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AE7E52A4-DA3D-4539-A933-50E841E920F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externalReferences>
    <externalReference r:id="rId7"/>
  </externalReferences>
  <definedNames>
    <definedName name="Z_84F2C0E2_E02B_4B33_92E9_F5DAADFDFB3E_.wvu.FilterData" localSheetId="0" hidden="1">PETICIONAR!$R$1:$R$199</definedName>
    <definedName name="Z_9F22F431_EAFD_4287_AD31_18F3AEBE2E48_.wvu.FilterData" localSheetId="0" hidden="1">PETICIONAR!$R$1:$R$199</definedName>
  </definedNames>
  <calcPr calcId="181029"/>
  <customWorkbookViews>
    <customWorkbookView name="Bruno Figueiró - Modo de exibição pessoal" guid="{84F2C0E2-E02B-4B33-92E9-F5DAADFDFB3E}" mergeInterval="0" personalView="1" maximized="1" xWindow="-8" yWindow="-8" windowWidth="1382" windowHeight="744" activeSheetId="1"/>
    <customWorkbookView name="Thais Hernandez - Modo de exibição pessoal" guid="{9F22F431-EAFD-4287-AD31-18F3AEBE2E48}" mergeInterval="0" personalView="1" maximized="1" xWindow="-8" yWindow="-8" windowWidth="1313" windowHeight="784" activeSheetId="1"/>
  </customWorkbookViews>
</workbook>
</file>

<file path=xl/calcChain.xml><?xml version="1.0" encoding="utf-8"?>
<calcChain xmlns="http://schemas.openxmlformats.org/spreadsheetml/2006/main">
  <c r="C213" i="1" l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<sst xmlns="http://schemas.openxmlformats.org/spreadsheetml/2006/main" count="1192" uniqueCount="1112">
  <si>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</si>
  <si>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</si>
  <si>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</si>
  <si>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</si>
  <si>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</si>
  <si>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</si>
  <si>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</si>
  <si>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</si>
  <si>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</si>
  <si>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</si>
  <si>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</si>
  <si>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</si>
  <si>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</si>
  <si>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</si>
  <si>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</si>
  <si>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</si>
  <si>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</si>
  <si>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</si>
  <si>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</si>
  <si>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</si>
  <si>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</si>
  <si>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</si>
  <si>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</si>
  <si>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</si>
  <si>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</si>
  <si>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</si>
  <si>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</si>
  <si>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</si>
  <si>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</si>
  <si>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</si>
  <si>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</si>
  <si>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</si>
  <si>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</si>
  <si>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</si>
  <si>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</si>
  <si>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</si>
  <si>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</si>
  <si>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</si>
  <si>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</si>
  <si>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</si>
  <si>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</si>
  <si>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</si>
  <si>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</si>
  <si>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</si>
  <si>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</si>
  <si>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</si>
  <si>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</si>
  <si>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</si>
  <si>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</si>
  <si>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</si>
  <si>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</si>
  <si>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</si>
  <si>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</si>
  <si>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ATIVO</t>
  </si>
  <si>
    <t>ARQUIVADO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</si>
  <si>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</si>
  <si>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</si>
  <si>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</si>
  <si>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</si>
  <si>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</si>
  <si>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</si>
  <si>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</si>
  <si>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</si>
  <si>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</si>
  <si>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</si>
  <si>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</si>
  <si>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</si>
  <si>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</si>
  <si>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</si>
  <si>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</si>
  <si>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</si>
  <si>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</si>
  <si>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</si>
  <si>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</si>
  <si>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</si>
  <si>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</si>
  <si>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</si>
  <si>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</si>
  <si>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</si>
  <si>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</si>
  <si>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</si>
  <si>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</si>
  <si>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</si>
  <si>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</si>
  <si>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</si>
  <si>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</si>
  <si>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</si>
  <si>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</si>
  <si>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</si>
  <si>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</si>
  <si>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</si>
  <si>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</si>
  <si>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</si>
  <si>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</si>
  <si>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</si>
  <si>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</si>
  <si>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</si>
  <si>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</si>
  <si>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</si>
  <si>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</si>
  <si>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</si>
  <si>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</si>
  <si>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</si>
  <si>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</si>
  <si>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</si>
  <si>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</si>
  <si>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</si>
  <si>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</si>
  <si>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</si>
  <si>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</si>
  <si>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</si>
  <si>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</si>
  <si>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</si>
  <si>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</si>
  <si>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</si>
  <si>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</si>
  <si>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</si>
  <si>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</si>
  <si>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</si>
  <si>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</si>
  <si>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</si>
  <si>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</si>
  <si>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</si>
  <si>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</si>
  <si>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</si>
  <si>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</si>
  <si>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</si>
  <si>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</si>
  <si>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</si>
  <si>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</si>
  <si>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</si>
  <si>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</si>
  <si>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</si>
  <si>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</si>
  <si>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</si>
  <si>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</si>
  <si>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</si>
  <si>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</si>
  <si>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</si>
  <si>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</si>
  <si>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</si>
  <si>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</si>
  <si>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</si>
  <si>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</si>
  <si>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</si>
  <si>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</si>
  <si>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</si>
  <si>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</si>
  <si>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</si>
  <si>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</si>
  <si>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</si>
  <si>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</si>
  <si>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</si>
  <si>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</si>
  <si>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</si>
  <si>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</si>
  <si>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</si>
  <si>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</si>
  <si>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</si>
  <si>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</si>
  <si>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</si>
  <si>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</si>
  <si>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</si>
  <si>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</si>
  <si>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</si>
  <si>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</si>
  <si>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</si>
  <si>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</si>
  <si>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</si>
  <si>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</si>
  <si>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</si>
  <si>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</si>
  <si>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</si>
  <si>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</si>
  <si>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</si>
  <si>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</si>
  <si>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</si>
  <si>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</si>
  <si>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</si>
  <si>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</si>
  <si>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</si>
  <si>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</si>
  <si>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</si>
  <si>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</si>
  <si>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</si>
  <si>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</si>
  <si>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</si>
  <si>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</si>
  <si>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</si>
  <si>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</si>
  <si>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</si>
  <si>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</si>
  <si>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</si>
  <si>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</si>
  <si>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</si>
  <si>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</si>
  <si>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</si>
  <si>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</si>
  <si>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</si>
  <si>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</si>
  <si>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</si>
  <si>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</si>
  <si>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</si>
  <si>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</si>
  <si>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</si>
  <si>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</si>
  <si>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</si>
  <si>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</si>
  <si>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</si>
  <si>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</si>
  <si>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</si>
  <si>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</si>
  <si>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</si>
  <si>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</si>
  <si>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</si>
  <si>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</si>
  <si>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</si>
  <si>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</si>
  <si>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</si>
  <si>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</si>
  <si>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</si>
  <si>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</si>
  <si>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</si>
  <si>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</si>
  <si>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</si>
  <si>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</si>
  <si>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</si>
  <si>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</si>
  <si>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</si>
  <si>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</si>
  <si>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</si>
  <si>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</si>
  <si>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</si>
  <si>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</si>
  <si>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</si>
  <si>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</si>
  <si>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</si>
  <si>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</si>
  <si>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</si>
  <si>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</si>
  <si>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</si>
  <si>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</si>
  <si>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</si>
  <si>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</si>
  <si>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</si>
  <si>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</si>
  <si>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</si>
  <si>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</si>
  <si>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</si>
  <si>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</si>
  <si>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</si>
  <si>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</si>
  <si>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</si>
  <si>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</si>
  <si>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</si>
  <si>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</si>
  <si>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</si>
  <si>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</si>
  <si>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</si>
  <si>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</si>
  <si>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</si>
  <si>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</si>
  <si>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</si>
  <si>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</si>
  <si>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</si>
  <si>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</si>
  <si>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</si>
  <si>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</si>
  <si>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</si>
  <si>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</si>
  <si>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</si>
  <si>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</si>
  <si>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</si>
  <si>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</si>
  <si>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</si>
  <si>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</si>
  <si>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</si>
  <si>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</si>
  <si>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</si>
  <si>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</si>
  <si>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</si>
  <si>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</si>
  <si>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</si>
  <si>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</si>
  <si>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</si>
  <si>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</si>
  <si>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</si>
  <si>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</si>
  <si>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</si>
  <si>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</si>
  <si>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</si>
  <si>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</si>
  <si>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</si>
  <si>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</si>
  <si>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</si>
  <si>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</si>
  <si>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</si>
  <si>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</si>
  <si>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</si>
  <si>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</si>
  <si>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</si>
  <si>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</si>
  <si>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</si>
  <si>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</si>
  <si>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</si>
  <si>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</si>
  <si>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</si>
  <si>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</si>
  <si>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</si>
  <si>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</si>
  <si>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</si>
  <si>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</si>
  <si>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</si>
  <si>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</si>
  <si>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</si>
  <si>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</si>
  <si>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</si>
  <si>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</si>
  <si>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</si>
  <si>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</si>
  <si>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</si>
  <si>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</si>
  <si>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</si>
  <si>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</si>
  <si>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</si>
  <si>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</si>
  <si>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</si>
  <si>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</si>
  <si>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</si>
  <si>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</si>
  <si>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</si>
  <si>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</si>
  <si>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</si>
  <si>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</si>
  <si>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</si>
  <si>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</si>
  <si>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</si>
  <si>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</si>
  <si>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</si>
  <si>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</si>
  <si>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</si>
  <si>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</si>
  <si>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</si>
  <si>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</si>
  <si>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</si>
  <si>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</si>
  <si>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</si>
  <si>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</si>
  <si>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</si>
  <si>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</si>
  <si>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</si>
  <si>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</si>
  <si>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</si>
  <si>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</si>
  <si>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</si>
  <si>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</si>
  <si>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</si>
  <si>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</si>
  <si>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</si>
  <si>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</si>
  <si>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</si>
  <si>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</si>
  <si>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</si>
  <si>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</si>
  <si>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</si>
  <si>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</si>
  <si>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</si>
  <si>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</si>
  <si>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</si>
  <si>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</si>
  <si>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</si>
  <si>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</si>
  <si>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</si>
  <si>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</si>
  <si>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</si>
  <si>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</si>
  <si>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</si>
  <si>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</si>
  <si>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</si>
  <si>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</si>
  <si>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</si>
  <si>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</si>
  <si>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</si>
  <si>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</si>
  <si>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</si>
  <si>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</si>
  <si>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</si>
  <si>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</si>
  <si>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</si>
  <si>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</si>
  <si>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</si>
  <si>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</si>
  <si>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</si>
  <si>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</si>
  <si>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</si>
  <si>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</si>
  <si>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</si>
  <si>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</si>
  <si>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</si>
  <si>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</si>
  <si>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</si>
  <si>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</si>
  <si>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</si>
  <si>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</si>
  <si>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</si>
  <si>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</si>
  <si>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</si>
  <si>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</si>
  <si>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</si>
  <si>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</si>
  <si>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</si>
  <si>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</si>
  <si>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</si>
  <si>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</si>
  <si>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</si>
  <si>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</si>
  <si>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</si>
  <si>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</si>
  <si>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</si>
  <si>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</si>
  <si>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</si>
  <si>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</si>
  <si>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</si>
  <si>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</si>
  <si>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</si>
  <si>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</si>
  <si>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</si>
  <si>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</si>
  <si>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</si>
  <si>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</si>
  <si>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</si>
  <si>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</si>
  <si>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</si>
  <si>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</si>
  <si>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</si>
  <si>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</si>
  <si>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</si>
  <si>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</si>
  <si>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</si>
  <si>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</si>
  <si>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</si>
  <si>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</si>
  <si>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</si>
  <si>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</si>
  <si>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</si>
  <si>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</si>
  <si>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</si>
  <si>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</si>
  <si>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</si>
  <si>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</si>
  <si>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</si>
  <si>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</si>
  <si>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</si>
  <si>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</si>
  <si>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</si>
  <si>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</si>
  <si>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</si>
  <si>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</si>
  <si>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</si>
  <si>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</si>
  <si>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</si>
  <si>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</si>
  <si>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</si>
  <si>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</si>
  <si>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</si>
  <si>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</si>
  <si>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</si>
  <si>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</si>
  <si>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</si>
  <si>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</si>
  <si>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</si>
  <si>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</si>
  <si>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</si>
  <si>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</si>
  <si>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</si>
  <si>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</si>
  <si>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</si>
  <si>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</si>
  <si>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</si>
  <si>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</si>
  <si>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</si>
  <si>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</si>
  <si>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</si>
  <si>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</si>
  <si>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</si>
  <si>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</si>
  <si>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</si>
  <si>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</si>
  <si>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</si>
  <si>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</si>
  <si>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</si>
  <si>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</si>
  <si>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</si>
  <si>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</si>
  <si>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</si>
  <si>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</si>
  <si>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</si>
  <si>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</si>
  <si>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</si>
  <si>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</si>
  <si>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</si>
  <si>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</si>
  <si>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</si>
  <si>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</si>
  <si>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</si>
  <si>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</si>
  <si>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</si>
  <si>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</si>
  <si>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</si>
  <si>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</si>
  <si>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</si>
  <si>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</si>
  <si>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</si>
  <si>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</si>
  <si>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</si>
  <si>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</si>
  <si>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</si>
  <si>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</si>
  <si>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</si>
  <si>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</si>
  <si>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</si>
  <si>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</si>
  <si>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</si>
  <si>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</si>
  <si>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</si>
  <si>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</si>
  <si>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</si>
  <si>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</si>
  <si>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</si>
  <si>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</si>
  <si>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</si>
  <si>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</si>
  <si>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</si>
  <si>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</si>
  <si>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</si>
  <si>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</si>
  <si>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</si>
  <si>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</si>
  <si>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</si>
  <si>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</si>
  <si>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</si>
  <si>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</si>
  <si>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</si>
  <si>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</si>
  <si>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</si>
  <si>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</si>
  <si>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</si>
  <si>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</si>
  <si>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</si>
  <si>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</si>
  <si>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</si>
  <si>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</si>
  <si>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</si>
  <si>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</si>
  <si>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</si>
  <si>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</si>
  <si>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</si>
  <si>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</si>
  <si>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</si>
  <si>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</si>
  <si>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</si>
  <si>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</si>
  <si>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</si>
  <si>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</si>
  <si>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</si>
  <si>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</si>
  <si>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</si>
  <si>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</si>
  <si>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</si>
  <si>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</si>
  <si>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</si>
  <si>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</si>
  <si>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</si>
  <si>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</si>
  <si>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</si>
  <si>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</si>
  <si>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</si>
  <si>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</si>
  <si>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</si>
  <si>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</si>
  <si>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</si>
  <si>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</si>
  <si>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</si>
  <si>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</si>
  <si>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</si>
  <si>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</si>
  <si>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</si>
  <si>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</si>
  <si>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</si>
  <si>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</si>
  <si>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</si>
  <si>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</si>
  <si>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</si>
  <si>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</si>
  <si>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</si>
  <si>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</si>
  <si>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</si>
  <si>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</si>
  <si>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</si>
  <si>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</si>
  <si>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</si>
  <si>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</si>
  <si>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</si>
  <si>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</si>
  <si>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</si>
  <si>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</si>
  <si>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</si>
  <si>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</si>
  <si>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</si>
  <si>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</si>
  <si>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</si>
  <si>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</si>
  <si>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</si>
  <si>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</si>
  <si>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</si>
  <si>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</si>
  <si>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</si>
  <si>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</si>
  <si>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</si>
  <si>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</si>
  <si>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</si>
  <si>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</si>
  <si>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</si>
  <si>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</si>
  <si>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</si>
  <si>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</si>
  <si>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</si>
  <si>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</si>
  <si>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</si>
  <si>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</si>
  <si>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</si>
  <si>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</si>
  <si>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</si>
  <si>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</si>
  <si>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</si>
  <si>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</si>
  <si>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</si>
  <si>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</si>
  <si>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</si>
  <si>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</si>
  <si>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</si>
  <si>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</si>
  <si>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</si>
  <si>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</si>
  <si>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</si>
  <si>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</si>
  <si>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</si>
  <si>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</si>
  <si>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</si>
  <si>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</si>
  <si>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</si>
  <si>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</si>
  <si>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</si>
  <si>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</si>
  <si>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</si>
  <si>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</si>
  <si>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</si>
  <si>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</si>
  <si>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</si>
  <si>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</si>
  <si>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</si>
  <si>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</si>
  <si>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</si>
  <si>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</si>
  <si>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</si>
  <si>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</si>
  <si>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</si>
  <si>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</si>
  <si>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</si>
  <si>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</si>
  <si>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</si>
  <si>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</si>
  <si>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</si>
  <si>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</si>
  <si>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</si>
  <si>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</si>
  <si>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</si>
  <si>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</si>
  <si>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</si>
  <si>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</si>
  <si>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</si>
  <si>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</si>
  <si>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</si>
  <si>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</si>
  <si>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</si>
  <si>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</si>
  <si>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</si>
  <si>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</si>
  <si>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</si>
  <si>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</si>
  <si>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</si>
  <si>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</si>
  <si>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</si>
  <si>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</si>
  <si>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</si>
  <si>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</si>
  <si>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</si>
  <si>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</si>
  <si>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</si>
  <si>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</si>
  <si>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</si>
  <si>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</si>
  <si>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</si>
  <si>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</si>
  <si>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</si>
  <si>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</si>
  <si>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</si>
  <si>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</si>
  <si>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</si>
  <si>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</si>
  <si>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</si>
  <si>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</si>
  <si>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</si>
  <si>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</si>
  <si>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</si>
  <si>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</si>
  <si>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</si>
  <si>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</si>
  <si>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</si>
  <si>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</si>
  <si>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</si>
  <si>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</si>
  <si>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</si>
  <si>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</si>
  <si>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</si>
  <si>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</si>
  <si>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</si>
  <si>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</si>
  <si>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</si>
  <si>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</si>
  <si>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</si>
  <si>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</si>
  <si>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</si>
  <si>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</si>
  <si>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</si>
  <si>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</si>
  <si>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</si>
  <si>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</si>
  <si>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</si>
  <si>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</si>
  <si>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</si>
  <si>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</si>
  <si>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</si>
  <si>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</si>
  <si>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</si>
  <si>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</si>
  <si>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</si>
  <si>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</si>
  <si>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</si>
  <si>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</si>
  <si>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</si>
  <si>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</si>
  <si>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</si>
  <si>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</si>
  <si>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</si>
  <si>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</si>
  <si>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</si>
  <si>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</si>
  <si>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</si>
  <si>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</si>
  <si>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</si>
  <si>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</si>
  <si>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</si>
  <si>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</si>
  <si>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</si>
  <si>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</si>
  <si>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</si>
  <si>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</si>
  <si>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</si>
  <si>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</si>
  <si>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</si>
  <si>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</si>
  <si>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</si>
  <si>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</si>
  <si>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</si>
  <si>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</si>
  <si>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</si>
  <si>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</si>
  <si>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</si>
  <si>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</si>
  <si>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</si>
  <si>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</si>
  <si>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</si>
  <si>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</si>
  <si>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</si>
  <si>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</si>
  <si>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</si>
  <si>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</si>
  <si>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</si>
  <si>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</si>
  <si>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</si>
  <si>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</si>
  <si>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</si>
  <si>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</si>
  <si>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</si>
  <si>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</si>
  <si>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</si>
  <si>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</si>
  <si>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</si>
  <si>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</si>
  <si>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</si>
  <si>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</si>
  <si>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</si>
  <si>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</si>
  <si>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</si>
  <si>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</si>
  <si>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</si>
  <si>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</si>
  <si>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</si>
  <si>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</si>
  <si>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</si>
  <si>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</si>
  <si>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</si>
  <si>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</si>
  <si>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</si>
  <si>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</si>
  <si>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</si>
  <si>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</si>
  <si>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</si>
  <si>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</si>
  <si>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</si>
  <si>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</si>
  <si>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</si>
  <si>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</si>
  <si>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</si>
  <si>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</si>
  <si>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</si>
  <si>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</si>
  <si>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</si>
  <si>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</si>
  <si>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</si>
  <si>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</si>
  <si>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</si>
  <si>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</si>
  <si>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</si>
  <si>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</si>
  <si>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</si>
  <si>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</si>
  <si>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</si>
  <si>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</si>
  <si>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</si>
  <si>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</si>
  <si>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</si>
  <si>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</si>
  <si>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</si>
  <si>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</si>
  <si>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</si>
  <si>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</si>
  <si>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</si>
  <si>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</si>
  <si>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</si>
  <si>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</si>
  <si>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</si>
  <si>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</si>
  <si>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</si>
  <si>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</si>
  <si>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</si>
  <si>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</si>
  <si>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</si>
  <si>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</si>
  <si>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</si>
  <si>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</si>
  <si>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</si>
  <si>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</si>
  <si>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</si>
  <si>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</si>
  <si>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</si>
  <si>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</si>
  <si>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</si>
  <si>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</si>
  <si>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</si>
  <si>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</si>
  <si>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</si>
  <si>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</si>
  <si>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</si>
  <si>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</si>
  <si>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</si>
  <si>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</si>
  <si>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</si>
  <si>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</si>
  <si>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</si>
  <si>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</si>
  <si>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</si>
  <si>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</si>
  <si>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</si>
  <si>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</si>
  <si>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</si>
  <si>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</si>
  <si>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</si>
  <si>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</si>
  <si>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</si>
  <si>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</si>
  <si>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</si>
  <si>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</si>
  <si>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</si>
  <si>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</si>
  <si>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</si>
  <si>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</si>
  <si>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</si>
  <si>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</si>
  <si>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</si>
  <si>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</si>
  <si>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</si>
  <si>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</si>
  <si>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</si>
  <si>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</si>
  <si>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</si>
  <si>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</si>
  <si>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</si>
  <si>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</si>
  <si>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</si>
  <si>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</si>
  <si>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</si>
  <si>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</si>
  <si>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</si>
  <si>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</si>
  <si>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</si>
  <si>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</si>
  <si>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</si>
  <si>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</si>
  <si>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</si>
  <si>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</si>
  <si>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</si>
  <si>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</si>
  <si>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</si>
  <si>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</si>
  <si>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</si>
  <si>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</si>
  <si>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</si>
  <si>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</si>
  <si>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</si>
  <si>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</si>
  <si>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</si>
  <si>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</si>
  <si>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</si>
  <si>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</si>
  <si>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</si>
  <si>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</si>
  <si>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</si>
  <si>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</si>
  <si>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</si>
  <si>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</si>
  <si>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</si>
  <si>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</si>
  <si>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</si>
  <si>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</si>
  <si>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</si>
  <si>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</si>
  <si>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</si>
  <si>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</si>
  <si>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</si>
  <si>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</si>
  <si>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</si>
  <si>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</si>
  <si>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</si>
  <si>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</si>
  <si>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</si>
  <si>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</si>
  <si>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</si>
  <si>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</si>
  <si>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</si>
  <si>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</si>
  <si>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</si>
  <si>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</si>
  <si>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</si>
  <si>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</si>
  <si>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</si>
  <si>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</si>
  <si>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</si>
  <si>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</si>
  <si>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</si>
  <si>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</si>
  <si>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</si>
  <si>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</si>
  <si>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</si>
  <si>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</si>
  <si>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</si>
  <si>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</si>
  <si>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</si>
  <si>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</si>
  <si>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</si>
  <si>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</si>
  <si>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</si>
  <si>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</si>
  <si>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</si>
  <si>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</si>
  <si>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</si>
  <si>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</si>
  <si>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</si>
  <si>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</si>
  <si>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</si>
  <si>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</si>
  <si>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</si>
  <si>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</si>
  <si>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</si>
  <si>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</si>
  <si>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</si>
  <si>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</si>
  <si>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</si>
  <si>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</si>
  <si>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</si>
  <si>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</si>
  <si>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</si>
  <si>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</si>
  <si>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</si>
  <si>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</si>
  <si>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</si>
  <si>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</si>
  <si>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</si>
  <si>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</si>
  <si>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</si>
  <si>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</si>
  <si>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</si>
  <si>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</si>
  <si>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</si>
  <si>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</si>
  <si>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</si>
  <si>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</si>
  <si>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</si>
  <si>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</si>
  <si>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</si>
  <si>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</si>
  <si>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</si>
  <si>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</si>
  <si>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</si>
  <si>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</si>
  <si>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</si>
  <si>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</si>
  <si>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</si>
  <si>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</si>
  <si>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</si>
  <si>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</si>
  <si>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</si>
  <si>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</si>
  <si>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</si>
  <si>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</si>
  <si>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</si>
  <si>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</si>
  <si>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</si>
  <si>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</si>
  <si>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</si>
  <si>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</si>
  <si>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</si>
  <si>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</si>
  <si>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</si>
  <si>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</si>
  <si>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</si>
  <si>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</si>
  <si>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</si>
  <si>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</si>
  <si>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</si>
  <si>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</si>
  <si>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</si>
  <si>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</si>
  <si>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</si>
  <si>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</si>
  <si>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</si>
  <si>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</si>
  <si>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</si>
  <si>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</si>
  <si>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</si>
  <si>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</si>
  <si>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</si>
  <si>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</si>
  <si>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</si>
  <si>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</si>
  <si>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</si>
  <si>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</si>
  <si>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</si>
  <si>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</si>
  <si>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</si>
  <si>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</si>
  <si>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</si>
  <si>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</si>
  <si>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</si>
  <si>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</si>
  <si>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</si>
  <si>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</si>
  <si>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</si>
  <si>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</si>
  <si>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</si>
  <si>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</si>
  <si>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</si>
  <si>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</si>
  <si>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</si>
  <si>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</si>
  <si>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</si>
  <si>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</si>
  <si>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</si>
  <si>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</si>
  <si>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</si>
  <si>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</si>
  <si>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</si>
  <si>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</si>
  <si>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</si>
  <si>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</si>
  <si>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</si>
  <si>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</si>
  <si>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</si>
  <si>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</si>
  <si>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</si>
  <si>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</si>
  <si>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</si>
  <si>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</si>
  <si>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FORA DE ESCOPO</t>
  </si>
  <si>
    <t>NÃO LOCALIZADO</t>
  </si>
  <si>
    <t>PETICIONADO</t>
  </si>
  <si>
    <t>AGUARDANDO</t>
  </si>
  <si>
    <t>PENDENTE RJ</t>
  </si>
  <si>
    <t>0003500-93.2005.5.01.0342</t>
  </si>
  <si>
    <t>PROSEGUR BRASIL S/A TRANSPORTADORA DE VALORES E SEGURANCA</t>
  </si>
  <si>
    <t>ALCEBIADES VIEIRA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</si>
</sst>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R$&quot;* #,##0.00_);_(&quot;R$&quot;* \(#,##0.00\);_(&quot;R$&quot;* &quot;-&quot;??_);_(@_)"/>
    <numFmt numFmtId="165" formatCode="00&quot;/&quot;00&quot;/&quot;0000"/>
    <numFmt numFmtId="166" formatCode="&quot;R$ &quot;#,##0.000;[Red]&quot;R$ &quot;#,##0.000"/>
    <numFmt numFmtId="167" formatCode="00\ª"/>
    <numFmt numFmtId="168" formatCode="00000000000000"/>
    <numFmt numFmtId="169" formatCode="00000000000"/>
    <numFmt numFmtId="170" formatCode="_-* #,##0.00_-;\-* #,##0.00_-;_-* &quot;-&quot;??_-;_-@"/>
    <numFmt numFmtId="171" formatCode="000000000000000000"/>
    <numFmt numFmtId="172" formatCode="00000000000000000"/>
    <numFmt numFmtId="173" formatCode="0000000000000"/>
  </numFmts>
  <fonts count="12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  <fill>
      <patternFill patternType="none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9" fillId="0" borderId="2"/>
    <xf numFmtId="0" fontId="9" fillId="0" borderId="2"/>
    <xf numFmtId="164" fontId="9" fillId="0" borderId="2" applyFont="0" applyFill="0" applyBorder="0" applyAlignment="0" applyProtection="0"/>
  </cellStyleXfs>
  <cellXfs count="102">
    <xf numFmtId="0" fontId="0" fillId="0" borderId="0" xfId="0" applyFont="1" applyAlignment="1"/>
    <xf numFmtId="0" fontId="3" fillId="10" borderId="1" xfId="0" applyNumberFormat="1" applyFont="1" applyFill="1" applyBorder="1" applyAlignment="1" applyProtection="1"/>
    <xf numFmtId="169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>
      <alignment horizontal="center" vertical="center"/>
    </xf>
    <xf numFmtId="1" fontId="3" fillId="10" borderId="1" xfId="0" applyNumberFormat="1" applyFont="1" applyFill="1" applyBorder="1" applyAlignment="1" applyProtection="1"/>
    <xf numFmtId="4" fontId="3" fillId="10" borderId="1" xfId="0" applyNumberFormat="1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166" fontId="2" fillId="0" borderId="1" xfId="0" applyNumberFormat="1" applyFont="1" applyFill="1" applyBorder="1" applyAlignment="1" applyProtection="1">
      <alignment horizontal="left" vertical="center" wrapText="1"/>
    </xf>
    <xf numFmtId="168" fontId="2" fillId="0" borderId="1" xfId="0" applyNumberFormat="1" applyFont="1" applyFill="1" applyBorder="1" applyAlignment="1" applyProtection="1">
      <alignment horizontal="left" vertical="center" wrapText="1"/>
    </xf>
    <xf numFmtId="169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left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5" xfId="0" applyNumberFormat="1" applyFill="1" applyBorder="1" applyAlignment="1" applyProtection="1">
      <alignment horizontal="left" vertical="center"/>
    </xf>
    <xf numFmtId="164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left" vertical="center" wrapText="1"/>
    </xf>
    <xf numFmtId="4" fontId="3" fillId="0" borderId="1" xfId="0" applyNumberFormat="1" applyFont="1" applyFill="1" applyBorder="1" applyAlignment="1" applyProtection="1">
      <alignment horizontal="left"/>
    </xf>
    <xf numFmtId="14" fontId="3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14" fontId="4" fillId="0" borderId="4" xfId="0" applyNumberFormat="1" applyFont="1" applyFill="1" applyBorder="1" applyAlignment="1" applyProtection="1">
      <alignment horizontal="center"/>
    </xf>
    <xf numFmtId="165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/>
    </xf>
    <xf numFmtId="164" fontId="4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 vertical="center"/>
    </xf>
    <xf numFmtId="168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169" fontId="3" fillId="0" borderId="1" xfId="0" applyNumberFormat="1" applyFont="1" applyFill="1" applyBorder="1" applyAlignment="1" applyProtection="1">
      <alignment horizontal="left" vertical="center" wrapText="1"/>
    </xf>
    <xf numFmtId="171" fontId="3" fillId="0" borderId="1" xfId="0" applyNumberFormat="1" applyFont="1" applyFill="1" applyBorder="1" applyAlignment="1" applyProtection="1">
      <alignment horizontal="center" vertical="center"/>
    </xf>
    <xf numFmtId="169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/>
    </xf>
    <xf numFmtId="171" fontId="3" fillId="0" borderId="1" xfId="0" applyNumberFormat="1" applyFont="1" applyFill="1" applyBorder="1" applyAlignment="1" applyProtection="1">
      <alignment horizontal="left" vertical="center"/>
    </xf>
    <xf numFmtId="170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172" fontId="4" fillId="0" borderId="1" xfId="0" applyNumberFormat="1" applyFont="1" applyFill="1" applyBorder="1" applyAlignment="1" applyProtection="1">
      <alignment horizontal="left"/>
    </xf>
    <xf numFmtId="14" fontId="4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168" fontId="3" fillId="0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166" fontId="2" fillId="0" borderId="1" xfId="0" applyNumberFormat="1" applyFont="1" applyFill="1" applyBorder="1" applyAlignment="1" applyProtection="1">
      <alignment horizontal="center" vertical="center" wrapText="1"/>
    </xf>
    <xf numFmtId="172" fontId="3" fillId="10" borderId="1" xfId="0" applyNumberFormat="1" applyFont="1" applyFill="1" applyBorder="1" applyAlignment="1" applyProtection="1">
      <alignment horizontal="center" vertical="center"/>
    </xf>
    <xf numFmtId="0" fontId="3" fillId="10" borderId="1" xfId="0" applyNumberFormat="1" applyFont="1" applyFill="1" applyBorder="1" applyAlignment="1" applyProtection="1">
      <alignment vertical="center"/>
    </xf>
    <xf numFmtId="0" fontId="0" fillId="0" borderId="1" xfId="0" applyNumberFormat="1" applyFill="1" applyBorder="1" applyAlignment="1" applyProtection="1">
      <alignment horizontal="left"/>
    </xf>
    <xf numFmtId="49" fontId="4" fillId="10" borderId="1" xfId="0" applyNumberFormat="1" applyFont="1" applyFill="1" applyBorder="1" applyAlignment="1" applyProtection="1">
      <alignment horizontal="left" vertical="center"/>
    </xf>
    <xf numFmtId="0" fontId="4" fillId="10" borderId="1" xfId="0" applyNumberFormat="1" applyFont="1" applyFill="1" applyBorder="1" applyAlignment="1" applyProtection="1">
      <alignment horizontal="left" vertical="center"/>
    </xf>
    <xf numFmtId="49" fontId="3" fillId="1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167" fontId="3" fillId="5" borderId="1" xfId="0" applyNumberFormat="1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14" fontId="1" fillId="3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ill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Alignment="1" applyProtection="1">
      <alignment horizontal="left" vertical="center" indent="1"/>
    </xf>
    <xf numFmtId="0" fontId="0" fillId="0" borderId="0" xfId="0" applyNumberFormat="1" applyFill="1" applyAlignment="1" applyProtection="1">
      <alignment horizontal="left" vertical="center"/>
    </xf>
    <xf numFmtId="0" fontId="10" fillId="8" borderId="0" xfId="0" applyNumberFormat="1" applyFont="1" applyFill="1" applyAlignment="1" applyProtection="1">
      <alignment horizontal="left" vertical="center" indent="1"/>
    </xf>
    <xf numFmtId="0" fontId="3" fillId="0" borderId="0" xfId="0" applyNumberFormat="1" applyFont="1" applyFill="1" applyAlignment="1" applyProtection="1">
      <alignment horizontal="left" indent="1"/>
    </xf>
    <xf numFmtId="0" fontId="5" fillId="0" borderId="0" xfId="0" applyNumberFormat="1" applyFont="1" applyFill="1" applyAlignment="1" applyProtection="1"/>
    <xf numFmtId="0" fontId="10" fillId="7" borderId="0" xfId="0" applyNumberFormat="1" applyFont="1" applyFill="1" applyAlignment="1" applyProtection="1">
      <alignment horizontal="left" vertical="center" indent="1"/>
    </xf>
    <xf numFmtId="0" fontId="6" fillId="0" borderId="0" xfId="0" applyNumberFormat="1" applyFont="1" applyFill="1" applyAlignment="1" applyProtection="1"/>
    <xf numFmtId="0" fontId="10" fillId="6" borderId="0" xfId="0" applyNumberFormat="1" applyFont="1" applyFill="1" applyAlignment="1" applyProtection="1">
      <alignment horizontal="left" vertical="center" indent="1"/>
    </xf>
    <xf numFmtId="14" fontId="4" fillId="5" borderId="4" xfId="0" applyNumberFormat="1" applyFont="1" applyFill="1" applyBorder="1" applyAlignment="1" applyProtection="1">
      <alignment horizontal="center"/>
    </xf>
    <xf numFmtId="14" fontId="2" fillId="4" borderId="1" xfId="0" applyNumberFormat="1" applyFont="1" applyFill="1" applyBorder="1" applyAlignment="1" applyProtection="1">
      <alignment horizontal="center" vertical="center" wrapText="1"/>
    </xf>
    <xf numFmtId="165" fontId="2" fillId="4" borderId="1" xfId="0" applyNumberFormat="1" applyFont="1" applyFill="1" applyBorder="1" applyAlignment="1" applyProtection="1">
      <alignment horizontal="center" vertical="center" wrapText="1"/>
    </xf>
    <xf numFmtId="166" fontId="2" fillId="4" borderId="1" xfId="0" applyNumberFormat="1" applyFont="1" applyFill="1" applyBorder="1" applyAlignment="1" applyProtection="1">
      <alignment horizontal="center" vertical="center" wrapText="1"/>
    </xf>
    <xf numFmtId="1" fontId="2" fillId="4" borderId="1" xfId="0" applyNumberFormat="1" applyFont="1" applyFill="1" applyBorder="1" applyAlignment="1" applyProtection="1">
      <alignment horizontal="center" vertical="center" wrapText="1"/>
    </xf>
    <xf numFmtId="170" fontId="2" fillId="4" borderId="1" xfId="0" applyNumberFormat="1" applyFont="1" applyFill="1" applyBorder="1" applyAlignment="1" applyProtection="1">
      <alignment horizontal="center" vertical="center" wrapText="1"/>
    </xf>
    <xf numFmtId="172" fontId="2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 wrapText="1"/>
    </xf>
    <xf numFmtId="167" fontId="2" fillId="4" borderId="1" xfId="0" applyNumberFormat="1" applyFont="1" applyFill="1" applyBorder="1" applyAlignment="1" applyProtection="1">
      <alignment horizontal="center" vertical="center"/>
    </xf>
    <xf numFmtId="173" fontId="2" fillId="4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14" fontId="3" fillId="10" borderId="1" xfId="0" applyNumberFormat="1" applyFont="1" applyFill="1" applyBorder="1" applyAlignment="1" applyProtection="1">
      <alignment horizontal="center" vertical="center"/>
    </xf>
    <xf numFmtId="0" fontId="4" fillId="10" borderId="1" xfId="0" applyNumberFormat="1" applyFont="1" applyFill="1" applyBorder="1" applyAlignment="1" applyProtection="1">
      <alignment horizontal="left"/>
    </xf>
    <xf numFmtId="0" fontId="3" fillId="10" borderId="1" xfId="0" applyNumberFormat="1" applyFont="1" applyFill="1" applyBorder="1" applyAlignment="1" applyProtection="1">
      <alignment horizontal="left"/>
    </xf>
    <xf numFmtId="14" fontId="0" fillId="0" borderId="1" xfId="0" applyNumberFormat="1" applyFill="1" applyBorder="1" applyAlignment="1" applyProtection="1">
      <alignment horizontal="center"/>
    </xf>
    <xf numFmtId="14" fontId="0" fillId="0" borderId="0" xfId="0" applyNumberFormat="1" applyFont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167" fontId="3" fillId="0" borderId="1" xfId="0" applyNumberFormat="1" applyFont="1" applyFill="1" applyBorder="1" applyAlignment="1" applyProtection="1">
      <alignment horizontal="center" vertical="center"/>
    </xf>
    <xf numFmtId="172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164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1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0" fillId="0" borderId="0" xfId="0" applyFont="1" applyFill="1" applyAlignment="1"/>
    <xf numFmtId="0" fontId="11" fillId="10" borderId="1" xfId="0" applyNumberFormat="1" applyFont="1" applyFill="1" applyBorder="1" applyAlignment="1" applyProtection="1">
      <alignment horizontal="center" vertical="center"/>
    </xf>
  </cellXfs>
  <cellStyles count="4">
    <cellStyle name="Moeda 2" xfId="3" xr:uid="{00000000-0005-0000-0000-000001000000}"/>
    <cellStyle name="Normal" xfId="0" builtinId="0"/>
    <cellStyle name="Normal 2" xfId="2" xr:uid="{00000000-0005-0000-0000-000003000000}"/>
    <cellStyle name="Normal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&#218;CLEO%20DE%20MAPEAMENTO\MODELO%20REL.%20ANAL&#205;TICOS\BANCO%20DE%20DADOS%20T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RT 1"/>
      <sheetName val="TRT 2"/>
      <sheetName val="TRT 3"/>
      <sheetName val="TRT 4"/>
      <sheetName val="TRT 5"/>
      <sheetName val="TRT 6"/>
      <sheetName val="TRT 7"/>
      <sheetName val="TRT 8"/>
      <sheetName val="TRT 9"/>
      <sheetName val="TRT 10"/>
      <sheetName val="TRT 11"/>
      <sheetName val="TRT 12"/>
      <sheetName val="TRT 13"/>
      <sheetName val="TRT 14"/>
      <sheetName val="TRT 15"/>
      <sheetName val="TRT 16"/>
      <sheetName val="TRT 17"/>
      <sheetName val="TRT 18"/>
      <sheetName val="TRT 19"/>
      <sheetName val="TRT 20"/>
      <sheetName val="TRT 21"/>
      <sheetName val="TRT 22"/>
      <sheetName val="TRT 23"/>
      <sheetName val="TRT 24"/>
      <sheetName val="Planilha1"/>
      <sheetName val="LISTA VARA OU POSTO - TRT4"/>
      <sheetName val="LISTA TIPO DE DOCUMENTO - PJE"/>
      <sheetName val="LISTA DESTINO PETIÇÃO - PJE"/>
      <sheetName val="LISTA DESTINO PETIÇÃO - EDOC"/>
    </sheetNames>
    <sheetDataSet>
      <sheetData sheetId="0">
        <row r="28">
          <cell r="A28" t="str">
            <v>01.0001</v>
          </cell>
          <cell r="B28" t="str">
            <v>RJ</v>
          </cell>
          <cell r="C28">
            <v>1</v>
          </cell>
          <cell r="D28">
            <v>1</v>
          </cell>
          <cell r="E28" t="str">
            <v>RIO DE JANEIRO</v>
          </cell>
        </row>
        <row r="29">
          <cell r="A29" t="str">
            <v>01.0002</v>
          </cell>
          <cell r="B29" t="str">
            <v>RJ</v>
          </cell>
          <cell r="C29">
            <v>2</v>
          </cell>
          <cell r="D29">
            <v>2</v>
          </cell>
          <cell r="E29" t="str">
            <v>RIO DE JANEIRO</v>
          </cell>
        </row>
        <row r="30">
          <cell r="A30" t="str">
            <v>01.0003</v>
          </cell>
          <cell r="B30" t="str">
            <v>RJ</v>
          </cell>
          <cell r="C30">
            <v>3</v>
          </cell>
          <cell r="D30">
            <v>3</v>
          </cell>
          <cell r="E30" t="str">
            <v>RIO DE JANEIRO</v>
          </cell>
        </row>
        <row r="31">
          <cell r="A31" t="str">
            <v>01.0004</v>
          </cell>
          <cell r="B31" t="str">
            <v>RJ</v>
          </cell>
          <cell r="C31">
            <v>4</v>
          </cell>
          <cell r="D31">
            <v>4</v>
          </cell>
          <cell r="E31" t="str">
            <v>RIO DE JANEIRO</v>
          </cell>
        </row>
        <row r="32">
          <cell r="A32" t="str">
            <v>01.0005</v>
          </cell>
          <cell r="B32" t="str">
            <v>RJ</v>
          </cell>
          <cell r="C32">
            <v>5</v>
          </cell>
          <cell r="D32">
            <v>5</v>
          </cell>
          <cell r="E32" t="str">
            <v>RIO DE JANEIRO</v>
          </cell>
        </row>
        <row r="33">
          <cell r="A33" t="str">
            <v>01.0006</v>
          </cell>
          <cell r="B33" t="str">
            <v>RJ</v>
          </cell>
          <cell r="C33">
            <v>6</v>
          </cell>
          <cell r="D33">
            <v>6</v>
          </cell>
          <cell r="E33" t="str">
            <v>RIO DE JANEIRO</v>
          </cell>
        </row>
        <row r="34">
          <cell r="A34" t="str">
            <v>01.0007</v>
          </cell>
          <cell r="B34" t="str">
            <v>RJ</v>
          </cell>
          <cell r="C34">
            <v>7</v>
          </cell>
          <cell r="D34">
            <v>7</v>
          </cell>
          <cell r="E34" t="str">
            <v>RIO DE JANEIRO</v>
          </cell>
        </row>
        <row r="35">
          <cell r="A35" t="str">
            <v>01.0008</v>
          </cell>
          <cell r="B35" t="str">
            <v>RJ</v>
          </cell>
          <cell r="C35">
            <v>8</v>
          </cell>
          <cell r="D35">
            <v>8</v>
          </cell>
          <cell r="E35" t="str">
            <v>RIO DE JANEIRO</v>
          </cell>
        </row>
        <row r="36">
          <cell r="A36" t="str">
            <v>01.0009</v>
          </cell>
          <cell r="B36" t="str">
            <v>RJ</v>
          </cell>
          <cell r="C36">
            <v>9</v>
          </cell>
          <cell r="D36">
            <v>9</v>
          </cell>
          <cell r="E36" t="str">
            <v>RIO DE JANEIRO</v>
          </cell>
        </row>
        <row r="37">
          <cell r="A37" t="str">
            <v>01.0010</v>
          </cell>
          <cell r="B37" t="str">
            <v>RJ</v>
          </cell>
          <cell r="C37">
            <v>10</v>
          </cell>
          <cell r="D37">
            <v>10</v>
          </cell>
          <cell r="E37" t="str">
            <v>RIO DE JANEIRO</v>
          </cell>
        </row>
        <row r="38">
          <cell r="A38" t="str">
            <v>01.0011</v>
          </cell>
          <cell r="B38" t="str">
            <v>RJ</v>
          </cell>
          <cell r="C38">
            <v>11</v>
          </cell>
          <cell r="D38">
            <v>11</v>
          </cell>
          <cell r="E38" t="str">
            <v>RIO DE JANEIRO</v>
          </cell>
        </row>
        <row r="39">
          <cell r="A39" t="str">
            <v>01.0012</v>
          </cell>
          <cell r="B39" t="str">
            <v>RJ</v>
          </cell>
          <cell r="C39">
            <v>12</v>
          </cell>
          <cell r="D39">
            <v>12</v>
          </cell>
          <cell r="E39" t="str">
            <v>RIO DE JANEIRO</v>
          </cell>
        </row>
        <row r="40">
          <cell r="A40" t="str">
            <v>01.0013</v>
          </cell>
          <cell r="B40" t="str">
            <v>RJ</v>
          </cell>
          <cell r="C40">
            <v>13</v>
          </cell>
          <cell r="D40">
            <v>13</v>
          </cell>
          <cell r="E40" t="str">
            <v>RIO DE JANEIRO</v>
          </cell>
        </row>
        <row r="41">
          <cell r="A41" t="str">
            <v>01.0014</v>
          </cell>
          <cell r="B41" t="str">
            <v>RJ</v>
          </cell>
          <cell r="C41">
            <v>14</v>
          </cell>
          <cell r="D41">
            <v>14</v>
          </cell>
          <cell r="E41" t="str">
            <v>RIO DE JANEIRO</v>
          </cell>
        </row>
        <row r="42">
          <cell r="A42" t="str">
            <v>01.0015</v>
          </cell>
          <cell r="B42" t="str">
            <v>RJ</v>
          </cell>
          <cell r="C42">
            <v>15</v>
          </cell>
          <cell r="D42">
            <v>15</v>
          </cell>
          <cell r="E42" t="str">
            <v>RIO DE JANEIRO</v>
          </cell>
        </row>
        <row r="43">
          <cell r="A43" t="str">
            <v>01.0016</v>
          </cell>
          <cell r="B43" t="str">
            <v>RJ</v>
          </cell>
          <cell r="C43">
            <v>16</v>
          </cell>
          <cell r="D43">
            <v>16</v>
          </cell>
          <cell r="E43" t="str">
            <v>RIO DE JANEIRO</v>
          </cell>
        </row>
        <row r="44">
          <cell r="A44" t="str">
            <v>01.0017</v>
          </cell>
          <cell r="B44" t="str">
            <v>RJ</v>
          </cell>
          <cell r="C44">
            <v>17</v>
          </cell>
          <cell r="D44">
            <v>17</v>
          </cell>
          <cell r="E44" t="str">
            <v>RIO DE JANEIRO</v>
          </cell>
        </row>
        <row r="45">
          <cell r="A45" t="str">
            <v>01.0018</v>
          </cell>
          <cell r="B45" t="str">
            <v>RJ</v>
          </cell>
          <cell r="C45">
            <v>18</v>
          </cell>
          <cell r="D45">
            <v>18</v>
          </cell>
          <cell r="E45" t="str">
            <v>RIO DE JANEIRO</v>
          </cell>
        </row>
        <row r="46">
          <cell r="A46" t="str">
            <v>01.0019</v>
          </cell>
          <cell r="B46" t="str">
            <v>RJ</v>
          </cell>
          <cell r="C46">
            <v>19</v>
          </cell>
          <cell r="D46">
            <v>19</v>
          </cell>
          <cell r="E46" t="str">
            <v>RIO DE JANEIRO</v>
          </cell>
        </row>
        <row r="47">
          <cell r="A47" t="str">
            <v>01.0020</v>
          </cell>
          <cell r="B47" t="str">
            <v>RJ</v>
          </cell>
          <cell r="C47">
            <v>20</v>
          </cell>
          <cell r="D47">
            <v>20</v>
          </cell>
          <cell r="E47" t="str">
            <v>RIO DE JANEIRO</v>
          </cell>
        </row>
        <row r="48">
          <cell r="A48" t="str">
            <v>01.0021</v>
          </cell>
          <cell r="B48" t="str">
            <v>RJ</v>
          </cell>
          <cell r="C48">
            <v>21</v>
          </cell>
          <cell r="D48">
            <v>21</v>
          </cell>
          <cell r="E48" t="str">
            <v>RIO DE JANEIRO</v>
          </cell>
        </row>
        <row r="49">
          <cell r="A49" t="str">
            <v>01.0022</v>
          </cell>
          <cell r="B49" t="str">
            <v>RJ</v>
          </cell>
          <cell r="C49">
            <v>22</v>
          </cell>
          <cell r="D49">
            <v>22</v>
          </cell>
          <cell r="E49" t="str">
            <v>RIO DE JANEIRO</v>
          </cell>
        </row>
        <row r="50">
          <cell r="A50" t="str">
            <v>01.0023</v>
          </cell>
          <cell r="B50" t="str">
            <v>RJ</v>
          </cell>
          <cell r="C50">
            <v>23</v>
          </cell>
          <cell r="D50">
            <v>23</v>
          </cell>
          <cell r="E50" t="str">
            <v>RIO DE JANEIRO</v>
          </cell>
        </row>
        <row r="51">
          <cell r="A51" t="str">
            <v>01.0024</v>
          </cell>
          <cell r="B51" t="str">
            <v>RJ</v>
          </cell>
          <cell r="C51">
            <v>24</v>
          </cell>
          <cell r="D51">
            <v>24</v>
          </cell>
          <cell r="E51" t="str">
            <v>RIO DE JANEIRO</v>
          </cell>
        </row>
        <row r="52">
          <cell r="A52" t="str">
            <v>01.0025</v>
          </cell>
          <cell r="B52" t="str">
            <v>RJ</v>
          </cell>
          <cell r="C52">
            <v>25</v>
          </cell>
          <cell r="D52">
            <v>25</v>
          </cell>
          <cell r="E52" t="str">
            <v>RIO DE JANEIRO</v>
          </cell>
        </row>
        <row r="53">
          <cell r="A53" t="str">
            <v>01.0026</v>
          </cell>
          <cell r="B53" t="str">
            <v>RJ</v>
          </cell>
          <cell r="C53">
            <v>26</v>
          </cell>
          <cell r="D53">
            <v>26</v>
          </cell>
          <cell r="E53" t="str">
            <v>RIO DE JANEIRO</v>
          </cell>
        </row>
        <row r="54">
          <cell r="A54" t="str">
            <v>01.0027</v>
          </cell>
          <cell r="B54" t="str">
            <v>RJ</v>
          </cell>
          <cell r="C54">
            <v>27</v>
          </cell>
          <cell r="D54">
            <v>27</v>
          </cell>
          <cell r="E54" t="str">
            <v>RIO DE JANEIRO</v>
          </cell>
        </row>
        <row r="55">
          <cell r="A55" t="str">
            <v>01.0028</v>
          </cell>
          <cell r="B55" t="str">
            <v>RJ</v>
          </cell>
          <cell r="C55">
            <v>28</v>
          </cell>
          <cell r="D55">
            <v>28</v>
          </cell>
          <cell r="E55" t="str">
            <v>RIO DE JANEIRO</v>
          </cell>
        </row>
        <row r="56">
          <cell r="A56" t="str">
            <v>01.0029</v>
          </cell>
          <cell r="B56" t="str">
            <v>RJ</v>
          </cell>
          <cell r="C56">
            <v>29</v>
          </cell>
          <cell r="D56">
            <v>29</v>
          </cell>
          <cell r="E56" t="str">
            <v>RIO DE JANEIRO</v>
          </cell>
        </row>
        <row r="57">
          <cell r="A57" t="str">
            <v>01.0030</v>
          </cell>
          <cell r="B57" t="str">
            <v>RJ</v>
          </cell>
          <cell r="C57">
            <v>30</v>
          </cell>
          <cell r="D57">
            <v>30</v>
          </cell>
          <cell r="E57" t="str">
            <v>RIO DE JANEIRO</v>
          </cell>
        </row>
        <row r="58">
          <cell r="A58" t="str">
            <v>01.0031</v>
          </cell>
          <cell r="B58" t="str">
            <v>RJ</v>
          </cell>
          <cell r="C58">
            <v>31</v>
          </cell>
          <cell r="D58">
            <v>31</v>
          </cell>
          <cell r="E58" t="str">
            <v>RIO DE JANEIRO</v>
          </cell>
        </row>
        <row r="59">
          <cell r="A59" t="str">
            <v>01.0032</v>
          </cell>
          <cell r="B59" t="str">
            <v>RJ</v>
          </cell>
          <cell r="C59">
            <v>32</v>
          </cell>
          <cell r="D59">
            <v>32</v>
          </cell>
          <cell r="E59" t="str">
            <v>RIO DE JANEIRO</v>
          </cell>
        </row>
        <row r="60">
          <cell r="A60" t="str">
            <v>01.0033</v>
          </cell>
          <cell r="B60" t="str">
            <v>RJ</v>
          </cell>
          <cell r="C60">
            <v>33</v>
          </cell>
          <cell r="D60">
            <v>33</v>
          </cell>
          <cell r="E60" t="str">
            <v>RIO DE JANEIRO</v>
          </cell>
        </row>
        <row r="61">
          <cell r="A61" t="str">
            <v>01.0034</v>
          </cell>
          <cell r="B61" t="str">
            <v>RJ</v>
          </cell>
          <cell r="C61">
            <v>34</v>
          </cell>
          <cell r="D61">
            <v>34</v>
          </cell>
          <cell r="E61" t="str">
            <v>RIO DE JANEIRO</v>
          </cell>
        </row>
        <row r="62">
          <cell r="A62" t="str">
            <v>01.0035</v>
          </cell>
          <cell r="B62" t="str">
            <v>RJ</v>
          </cell>
          <cell r="C62">
            <v>35</v>
          </cell>
          <cell r="D62">
            <v>35</v>
          </cell>
          <cell r="E62" t="str">
            <v>RIO DE JANEIRO</v>
          </cell>
        </row>
        <row r="63">
          <cell r="A63" t="str">
            <v>01.0036</v>
          </cell>
          <cell r="B63" t="str">
            <v>RJ</v>
          </cell>
          <cell r="C63">
            <v>36</v>
          </cell>
          <cell r="D63">
            <v>36</v>
          </cell>
          <cell r="E63" t="str">
            <v>RIO DE JANEIRO</v>
          </cell>
        </row>
        <row r="64">
          <cell r="A64" t="str">
            <v>01.0037</v>
          </cell>
          <cell r="B64" t="str">
            <v>RJ</v>
          </cell>
          <cell r="C64">
            <v>37</v>
          </cell>
          <cell r="D64">
            <v>37</v>
          </cell>
          <cell r="E64" t="str">
            <v>RIO DE JANEIRO</v>
          </cell>
        </row>
        <row r="65">
          <cell r="A65" t="str">
            <v>01.0038</v>
          </cell>
          <cell r="B65" t="str">
            <v>RJ</v>
          </cell>
          <cell r="C65">
            <v>38</v>
          </cell>
          <cell r="D65">
            <v>38</v>
          </cell>
          <cell r="E65" t="str">
            <v>RIO DE JANEIRO</v>
          </cell>
        </row>
        <row r="66">
          <cell r="A66" t="str">
            <v>01.0039</v>
          </cell>
          <cell r="B66" t="str">
            <v>RJ</v>
          </cell>
          <cell r="C66">
            <v>39</v>
          </cell>
          <cell r="D66">
            <v>39</v>
          </cell>
          <cell r="E66" t="str">
            <v>RIO DE JANEIRO</v>
          </cell>
        </row>
        <row r="67">
          <cell r="A67" t="str">
            <v>01.0040</v>
          </cell>
          <cell r="B67" t="str">
            <v>RJ</v>
          </cell>
          <cell r="C67">
            <v>40</v>
          </cell>
          <cell r="D67">
            <v>40</v>
          </cell>
          <cell r="E67" t="str">
            <v>RIO DE JANEIRO</v>
          </cell>
        </row>
        <row r="68">
          <cell r="A68" t="str">
            <v>01.0041</v>
          </cell>
          <cell r="B68" t="str">
            <v>RJ</v>
          </cell>
          <cell r="C68">
            <v>41</v>
          </cell>
          <cell r="D68">
            <v>41</v>
          </cell>
          <cell r="E68" t="str">
            <v>RIO DE JANEIRO</v>
          </cell>
        </row>
        <row r="69">
          <cell r="A69" t="str">
            <v>01.0042</v>
          </cell>
          <cell r="B69" t="str">
            <v>RJ</v>
          </cell>
          <cell r="C69">
            <v>42</v>
          </cell>
          <cell r="D69">
            <v>42</v>
          </cell>
          <cell r="E69" t="str">
            <v>RIO DE JANEIRO</v>
          </cell>
        </row>
        <row r="70">
          <cell r="A70" t="str">
            <v>01.0043</v>
          </cell>
          <cell r="B70" t="str">
            <v>RJ</v>
          </cell>
          <cell r="C70">
            <v>43</v>
          </cell>
          <cell r="D70">
            <v>43</v>
          </cell>
          <cell r="E70" t="str">
            <v>RIO DE JANEIRO</v>
          </cell>
        </row>
        <row r="71">
          <cell r="A71" t="str">
            <v>01.0044</v>
          </cell>
          <cell r="B71" t="str">
            <v>RJ</v>
          </cell>
          <cell r="C71">
            <v>44</v>
          </cell>
          <cell r="D71">
            <v>44</v>
          </cell>
          <cell r="E71" t="str">
            <v>RIO DE JANEIRO</v>
          </cell>
        </row>
        <row r="72">
          <cell r="A72" t="str">
            <v>01.0045</v>
          </cell>
          <cell r="B72" t="str">
            <v>RJ</v>
          </cell>
          <cell r="C72">
            <v>45</v>
          </cell>
          <cell r="D72">
            <v>45</v>
          </cell>
          <cell r="E72" t="str">
            <v>RIO DE JANEIRO</v>
          </cell>
        </row>
        <row r="73">
          <cell r="A73" t="str">
            <v>01.0046</v>
          </cell>
          <cell r="B73" t="str">
            <v>RJ</v>
          </cell>
          <cell r="C73">
            <v>46</v>
          </cell>
          <cell r="D73">
            <v>46</v>
          </cell>
          <cell r="E73" t="str">
            <v>RIO DE JANEIRO</v>
          </cell>
        </row>
        <row r="74">
          <cell r="A74" t="str">
            <v>01.0047</v>
          </cell>
          <cell r="B74" t="str">
            <v>RJ</v>
          </cell>
          <cell r="C74">
            <v>47</v>
          </cell>
          <cell r="D74">
            <v>47</v>
          </cell>
          <cell r="E74" t="str">
            <v>RIO DE JANEIRO</v>
          </cell>
        </row>
        <row r="75">
          <cell r="A75" t="str">
            <v>01.0048</v>
          </cell>
          <cell r="B75" t="str">
            <v>RJ</v>
          </cell>
          <cell r="C75">
            <v>48</v>
          </cell>
          <cell r="D75">
            <v>48</v>
          </cell>
          <cell r="E75" t="str">
            <v>RIO DE JANEIRO</v>
          </cell>
        </row>
        <row r="76">
          <cell r="A76" t="str">
            <v>01.0049</v>
          </cell>
          <cell r="B76" t="str">
            <v>RJ</v>
          </cell>
          <cell r="C76">
            <v>49</v>
          </cell>
          <cell r="D76">
            <v>49</v>
          </cell>
          <cell r="E76" t="str">
            <v>RIO DE JANEIRO</v>
          </cell>
        </row>
        <row r="77">
          <cell r="A77" t="str">
            <v>01.0050</v>
          </cell>
          <cell r="B77" t="str">
            <v>RJ</v>
          </cell>
          <cell r="C77">
            <v>50</v>
          </cell>
          <cell r="D77">
            <v>50</v>
          </cell>
          <cell r="E77" t="str">
            <v>RIO DE JANEIRO</v>
          </cell>
        </row>
        <row r="78">
          <cell r="A78" t="str">
            <v>01.0051</v>
          </cell>
          <cell r="B78" t="str">
            <v>RJ</v>
          </cell>
          <cell r="C78">
            <v>51</v>
          </cell>
          <cell r="D78">
            <v>51</v>
          </cell>
          <cell r="E78" t="str">
            <v>RIO DE JANEIRO</v>
          </cell>
        </row>
        <row r="79">
          <cell r="A79" t="str">
            <v>01.0052</v>
          </cell>
          <cell r="B79" t="str">
            <v>RJ</v>
          </cell>
          <cell r="C79">
            <v>52</v>
          </cell>
          <cell r="D79">
            <v>52</v>
          </cell>
          <cell r="E79" t="str">
            <v>RIO DE JANEIRO</v>
          </cell>
        </row>
        <row r="80">
          <cell r="A80" t="str">
            <v>01.0053</v>
          </cell>
          <cell r="B80" t="str">
            <v>RJ</v>
          </cell>
          <cell r="C80">
            <v>53</v>
          </cell>
          <cell r="D80">
            <v>53</v>
          </cell>
          <cell r="E80" t="str">
            <v>RIO DE JANEIRO</v>
          </cell>
        </row>
        <row r="81">
          <cell r="A81" t="str">
            <v>01.0054</v>
          </cell>
          <cell r="B81" t="str">
            <v>RJ</v>
          </cell>
          <cell r="C81">
            <v>54</v>
          </cell>
          <cell r="D81">
            <v>54</v>
          </cell>
          <cell r="E81" t="str">
            <v>RIO DE JANEIRO</v>
          </cell>
        </row>
        <row r="82">
          <cell r="A82" t="str">
            <v>01.0055</v>
          </cell>
          <cell r="B82" t="str">
            <v>RJ</v>
          </cell>
          <cell r="C82">
            <v>55</v>
          </cell>
          <cell r="D82">
            <v>55</v>
          </cell>
          <cell r="E82" t="str">
            <v>RIO DE JANEIRO</v>
          </cell>
        </row>
        <row r="83">
          <cell r="A83" t="str">
            <v>01.0056</v>
          </cell>
          <cell r="B83" t="str">
            <v>RJ</v>
          </cell>
          <cell r="C83">
            <v>56</v>
          </cell>
          <cell r="D83">
            <v>56</v>
          </cell>
          <cell r="E83" t="str">
            <v>RIO DE JANEIRO</v>
          </cell>
        </row>
        <row r="84">
          <cell r="A84" t="str">
            <v>01.0057</v>
          </cell>
          <cell r="B84" t="str">
            <v>RJ</v>
          </cell>
          <cell r="C84">
            <v>57</v>
          </cell>
          <cell r="D84">
            <v>57</v>
          </cell>
          <cell r="E84" t="str">
            <v>RIO DE JANEIRO</v>
          </cell>
        </row>
        <row r="85">
          <cell r="A85" t="str">
            <v>01.0058</v>
          </cell>
          <cell r="B85" t="str">
            <v>RJ</v>
          </cell>
          <cell r="C85">
            <v>58</v>
          </cell>
          <cell r="D85">
            <v>58</v>
          </cell>
          <cell r="E85" t="str">
            <v>RIO DE JANEIRO</v>
          </cell>
        </row>
        <row r="86">
          <cell r="A86" t="str">
            <v>01.0059</v>
          </cell>
          <cell r="B86" t="str">
            <v>RJ</v>
          </cell>
          <cell r="C86">
            <v>59</v>
          </cell>
          <cell r="D86">
            <v>59</v>
          </cell>
          <cell r="E86" t="str">
            <v>RIO DE JANEIRO</v>
          </cell>
        </row>
        <row r="87">
          <cell r="A87" t="str">
            <v>01.0060</v>
          </cell>
          <cell r="B87" t="str">
            <v>RJ</v>
          </cell>
          <cell r="C87">
            <v>60</v>
          </cell>
          <cell r="D87">
            <v>60</v>
          </cell>
          <cell r="E87" t="str">
            <v>RIO DE JANEIRO</v>
          </cell>
        </row>
        <row r="88">
          <cell r="A88" t="str">
            <v>01.0061</v>
          </cell>
          <cell r="B88" t="str">
            <v>RJ</v>
          </cell>
          <cell r="C88">
            <v>61</v>
          </cell>
          <cell r="D88">
            <v>61</v>
          </cell>
          <cell r="E88" t="str">
            <v>RIO DE JANEIRO</v>
          </cell>
        </row>
        <row r="89">
          <cell r="A89" t="str">
            <v>01.0062</v>
          </cell>
          <cell r="B89" t="str">
            <v>RJ</v>
          </cell>
          <cell r="C89">
            <v>62</v>
          </cell>
          <cell r="D89">
            <v>62</v>
          </cell>
          <cell r="E89" t="str">
            <v>RIO DE JANEIRO</v>
          </cell>
        </row>
        <row r="90">
          <cell r="A90" t="str">
            <v>01.0063</v>
          </cell>
          <cell r="B90" t="str">
            <v>RJ</v>
          </cell>
          <cell r="C90">
            <v>63</v>
          </cell>
          <cell r="D90">
            <v>63</v>
          </cell>
          <cell r="E90" t="str">
            <v>RIO DE JANEIRO</v>
          </cell>
        </row>
        <row r="91">
          <cell r="A91" t="str">
            <v>01.0064</v>
          </cell>
          <cell r="B91" t="str">
            <v>RJ</v>
          </cell>
          <cell r="C91">
            <v>64</v>
          </cell>
          <cell r="D91">
            <v>64</v>
          </cell>
          <cell r="E91" t="str">
            <v>RIO DE JANEIRO</v>
          </cell>
        </row>
        <row r="92">
          <cell r="A92" t="str">
            <v>01.0065</v>
          </cell>
          <cell r="B92" t="str">
            <v>RJ</v>
          </cell>
          <cell r="C92">
            <v>65</v>
          </cell>
          <cell r="D92">
            <v>65</v>
          </cell>
          <cell r="E92" t="str">
            <v>RIO DE JANEIRO</v>
          </cell>
        </row>
        <row r="93">
          <cell r="A93" t="str">
            <v>01.0066</v>
          </cell>
          <cell r="B93" t="str">
            <v>RJ</v>
          </cell>
          <cell r="C93">
            <v>66</v>
          </cell>
          <cell r="D93">
            <v>66</v>
          </cell>
          <cell r="E93" t="str">
            <v>RIO DE JANEIRO</v>
          </cell>
        </row>
        <row r="94">
          <cell r="A94" t="str">
            <v>01.0067</v>
          </cell>
          <cell r="B94" t="str">
            <v>RJ</v>
          </cell>
          <cell r="C94">
            <v>67</v>
          </cell>
          <cell r="D94">
            <v>67</v>
          </cell>
          <cell r="E94" t="str">
            <v>RIO DE JANEIRO</v>
          </cell>
        </row>
        <row r="95">
          <cell r="A95" t="str">
            <v>01.0068</v>
          </cell>
          <cell r="B95" t="str">
            <v>RJ</v>
          </cell>
          <cell r="C95">
            <v>68</v>
          </cell>
          <cell r="D95">
            <v>68</v>
          </cell>
          <cell r="E95" t="str">
            <v>RIO DE JANEIRO</v>
          </cell>
        </row>
        <row r="96">
          <cell r="A96" t="str">
            <v>01.0069</v>
          </cell>
          <cell r="B96" t="str">
            <v>RJ</v>
          </cell>
          <cell r="C96">
            <v>69</v>
          </cell>
          <cell r="D96">
            <v>69</v>
          </cell>
          <cell r="E96" t="str">
            <v>RIO DE JANEIRO</v>
          </cell>
        </row>
        <row r="97">
          <cell r="A97" t="str">
            <v>01.0070</v>
          </cell>
          <cell r="B97" t="str">
            <v>RJ</v>
          </cell>
          <cell r="C97">
            <v>70</v>
          </cell>
          <cell r="D97">
            <v>70</v>
          </cell>
          <cell r="E97" t="str">
            <v>RIO DE JANEIRO</v>
          </cell>
        </row>
        <row r="98">
          <cell r="A98" t="str">
            <v>01.0071</v>
          </cell>
          <cell r="B98" t="str">
            <v>RJ</v>
          </cell>
          <cell r="C98">
            <v>71</v>
          </cell>
          <cell r="D98">
            <v>71</v>
          </cell>
          <cell r="E98" t="str">
            <v>RIO DE JANEIRO</v>
          </cell>
        </row>
        <row r="99">
          <cell r="A99" t="str">
            <v>01.0072</v>
          </cell>
          <cell r="B99" t="str">
            <v>RJ</v>
          </cell>
          <cell r="C99">
            <v>72</v>
          </cell>
          <cell r="D99">
            <v>72</v>
          </cell>
          <cell r="E99" t="str">
            <v>RIO DE JANEIRO</v>
          </cell>
        </row>
        <row r="100">
          <cell r="A100" t="str">
            <v>01.0073</v>
          </cell>
          <cell r="B100" t="str">
            <v>RJ</v>
          </cell>
          <cell r="C100">
            <v>73</v>
          </cell>
          <cell r="D100">
            <v>73</v>
          </cell>
          <cell r="E100" t="str">
            <v>RIO DE JANEIRO</v>
          </cell>
        </row>
        <row r="101">
          <cell r="A101" t="str">
            <v>01.0074</v>
          </cell>
          <cell r="B101" t="str">
            <v>RJ</v>
          </cell>
          <cell r="C101">
            <v>74</v>
          </cell>
          <cell r="D101">
            <v>74</v>
          </cell>
          <cell r="E101" t="str">
            <v>RIO DE JANEIRO</v>
          </cell>
        </row>
        <row r="102">
          <cell r="A102" t="str">
            <v>01.0075</v>
          </cell>
          <cell r="B102" t="str">
            <v>RJ</v>
          </cell>
          <cell r="C102">
            <v>75</v>
          </cell>
          <cell r="D102">
            <v>75</v>
          </cell>
          <cell r="E102" t="str">
            <v>RIO DE JANEIRO</v>
          </cell>
        </row>
        <row r="103">
          <cell r="A103" t="str">
            <v>01.0076</v>
          </cell>
          <cell r="B103" t="str">
            <v>RJ</v>
          </cell>
          <cell r="C103">
            <v>76</v>
          </cell>
          <cell r="D103">
            <v>76</v>
          </cell>
          <cell r="E103" t="str">
            <v>RIO DE JANEIRO</v>
          </cell>
        </row>
        <row r="104">
          <cell r="A104" t="str">
            <v>01.0077</v>
          </cell>
          <cell r="B104" t="str">
            <v>RJ</v>
          </cell>
          <cell r="C104">
            <v>77</v>
          </cell>
          <cell r="D104">
            <v>77</v>
          </cell>
          <cell r="E104" t="str">
            <v>RIO DE JANEIRO</v>
          </cell>
        </row>
        <row r="105">
          <cell r="A105" t="str">
            <v>01.0078</v>
          </cell>
          <cell r="B105" t="str">
            <v>RJ</v>
          </cell>
          <cell r="C105">
            <v>78</v>
          </cell>
          <cell r="D105">
            <v>78</v>
          </cell>
          <cell r="E105" t="str">
            <v>RIO DE JANEIRO</v>
          </cell>
        </row>
        <row r="106">
          <cell r="A106" t="str">
            <v>01.0079</v>
          </cell>
          <cell r="B106" t="str">
            <v>RJ</v>
          </cell>
          <cell r="C106">
            <v>79</v>
          </cell>
          <cell r="D106">
            <v>79</v>
          </cell>
          <cell r="E106" t="str">
            <v>RIO DE JANEIRO</v>
          </cell>
        </row>
        <row r="107">
          <cell r="A107" t="str">
            <v>01.0080</v>
          </cell>
          <cell r="B107" t="str">
            <v>RJ</v>
          </cell>
          <cell r="C107">
            <v>80</v>
          </cell>
          <cell r="D107">
            <v>80</v>
          </cell>
          <cell r="E107" t="str">
            <v>RIO DE JANEIRO</v>
          </cell>
        </row>
        <row r="108">
          <cell r="A108" t="str">
            <v>01.0081</v>
          </cell>
          <cell r="B108" t="str">
            <v>RJ</v>
          </cell>
          <cell r="C108">
            <v>81</v>
          </cell>
          <cell r="D108">
            <v>81</v>
          </cell>
          <cell r="E108" t="str">
            <v>RIO DE JANEIRO</v>
          </cell>
        </row>
        <row r="109">
          <cell r="A109" t="str">
            <v>01.0082</v>
          </cell>
          <cell r="B109" t="str">
            <v>RJ</v>
          </cell>
          <cell r="C109">
            <v>82</v>
          </cell>
          <cell r="D109">
            <v>82</v>
          </cell>
          <cell r="E109" t="str">
            <v>RIO DE JANEIRO</v>
          </cell>
        </row>
        <row r="110">
          <cell r="A110" t="str">
            <v>01.0201</v>
          </cell>
          <cell r="B110" t="str">
            <v>RJ</v>
          </cell>
          <cell r="C110">
            <v>201</v>
          </cell>
          <cell r="D110">
            <v>1</v>
          </cell>
          <cell r="E110" t="str">
            <v>DUQUE DE CAXIAS</v>
          </cell>
        </row>
        <row r="111">
          <cell r="A111" t="str">
            <v>01.0202</v>
          </cell>
          <cell r="B111" t="str">
            <v>RJ</v>
          </cell>
          <cell r="C111">
            <v>202</v>
          </cell>
          <cell r="D111">
            <v>2</v>
          </cell>
          <cell r="E111" t="str">
            <v>DUQUE DE CAXIAS</v>
          </cell>
        </row>
        <row r="112">
          <cell r="A112" t="str">
            <v>01.0203</v>
          </cell>
          <cell r="B112" t="str">
            <v>RJ</v>
          </cell>
          <cell r="C112">
            <v>203</v>
          </cell>
          <cell r="D112">
            <v>3</v>
          </cell>
          <cell r="E112" t="str">
            <v>DUQUE DE CAXIAS</v>
          </cell>
        </row>
        <row r="113">
          <cell r="A113" t="str">
            <v>01.0204</v>
          </cell>
          <cell r="B113" t="str">
            <v>RJ</v>
          </cell>
          <cell r="C113">
            <v>204</v>
          </cell>
          <cell r="D113">
            <v>4</v>
          </cell>
          <cell r="E113" t="str">
            <v>DUQUE DE CAXIAS</v>
          </cell>
        </row>
        <row r="114">
          <cell r="A114" t="str">
            <v>01.0205</v>
          </cell>
          <cell r="B114" t="str">
            <v>RJ</v>
          </cell>
          <cell r="C114">
            <v>205</v>
          </cell>
          <cell r="D114">
            <v>5</v>
          </cell>
          <cell r="E114" t="str">
            <v>DUQUE DE CAXIAS</v>
          </cell>
        </row>
        <row r="115">
          <cell r="A115" t="str">
            <v>01.0206</v>
          </cell>
          <cell r="B115" t="str">
            <v>RJ</v>
          </cell>
          <cell r="C115">
            <v>206</v>
          </cell>
          <cell r="D115">
            <v>6</v>
          </cell>
          <cell r="E115" t="str">
            <v>DUQUE DE CAXIAS</v>
          </cell>
        </row>
        <row r="116">
          <cell r="A116" t="str">
            <v>01.0207</v>
          </cell>
          <cell r="B116" t="str">
            <v>RJ</v>
          </cell>
          <cell r="C116">
            <v>207</v>
          </cell>
          <cell r="D116">
            <v>7</v>
          </cell>
          <cell r="E116" t="str">
            <v>DUQUE DE CAXIAS</v>
          </cell>
        </row>
        <row r="117">
          <cell r="A117" t="str">
            <v>01.0221</v>
          </cell>
          <cell r="B117" t="str">
            <v>RJ</v>
          </cell>
          <cell r="C117">
            <v>221</v>
          </cell>
          <cell r="D117">
            <v>1</v>
          </cell>
          <cell r="E117" t="str">
            <v>NOVA IGUAÇU</v>
          </cell>
        </row>
        <row r="118">
          <cell r="A118" t="str">
            <v>01.0222</v>
          </cell>
          <cell r="B118" t="str">
            <v>RJ</v>
          </cell>
          <cell r="C118">
            <v>222</v>
          </cell>
          <cell r="D118">
            <v>2</v>
          </cell>
          <cell r="E118" t="str">
            <v>NOVA IGUAÇU</v>
          </cell>
        </row>
        <row r="119">
          <cell r="A119" t="str">
            <v>01.0223</v>
          </cell>
          <cell r="B119" t="str">
            <v>RJ</v>
          </cell>
          <cell r="C119">
            <v>223</v>
          </cell>
          <cell r="D119">
            <v>3</v>
          </cell>
          <cell r="E119" t="str">
            <v>NOVA IGUAÇU</v>
          </cell>
        </row>
        <row r="120">
          <cell r="A120" t="str">
            <v>01.0224</v>
          </cell>
          <cell r="B120" t="str">
            <v>RJ</v>
          </cell>
          <cell r="C120">
            <v>224</v>
          </cell>
          <cell r="D120">
            <v>4</v>
          </cell>
          <cell r="E120" t="str">
            <v>NOVA IGUAÇU</v>
          </cell>
        </row>
        <row r="121">
          <cell r="A121" t="str">
            <v>01.0225</v>
          </cell>
          <cell r="B121" t="str">
            <v>RJ</v>
          </cell>
          <cell r="C121">
            <v>225</v>
          </cell>
          <cell r="D121">
            <v>5</v>
          </cell>
          <cell r="E121" t="str">
            <v>NOVA IGUAÇU</v>
          </cell>
        </row>
        <row r="122">
          <cell r="A122" t="str">
            <v>01.0226</v>
          </cell>
          <cell r="B122" t="str">
            <v>RJ</v>
          </cell>
          <cell r="C122">
            <v>226</v>
          </cell>
          <cell r="D122">
            <v>6</v>
          </cell>
          <cell r="E122" t="str">
            <v>NOVA IGUAÇU</v>
          </cell>
        </row>
        <row r="123">
          <cell r="A123" t="str">
            <v>01.0241</v>
          </cell>
          <cell r="B123" t="str">
            <v>RJ</v>
          </cell>
          <cell r="C123">
            <v>241</v>
          </cell>
          <cell r="D123">
            <v>1</v>
          </cell>
          <cell r="E123" t="str">
            <v>NITERÓI</v>
          </cell>
        </row>
        <row r="124">
          <cell r="A124" t="str">
            <v>01.0242</v>
          </cell>
          <cell r="B124" t="str">
            <v>RJ</v>
          </cell>
          <cell r="C124">
            <v>242</v>
          </cell>
          <cell r="D124">
            <v>2</v>
          </cell>
          <cell r="E124" t="str">
            <v>NITERÓI</v>
          </cell>
        </row>
        <row r="125">
          <cell r="A125" t="str">
            <v>01.0243</v>
          </cell>
          <cell r="B125" t="str">
            <v>RJ</v>
          </cell>
          <cell r="C125">
            <v>243</v>
          </cell>
          <cell r="D125">
            <v>3</v>
          </cell>
          <cell r="E125" t="str">
            <v>NITERÓI</v>
          </cell>
        </row>
        <row r="126">
          <cell r="A126" t="str">
            <v>01.0244</v>
          </cell>
          <cell r="B126" t="str">
            <v>RJ</v>
          </cell>
          <cell r="C126">
            <v>244</v>
          </cell>
          <cell r="D126">
            <v>4</v>
          </cell>
          <cell r="E126" t="str">
            <v>NITERÓI</v>
          </cell>
        </row>
        <row r="127">
          <cell r="A127" t="str">
            <v>01.0245</v>
          </cell>
          <cell r="B127" t="str">
            <v>RJ</v>
          </cell>
          <cell r="C127">
            <v>245</v>
          </cell>
          <cell r="D127">
            <v>5</v>
          </cell>
          <cell r="E127" t="str">
            <v>NITERÓI</v>
          </cell>
        </row>
        <row r="128">
          <cell r="A128" t="str">
            <v>01.0246</v>
          </cell>
          <cell r="B128" t="str">
            <v>RJ</v>
          </cell>
          <cell r="C128">
            <v>246</v>
          </cell>
          <cell r="D128">
            <v>6</v>
          </cell>
          <cell r="E128" t="str">
            <v>NITERÓI</v>
          </cell>
        </row>
        <row r="129">
          <cell r="A129" t="str">
            <v>01.0247</v>
          </cell>
          <cell r="B129" t="str">
            <v>RJ</v>
          </cell>
          <cell r="C129">
            <v>247</v>
          </cell>
          <cell r="D129">
            <v>7</v>
          </cell>
          <cell r="E129" t="str">
            <v>NITERÓI</v>
          </cell>
        </row>
        <row r="130">
          <cell r="A130" t="str">
            <v>01.0261</v>
          </cell>
          <cell r="B130" t="str">
            <v>RJ</v>
          </cell>
          <cell r="C130">
            <v>261</v>
          </cell>
          <cell r="D130">
            <v>1</v>
          </cell>
          <cell r="E130" t="str">
            <v>SÃO GONÇALO</v>
          </cell>
        </row>
        <row r="131">
          <cell r="A131" t="str">
            <v>01.0262</v>
          </cell>
          <cell r="B131" t="str">
            <v>RJ</v>
          </cell>
          <cell r="C131">
            <v>262</v>
          </cell>
          <cell r="D131">
            <v>2</v>
          </cell>
          <cell r="E131" t="str">
            <v>SÃO GONÇALO</v>
          </cell>
        </row>
        <row r="132">
          <cell r="A132" t="str">
            <v>01.0263</v>
          </cell>
          <cell r="B132" t="str">
            <v>RJ</v>
          </cell>
          <cell r="C132">
            <v>263</v>
          </cell>
          <cell r="D132">
            <v>3</v>
          </cell>
          <cell r="E132" t="str">
            <v>SÃO GONÇALO</v>
          </cell>
        </row>
        <row r="133">
          <cell r="A133" t="str">
            <v>01.0264</v>
          </cell>
          <cell r="B133" t="str">
            <v>RJ</v>
          </cell>
          <cell r="C133">
            <v>264</v>
          </cell>
          <cell r="D133">
            <v>4</v>
          </cell>
          <cell r="E133" t="str">
            <v>SÃO GONÇALO</v>
          </cell>
        </row>
        <row r="134">
          <cell r="A134" t="str">
            <v>01.0265</v>
          </cell>
          <cell r="B134" t="str">
            <v>RJ</v>
          </cell>
          <cell r="C134">
            <v>265</v>
          </cell>
          <cell r="D134">
            <v>5</v>
          </cell>
          <cell r="E134" t="str">
            <v>SÃO GONÇALO</v>
          </cell>
        </row>
        <row r="135">
          <cell r="A135" t="str">
            <v>01.0281</v>
          </cell>
          <cell r="B135" t="str">
            <v>RJ</v>
          </cell>
          <cell r="C135">
            <v>281</v>
          </cell>
          <cell r="D135">
            <v>1</v>
          </cell>
          <cell r="E135" t="str">
            <v>CAMPOS DOS GOYTACAZES</v>
          </cell>
        </row>
        <row r="136">
          <cell r="A136" t="str">
            <v>01.0282</v>
          </cell>
          <cell r="B136" t="str">
            <v>RJ</v>
          </cell>
          <cell r="C136">
            <v>282</v>
          </cell>
          <cell r="D136">
            <v>2</v>
          </cell>
          <cell r="E136" t="str">
            <v>CAMPOS DOS GOYTACAZES</v>
          </cell>
        </row>
        <row r="137">
          <cell r="A137" t="str">
            <v>01.0283</v>
          </cell>
          <cell r="B137" t="str">
            <v>RJ</v>
          </cell>
          <cell r="C137">
            <v>283</v>
          </cell>
          <cell r="D137">
            <v>3</v>
          </cell>
          <cell r="E137" t="str">
            <v>CAMPOS DOS GOYTACAZES</v>
          </cell>
        </row>
        <row r="138">
          <cell r="A138" t="str">
            <v>01.0301</v>
          </cell>
          <cell r="B138" t="str">
            <v>RJ</v>
          </cell>
          <cell r="C138">
            <v>301</v>
          </cell>
          <cell r="D138">
            <v>1</v>
          </cell>
          <cell r="E138" t="str">
            <v>PETRÓPOLIS</v>
          </cell>
        </row>
        <row r="139">
          <cell r="A139" t="str">
            <v>01.0302</v>
          </cell>
          <cell r="B139" t="str">
            <v>RJ</v>
          </cell>
          <cell r="C139">
            <v>302</v>
          </cell>
          <cell r="D139">
            <v>2</v>
          </cell>
          <cell r="E139" t="str">
            <v>PETRÓPOLIS</v>
          </cell>
        </row>
        <row r="140">
          <cell r="A140" t="str">
            <v>01.0321</v>
          </cell>
          <cell r="B140" t="str">
            <v>RJ</v>
          </cell>
          <cell r="C140">
            <v>321</v>
          </cell>
          <cell r="D140">
            <v>1</v>
          </cell>
          <cell r="E140" t="str">
            <v>SÃO JOÃO DE MERITI</v>
          </cell>
        </row>
        <row r="141">
          <cell r="A141" t="str">
            <v>01.0322</v>
          </cell>
          <cell r="B141" t="str">
            <v>RJ</v>
          </cell>
          <cell r="C141">
            <v>322</v>
          </cell>
          <cell r="D141">
            <v>2</v>
          </cell>
          <cell r="E141" t="str">
            <v>SÃO JOÃO DE MERITI</v>
          </cell>
        </row>
        <row r="142">
          <cell r="A142" t="str">
            <v>01.0323</v>
          </cell>
          <cell r="B142" t="str">
            <v>RJ</v>
          </cell>
          <cell r="C142">
            <v>323</v>
          </cell>
          <cell r="D142">
            <v>3</v>
          </cell>
          <cell r="E142" t="str">
            <v>SÃO JOÃO DE MERITI</v>
          </cell>
        </row>
        <row r="143">
          <cell r="A143" t="str">
            <v>01.0341</v>
          </cell>
          <cell r="B143" t="str">
            <v>RJ</v>
          </cell>
          <cell r="C143">
            <v>341</v>
          </cell>
          <cell r="D143">
            <v>1</v>
          </cell>
          <cell r="E143" t="str">
            <v>VOLTA REDONDA</v>
          </cell>
        </row>
        <row r="144">
          <cell r="A144" t="str">
            <v>01.0342</v>
          </cell>
          <cell r="B144" t="str">
            <v>RJ</v>
          </cell>
          <cell r="C144">
            <v>342</v>
          </cell>
          <cell r="D144">
            <v>2</v>
          </cell>
          <cell r="E144" t="str">
            <v>VOLTA REDONDA</v>
          </cell>
        </row>
        <row r="145">
          <cell r="A145" t="str">
            <v>01.0343</v>
          </cell>
          <cell r="B145" t="str">
            <v>RJ</v>
          </cell>
          <cell r="C145">
            <v>343</v>
          </cell>
          <cell r="D145">
            <v>3</v>
          </cell>
          <cell r="E145" t="str">
            <v>VOLTA REDONDA</v>
          </cell>
        </row>
        <row r="146">
          <cell r="A146" t="str">
            <v>01.0401</v>
          </cell>
          <cell r="B146" t="str">
            <v>RJ</v>
          </cell>
          <cell r="C146">
            <v>401</v>
          </cell>
          <cell r="D146">
            <v>1</v>
          </cell>
          <cell r="E146" t="str">
            <v>ANGRA DOS REIS </v>
          </cell>
        </row>
        <row r="147">
          <cell r="A147" t="str">
            <v>01.0411</v>
          </cell>
          <cell r="B147" t="str">
            <v>RJ</v>
          </cell>
          <cell r="C147">
            <v>411</v>
          </cell>
          <cell r="D147">
            <v>1</v>
          </cell>
          <cell r="E147" t="str">
            <v> ARARUAMA</v>
          </cell>
        </row>
        <row r="148">
          <cell r="A148" t="str">
            <v>01.0421</v>
          </cell>
          <cell r="B148" t="str">
            <v>RJ</v>
          </cell>
          <cell r="C148">
            <v>421</v>
          </cell>
          <cell r="D148">
            <v>1</v>
          </cell>
          <cell r="E148" t="str">
            <v> BARRA DO PIRAÍ</v>
          </cell>
        </row>
        <row r="149">
          <cell r="A149" t="str">
            <v>01.0431</v>
          </cell>
          <cell r="B149" t="str">
            <v>RJ</v>
          </cell>
          <cell r="C149">
            <v>431</v>
          </cell>
          <cell r="D149">
            <v>1</v>
          </cell>
          <cell r="E149" t="str">
            <v>CABO FRIO</v>
          </cell>
        </row>
        <row r="150">
          <cell r="A150" t="str">
            <v>01.0432</v>
          </cell>
          <cell r="B150" t="str">
            <v>RJ</v>
          </cell>
          <cell r="C150">
            <v>432</v>
          </cell>
          <cell r="D150">
            <v>2</v>
          </cell>
          <cell r="E150" t="str">
            <v>CABO FRIO</v>
          </cell>
        </row>
        <row r="151">
          <cell r="A151" t="str">
            <v>01.0451</v>
          </cell>
          <cell r="B151" t="str">
            <v>RJ</v>
          </cell>
          <cell r="C151">
            <v>451</v>
          </cell>
          <cell r="D151">
            <v>1</v>
          </cell>
          <cell r="E151" t="str">
            <v>ITABORAÍ</v>
          </cell>
        </row>
        <row r="152">
          <cell r="A152" t="str">
            <v>01.0461</v>
          </cell>
          <cell r="B152" t="str">
            <v>RJ</v>
          </cell>
          <cell r="C152">
            <v>461</v>
          </cell>
          <cell r="D152">
            <v>1</v>
          </cell>
          <cell r="E152" t="str">
            <v>ITAGUAÍ</v>
          </cell>
        </row>
        <row r="153">
          <cell r="A153" t="str">
            <v>01.0461</v>
          </cell>
          <cell r="B153" t="str">
            <v>RJ</v>
          </cell>
          <cell r="C153">
            <v>461</v>
          </cell>
          <cell r="D153">
            <v>2</v>
          </cell>
          <cell r="E153" t="str">
            <v>ITAGUAÍ</v>
          </cell>
        </row>
        <row r="154">
          <cell r="A154" t="str">
            <v>01.0471</v>
          </cell>
          <cell r="B154" t="str">
            <v>RJ</v>
          </cell>
          <cell r="C154">
            <v>471</v>
          </cell>
          <cell r="D154">
            <v>1</v>
          </cell>
          <cell r="E154" t="str">
            <v>ITAPERUNA</v>
          </cell>
        </row>
        <row r="155">
          <cell r="A155" t="str">
            <v>01.0481</v>
          </cell>
          <cell r="B155" t="str">
            <v>RJ</v>
          </cell>
          <cell r="C155">
            <v>481</v>
          </cell>
          <cell r="D155">
            <v>1</v>
          </cell>
          <cell r="E155" t="str">
            <v>MACAÉ</v>
          </cell>
        </row>
        <row r="156">
          <cell r="A156" t="str">
            <v>01.0482</v>
          </cell>
          <cell r="B156" t="str">
            <v>RJ</v>
          </cell>
          <cell r="C156">
            <v>482</v>
          </cell>
          <cell r="D156">
            <v>2</v>
          </cell>
          <cell r="E156" t="str">
            <v>MACAÉ</v>
          </cell>
        </row>
        <row r="157">
          <cell r="A157" t="str">
            <v>01.0491</v>
          </cell>
          <cell r="B157" t="str">
            <v>RJ</v>
          </cell>
          <cell r="C157">
            <v>491</v>
          </cell>
          <cell r="D157">
            <v>1</v>
          </cell>
          <cell r="E157" t="str">
            <v>MAGÉ</v>
          </cell>
        </row>
        <row r="158">
          <cell r="A158" t="str">
            <v>01.0501</v>
          </cell>
          <cell r="B158" t="str">
            <v>RJ</v>
          </cell>
          <cell r="C158">
            <v>501</v>
          </cell>
          <cell r="D158">
            <v>1</v>
          </cell>
          <cell r="E158" t="str">
            <v>NILÓPOLIS</v>
          </cell>
        </row>
        <row r="159">
          <cell r="A159" t="str">
            <v>01.0511</v>
          </cell>
          <cell r="B159" t="str">
            <v>RJ</v>
          </cell>
          <cell r="C159">
            <v>511</v>
          </cell>
          <cell r="D159">
            <v>1</v>
          </cell>
          <cell r="E159" t="str">
            <v>NOVA FRIBURGO</v>
          </cell>
        </row>
        <row r="160">
          <cell r="A160" t="str">
            <v>01.0512</v>
          </cell>
          <cell r="B160" t="str">
            <v>RJ</v>
          </cell>
          <cell r="C160">
            <v>512</v>
          </cell>
          <cell r="D160">
            <v>2</v>
          </cell>
          <cell r="E160" t="str">
            <v>NOVA FRIBURGO</v>
          </cell>
        </row>
        <row r="161">
          <cell r="A161" t="str">
            <v>01.0521</v>
          </cell>
          <cell r="B161" t="str">
            <v>RJ</v>
          </cell>
          <cell r="C161">
            <v>521</v>
          </cell>
          <cell r="D161">
            <v>1</v>
          </cell>
          <cell r="E161" t="str">
            <v>RESENDE</v>
          </cell>
        </row>
        <row r="162">
          <cell r="A162" t="str">
            <v>01.0531</v>
          </cell>
          <cell r="B162" t="str">
            <v>RJ</v>
          </cell>
          <cell r="C162">
            <v>531</v>
          </cell>
          <cell r="D162">
            <v>1</v>
          </cell>
          <cell r="E162" t="str">
            <v>TERESÓPOLIS</v>
          </cell>
        </row>
        <row r="163">
          <cell r="A163" t="str">
            <v>01.0541</v>
          </cell>
          <cell r="B163" t="str">
            <v>RJ</v>
          </cell>
          <cell r="C163">
            <v>541</v>
          </cell>
          <cell r="D163">
            <v>1</v>
          </cell>
          <cell r="E163" t="str">
            <v>TRÊS RIOS</v>
          </cell>
        </row>
        <row r="164">
          <cell r="A164" t="str">
            <v>01.0551</v>
          </cell>
          <cell r="B164" t="str">
            <v>RJ</v>
          </cell>
          <cell r="C164">
            <v>551</v>
          </cell>
          <cell r="D164">
            <v>1</v>
          </cell>
          <cell r="E164" t="str">
            <v>BARRA MANSA</v>
          </cell>
        </row>
        <row r="165">
          <cell r="A165" t="str">
            <v>02.0001</v>
          </cell>
          <cell r="B165" t="str">
            <v>SP</v>
          </cell>
          <cell r="C165">
            <v>1</v>
          </cell>
          <cell r="D165">
            <v>1</v>
          </cell>
          <cell r="E165" t="str">
            <v>SÃO PAULO</v>
          </cell>
        </row>
        <row r="166">
          <cell r="A166" t="str">
            <v>02.0002</v>
          </cell>
          <cell r="B166" t="str">
            <v>SP</v>
          </cell>
          <cell r="C166">
            <v>2</v>
          </cell>
          <cell r="D166">
            <v>2</v>
          </cell>
          <cell r="E166" t="str">
            <v>SÃO PAULO</v>
          </cell>
        </row>
        <row r="167">
          <cell r="A167" t="str">
            <v>02.0003</v>
          </cell>
          <cell r="B167" t="str">
            <v>SP</v>
          </cell>
          <cell r="C167">
            <v>3</v>
          </cell>
          <cell r="D167">
            <v>3</v>
          </cell>
          <cell r="E167" t="str">
            <v>SÃO PAULO</v>
          </cell>
        </row>
        <row r="168">
          <cell r="A168" t="str">
            <v>02.0004</v>
          </cell>
          <cell r="B168" t="str">
            <v>SP</v>
          </cell>
          <cell r="C168">
            <v>4</v>
          </cell>
          <cell r="D168">
            <v>4</v>
          </cell>
          <cell r="E168" t="str">
            <v>SÃO PAULO</v>
          </cell>
        </row>
        <row r="169">
          <cell r="A169" t="str">
            <v>02.0005</v>
          </cell>
          <cell r="B169" t="str">
            <v>SP</v>
          </cell>
          <cell r="C169">
            <v>5</v>
          </cell>
          <cell r="D169">
            <v>5</v>
          </cell>
          <cell r="E169" t="str">
            <v>SÃO PAULO</v>
          </cell>
        </row>
        <row r="170">
          <cell r="A170" t="str">
            <v>02.0006</v>
          </cell>
          <cell r="B170" t="str">
            <v>SP</v>
          </cell>
          <cell r="C170">
            <v>6</v>
          </cell>
          <cell r="D170">
            <v>6</v>
          </cell>
          <cell r="E170" t="str">
            <v>SÃO PAULO</v>
          </cell>
        </row>
        <row r="171">
          <cell r="A171" t="str">
            <v>02.0007</v>
          </cell>
          <cell r="B171" t="str">
            <v>SP</v>
          </cell>
          <cell r="C171">
            <v>7</v>
          </cell>
          <cell r="D171">
            <v>7</v>
          </cell>
          <cell r="E171" t="str">
            <v>SÃO PAULO</v>
          </cell>
        </row>
        <row r="172">
          <cell r="A172" t="str">
            <v>02.0008</v>
          </cell>
          <cell r="B172" t="str">
            <v>SP</v>
          </cell>
          <cell r="C172">
            <v>8</v>
          </cell>
          <cell r="D172">
            <v>8</v>
          </cell>
          <cell r="E172" t="str">
            <v>SÃO PAULO</v>
          </cell>
        </row>
        <row r="173">
          <cell r="A173" t="str">
            <v>02.0009</v>
          </cell>
          <cell r="B173" t="str">
            <v>SP</v>
          </cell>
          <cell r="C173">
            <v>9</v>
          </cell>
          <cell r="D173">
            <v>9</v>
          </cell>
          <cell r="E173" t="str">
            <v>SÃO PAULO</v>
          </cell>
        </row>
        <row r="174">
          <cell r="A174" t="str">
            <v>02.0010</v>
          </cell>
          <cell r="B174" t="str">
            <v>SP</v>
          </cell>
          <cell r="C174">
            <v>10</v>
          </cell>
          <cell r="D174">
            <v>10</v>
          </cell>
          <cell r="E174" t="str">
            <v>SÃO PAULO</v>
          </cell>
        </row>
        <row r="175">
          <cell r="A175" t="str">
            <v>02.0011</v>
          </cell>
          <cell r="B175" t="str">
            <v>SP</v>
          </cell>
          <cell r="C175">
            <v>11</v>
          </cell>
          <cell r="D175">
            <v>11</v>
          </cell>
          <cell r="E175" t="str">
            <v>SÃO PAULO</v>
          </cell>
        </row>
        <row r="176">
          <cell r="A176" t="str">
            <v>02.0012</v>
          </cell>
          <cell r="B176" t="str">
            <v>SP</v>
          </cell>
          <cell r="C176">
            <v>12</v>
          </cell>
          <cell r="D176">
            <v>12</v>
          </cell>
          <cell r="E176" t="str">
            <v>SÃO PAULO</v>
          </cell>
        </row>
        <row r="177">
          <cell r="A177" t="str">
            <v>02.0013</v>
          </cell>
          <cell r="B177" t="str">
            <v>SP</v>
          </cell>
          <cell r="C177">
            <v>13</v>
          </cell>
          <cell r="D177">
            <v>13</v>
          </cell>
          <cell r="E177" t="str">
            <v>SÃO PAULO</v>
          </cell>
        </row>
        <row r="178">
          <cell r="A178" t="str">
            <v>02.0014</v>
          </cell>
          <cell r="B178" t="str">
            <v>SP</v>
          </cell>
          <cell r="C178">
            <v>14</v>
          </cell>
          <cell r="D178">
            <v>14</v>
          </cell>
          <cell r="E178" t="str">
            <v>SÃO PAULO</v>
          </cell>
        </row>
        <row r="179">
          <cell r="A179" t="str">
            <v>02.0015</v>
          </cell>
          <cell r="B179" t="str">
            <v>SP</v>
          </cell>
          <cell r="C179">
            <v>15</v>
          </cell>
          <cell r="D179">
            <v>15</v>
          </cell>
          <cell r="E179" t="str">
            <v>SÃO PAULO</v>
          </cell>
        </row>
        <row r="180">
          <cell r="A180" t="str">
            <v>02.0016</v>
          </cell>
          <cell r="B180" t="str">
            <v>SP</v>
          </cell>
          <cell r="C180">
            <v>16</v>
          </cell>
          <cell r="D180">
            <v>16</v>
          </cell>
          <cell r="E180" t="str">
            <v>SÃO PAULO</v>
          </cell>
        </row>
        <row r="181">
          <cell r="A181" t="str">
            <v>02.0017</v>
          </cell>
          <cell r="B181" t="str">
            <v>SP</v>
          </cell>
          <cell r="C181">
            <v>17</v>
          </cell>
          <cell r="D181">
            <v>17</v>
          </cell>
          <cell r="E181" t="str">
            <v>SÃO PAULO</v>
          </cell>
        </row>
        <row r="182">
          <cell r="A182" t="str">
            <v>02.0018</v>
          </cell>
          <cell r="B182" t="str">
            <v>SP</v>
          </cell>
          <cell r="C182">
            <v>18</v>
          </cell>
          <cell r="D182">
            <v>18</v>
          </cell>
          <cell r="E182" t="str">
            <v>SÃO PAULO</v>
          </cell>
        </row>
        <row r="183">
          <cell r="A183" t="str">
            <v>02.0019</v>
          </cell>
          <cell r="B183" t="str">
            <v>SP</v>
          </cell>
          <cell r="C183">
            <v>19</v>
          </cell>
          <cell r="D183">
            <v>19</v>
          </cell>
          <cell r="E183" t="str">
            <v>SÃO PAULO</v>
          </cell>
        </row>
        <row r="184">
          <cell r="A184" t="str">
            <v>02.0020</v>
          </cell>
          <cell r="B184" t="str">
            <v>SP</v>
          </cell>
          <cell r="C184">
            <v>20</v>
          </cell>
          <cell r="D184">
            <v>20</v>
          </cell>
          <cell r="E184" t="str">
            <v>SÃO PAULO</v>
          </cell>
        </row>
        <row r="185">
          <cell r="A185" t="str">
            <v>02.0021</v>
          </cell>
          <cell r="B185" t="str">
            <v>SP</v>
          </cell>
          <cell r="C185">
            <v>21</v>
          </cell>
          <cell r="D185">
            <v>21</v>
          </cell>
          <cell r="E185" t="str">
            <v>SÃO PAULO</v>
          </cell>
        </row>
        <row r="186">
          <cell r="A186" t="str">
            <v>02.0022</v>
          </cell>
          <cell r="B186" t="str">
            <v>SP</v>
          </cell>
          <cell r="C186">
            <v>22</v>
          </cell>
          <cell r="D186">
            <v>22</v>
          </cell>
          <cell r="E186" t="str">
            <v>SÃO PAULO</v>
          </cell>
        </row>
        <row r="187">
          <cell r="A187" t="str">
            <v>02.0023</v>
          </cell>
          <cell r="B187" t="str">
            <v>SP</v>
          </cell>
          <cell r="C187">
            <v>23</v>
          </cell>
          <cell r="D187">
            <v>23</v>
          </cell>
          <cell r="E187" t="str">
            <v>SÃO PAULO</v>
          </cell>
        </row>
        <row r="188">
          <cell r="A188" t="str">
            <v>02.0024</v>
          </cell>
          <cell r="B188" t="str">
            <v>SP</v>
          </cell>
          <cell r="C188">
            <v>24</v>
          </cell>
          <cell r="D188">
            <v>24</v>
          </cell>
          <cell r="E188" t="str">
            <v>SÃO PAULO</v>
          </cell>
        </row>
        <row r="189">
          <cell r="A189" t="str">
            <v>02.0025</v>
          </cell>
          <cell r="B189" t="str">
            <v>SP</v>
          </cell>
          <cell r="C189">
            <v>25</v>
          </cell>
          <cell r="D189">
            <v>25</v>
          </cell>
          <cell r="E189" t="str">
            <v>SÃO PAULO</v>
          </cell>
        </row>
        <row r="190">
          <cell r="A190" t="str">
            <v>02.0026</v>
          </cell>
          <cell r="B190" t="str">
            <v>SP</v>
          </cell>
          <cell r="C190">
            <v>26</v>
          </cell>
          <cell r="D190">
            <v>26</v>
          </cell>
          <cell r="E190" t="str">
            <v>SÃO PAULO</v>
          </cell>
        </row>
        <row r="191">
          <cell r="A191" t="str">
            <v>02.0027</v>
          </cell>
          <cell r="B191" t="str">
            <v>SP</v>
          </cell>
          <cell r="C191">
            <v>27</v>
          </cell>
          <cell r="D191">
            <v>27</v>
          </cell>
          <cell r="E191" t="str">
            <v>SÃO PAULO</v>
          </cell>
        </row>
        <row r="192">
          <cell r="A192" t="str">
            <v>02.0028</v>
          </cell>
          <cell r="B192" t="str">
            <v>SP</v>
          </cell>
          <cell r="C192">
            <v>28</v>
          </cell>
          <cell r="D192">
            <v>28</v>
          </cell>
          <cell r="E192" t="str">
            <v>SÃO PAULO</v>
          </cell>
        </row>
        <row r="193">
          <cell r="A193" t="str">
            <v>02.0029</v>
          </cell>
          <cell r="B193" t="str">
            <v>SP</v>
          </cell>
          <cell r="C193">
            <v>29</v>
          </cell>
          <cell r="D193">
            <v>29</v>
          </cell>
          <cell r="E193" t="str">
            <v>SÃO PAULO</v>
          </cell>
        </row>
        <row r="194">
          <cell r="A194" t="str">
            <v>02.0030</v>
          </cell>
          <cell r="B194" t="str">
            <v>SP</v>
          </cell>
          <cell r="C194">
            <v>30</v>
          </cell>
          <cell r="D194">
            <v>30</v>
          </cell>
          <cell r="E194" t="str">
            <v>SÃO PAULO</v>
          </cell>
        </row>
        <row r="195">
          <cell r="A195" t="str">
            <v>02.0031</v>
          </cell>
          <cell r="B195" t="str">
            <v>SP</v>
          </cell>
          <cell r="C195">
            <v>31</v>
          </cell>
          <cell r="D195">
            <v>31</v>
          </cell>
          <cell r="E195" t="str">
            <v>SÃO PAULO</v>
          </cell>
        </row>
        <row r="196">
          <cell r="A196" t="str">
            <v>02.0032</v>
          </cell>
          <cell r="B196" t="str">
            <v>SP</v>
          </cell>
          <cell r="C196">
            <v>32</v>
          </cell>
          <cell r="D196">
            <v>32</v>
          </cell>
          <cell r="E196" t="str">
            <v>SÃO PAULO</v>
          </cell>
        </row>
        <row r="197">
          <cell r="A197" t="str">
            <v>02.0033</v>
          </cell>
          <cell r="B197" t="str">
            <v>SP</v>
          </cell>
          <cell r="C197">
            <v>33</v>
          </cell>
          <cell r="D197">
            <v>33</v>
          </cell>
          <cell r="E197" t="str">
            <v>SÃO PAULO</v>
          </cell>
        </row>
        <row r="198">
          <cell r="A198" t="str">
            <v>02.0034</v>
          </cell>
          <cell r="B198" t="str">
            <v>SP</v>
          </cell>
          <cell r="C198">
            <v>34</v>
          </cell>
          <cell r="D198">
            <v>34</v>
          </cell>
          <cell r="E198" t="str">
            <v>SÃO PAULO</v>
          </cell>
        </row>
        <row r="199">
          <cell r="A199" t="str">
            <v>02.0035</v>
          </cell>
          <cell r="B199" t="str">
            <v>SP</v>
          </cell>
          <cell r="C199">
            <v>35</v>
          </cell>
          <cell r="D199">
            <v>35</v>
          </cell>
          <cell r="E199" t="str">
            <v>SÃO PAULO</v>
          </cell>
        </row>
        <row r="200">
          <cell r="A200" t="str">
            <v>02.0036</v>
          </cell>
          <cell r="B200" t="str">
            <v>SP</v>
          </cell>
          <cell r="C200">
            <v>36</v>
          </cell>
          <cell r="D200">
            <v>36</v>
          </cell>
          <cell r="E200" t="str">
            <v>SÃO PAULO</v>
          </cell>
        </row>
        <row r="201">
          <cell r="A201" t="str">
            <v>02.0037</v>
          </cell>
          <cell r="B201" t="str">
            <v>SP</v>
          </cell>
          <cell r="C201">
            <v>37</v>
          </cell>
          <cell r="D201">
            <v>37</v>
          </cell>
          <cell r="E201" t="str">
            <v>SÃO PAULO</v>
          </cell>
        </row>
        <row r="202">
          <cell r="A202" t="str">
            <v>02.0038</v>
          </cell>
          <cell r="B202" t="str">
            <v>SP</v>
          </cell>
          <cell r="C202">
            <v>38</v>
          </cell>
          <cell r="D202">
            <v>38</v>
          </cell>
          <cell r="E202" t="str">
            <v>SÃO PAULO</v>
          </cell>
        </row>
        <row r="203">
          <cell r="A203" t="str">
            <v>02.0039</v>
          </cell>
          <cell r="B203" t="str">
            <v>SP</v>
          </cell>
          <cell r="C203">
            <v>39</v>
          </cell>
          <cell r="D203">
            <v>39</v>
          </cell>
          <cell r="E203" t="str">
            <v>SÃO PAULO</v>
          </cell>
        </row>
        <row r="204">
          <cell r="A204" t="str">
            <v>02.0040</v>
          </cell>
          <cell r="B204" t="str">
            <v>SP</v>
          </cell>
          <cell r="C204">
            <v>40</v>
          </cell>
          <cell r="D204">
            <v>40</v>
          </cell>
          <cell r="E204" t="str">
            <v>SÃO PAULO</v>
          </cell>
        </row>
        <row r="205">
          <cell r="A205" t="str">
            <v>02.0041</v>
          </cell>
          <cell r="B205" t="str">
            <v>SP</v>
          </cell>
          <cell r="C205">
            <v>41</v>
          </cell>
          <cell r="D205">
            <v>41</v>
          </cell>
          <cell r="E205" t="str">
            <v>SÃO PAULO</v>
          </cell>
        </row>
        <row r="206">
          <cell r="A206" t="str">
            <v>02.0042</v>
          </cell>
          <cell r="B206" t="str">
            <v>SP</v>
          </cell>
          <cell r="C206">
            <v>42</v>
          </cell>
          <cell r="D206">
            <v>42</v>
          </cell>
          <cell r="E206" t="str">
            <v>SÃO PAULO</v>
          </cell>
        </row>
        <row r="207">
          <cell r="A207" t="str">
            <v>02.0043</v>
          </cell>
          <cell r="B207" t="str">
            <v>SP</v>
          </cell>
          <cell r="C207">
            <v>43</v>
          </cell>
          <cell r="D207">
            <v>43</v>
          </cell>
          <cell r="E207" t="str">
            <v>SÃO PAULO</v>
          </cell>
        </row>
        <row r="208">
          <cell r="A208" t="str">
            <v>02.0044</v>
          </cell>
          <cell r="B208" t="str">
            <v>SP</v>
          </cell>
          <cell r="C208">
            <v>44</v>
          </cell>
          <cell r="D208">
            <v>44</v>
          </cell>
          <cell r="E208" t="str">
            <v>SÃO PAULO</v>
          </cell>
        </row>
        <row r="209">
          <cell r="A209" t="str">
            <v>02.0045</v>
          </cell>
          <cell r="B209" t="str">
            <v>SP</v>
          </cell>
          <cell r="C209">
            <v>45</v>
          </cell>
          <cell r="D209">
            <v>45</v>
          </cell>
          <cell r="E209" t="str">
            <v>SÃO PAULO</v>
          </cell>
        </row>
        <row r="210">
          <cell r="A210" t="str">
            <v>02.0046</v>
          </cell>
          <cell r="B210" t="str">
            <v>SP</v>
          </cell>
          <cell r="C210">
            <v>46</v>
          </cell>
          <cell r="D210">
            <v>46</v>
          </cell>
          <cell r="E210" t="str">
            <v>SÃO PAULO</v>
          </cell>
        </row>
        <row r="211">
          <cell r="A211" t="str">
            <v>02.0047</v>
          </cell>
          <cell r="B211" t="str">
            <v>SP</v>
          </cell>
          <cell r="C211">
            <v>47</v>
          </cell>
          <cell r="D211">
            <v>47</v>
          </cell>
          <cell r="E211" t="str">
            <v>SÃO PAULO</v>
          </cell>
        </row>
        <row r="212">
          <cell r="A212" t="str">
            <v>02.0048</v>
          </cell>
          <cell r="B212" t="str">
            <v>SP</v>
          </cell>
          <cell r="C212">
            <v>48</v>
          </cell>
          <cell r="D212">
            <v>48</v>
          </cell>
          <cell r="E212" t="str">
            <v>SÃO PAULO</v>
          </cell>
        </row>
        <row r="213">
          <cell r="A213" t="str">
            <v>02.0049</v>
          </cell>
          <cell r="B213" t="str">
            <v>SP</v>
          </cell>
          <cell r="C213">
            <v>49</v>
          </cell>
          <cell r="D213">
            <v>49</v>
          </cell>
          <cell r="E213" t="str">
            <v>SÃO PAULO</v>
          </cell>
        </row>
        <row r="214">
          <cell r="A214" t="str">
            <v>02.0050</v>
          </cell>
          <cell r="B214" t="str">
            <v>SP</v>
          </cell>
          <cell r="C214">
            <v>50</v>
          </cell>
          <cell r="D214">
            <v>50</v>
          </cell>
          <cell r="E214" t="str">
            <v>SÃO PAULO</v>
          </cell>
        </row>
        <row r="215">
          <cell r="A215" t="str">
            <v>02.0051</v>
          </cell>
          <cell r="B215" t="str">
            <v>SP</v>
          </cell>
          <cell r="C215">
            <v>51</v>
          </cell>
          <cell r="D215">
            <v>51</v>
          </cell>
          <cell r="E215" t="str">
            <v>SÃO PAULO</v>
          </cell>
        </row>
        <row r="216">
          <cell r="A216" t="str">
            <v>02.0052</v>
          </cell>
          <cell r="B216" t="str">
            <v>SP</v>
          </cell>
          <cell r="C216">
            <v>52</v>
          </cell>
          <cell r="D216">
            <v>52</v>
          </cell>
          <cell r="E216" t="str">
            <v>SÃO PAULO</v>
          </cell>
        </row>
        <row r="217">
          <cell r="A217" t="str">
            <v>02.0053</v>
          </cell>
          <cell r="B217" t="str">
            <v>SP</v>
          </cell>
          <cell r="C217">
            <v>53</v>
          </cell>
          <cell r="D217">
            <v>53</v>
          </cell>
          <cell r="E217" t="str">
            <v>SÃO PAULO</v>
          </cell>
        </row>
        <row r="218">
          <cell r="A218" t="str">
            <v>02.0054</v>
          </cell>
          <cell r="B218" t="str">
            <v>SP</v>
          </cell>
          <cell r="C218">
            <v>54</v>
          </cell>
          <cell r="D218">
            <v>54</v>
          </cell>
          <cell r="E218" t="str">
            <v>SÃO PAULO</v>
          </cell>
        </row>
        <row r="219">
          <cell r="A219" t="str">
            <v>02.0055</v>
          </cell>
          <cell r="B219" t="str">
            <v>SP</v>
          </cell>
          <cell r="C219">
            <v>55</v>
          </cell>
          <cell r="D219">
            <v>55</v>
          </cell>
          <cell r="E219" t="str">
            <v>SÃO PAULO</v>
          </cell>
        </row>
        <row r="220">
          <cell r="A220" t="str">
            <v>02.0056</v>
          </cell>
          <cell r="B220" t="str">
            <v>SP</v>
          </cell>
          <cell r="C220">
            <v>56</v>
          </cell>
          <cell r="D220">
            <v>56</v>
          </cell>
          <cell r="E220" t="str">
            <v>SÃO PAULO</v>
          </cell>
        </row>
        <row r="221">
          <cell r="A221" t="str">
            <v>02.0057</v>
          </cell>
          <cell r="B221" t="str">
            <v>SP</v>
          </cell>
          <cell r="C221">
            <v>57</v>
          </cell>
          <cell r="D221">
            <v>57</v>
          </cell>
          <cell r="E221" t="str">
            <v>SÃO PAULO</v>
          </cell>
        </row>
        <row r="222">
          <cell r="A222" t="str">
            <v>02.0058</v>
          </cell>
          <cell r="B222" t="str">
            <v>SP</v>
          </cell>
          <cell r="C222">
            <v>58</v>
          </cell>
          <cell r="D222">
            <v>58</v>
          </cell>
          <cell r="E222" t="str">
            <v>SÃO PAULO</v>
          </cell>
        </row>
        <row r="223">
          <cell r="A223" t="str">
            <v>02.0059</v>
          </cell>
          <cell r="B223" t="str">
            <v>SP</v>
          </cell>
          <cell r="C223">
            <v>59</v>
          </cell>
          <cell r="D223">
            <v>59</v>
          </cell>
          <cell r="E223" t="str">
            <v>SÃO PAULO</v>
          </cell>
        </row>
        <row r="224">
          <cell r="A224" t="str">
            <v>02.0060</v>
          </cell>
          <cell r="B224" t="str">
            <v>SP</v>
          </cell>
          <cell r="C224">
            <v>60</v>
          </cell>
          <cell r="D224">
            <v>60</v>
          </cell>
          <cell r="E224" t="str">
            <v>SÃO PAULO</v>
          </cell>
        </row>
        <row r="225">
          <cell r="A225" t="str">
            <v>02.0061</v>
          </cell>
          <cell r="B225" t="str">
            <v>SP</v>
          </cell>
          <cell r="C225">
            <v>61</v>
          </cell>
          <cell r="D225">
            <v>61</v>
          </cell>
          <cell r="E225" t="str">
            <v>SÃO PAULO</v>
          </cell>
        </row>
        <row r="226">
          <cell r="A226" t="str">
            <v>02.0062</v>
          </cell>
          <cell r="B226" t="str">
            <v>SP</v>
          </cell>
          <cell r="C226">
            <v>62</v>
          </cell>
          <cell r="D226">
            <v>62</v>
          </cell>
          <cell r="E226" t="str">
            <v>SÃO PAULO</v>
          </cell>
        </row>
        <row r="227">
          <cell r="A227" t="str">
            <v>02.0063</v>
          </cell>
          <cell r="B227" t="str">
            <v>SP</v>
          </cell>
          <cell r="C227">
            <v>63</v>
          </cell>
          <cell r="D227">
            <v>63</v>
          </cell>
          <cell r="E227" t="str">
            <v>SÃO PAULO</v>
          </cell>
        </row>
        <row r="228">
          <cell r="A228" t="str">
            <v>02.0064</v>
          </cell>
          <cell r="B228" t="str">
            <v>SP</v>
          </cell>
          <cell r="C228">
            <v>64</v>
          </cell>
          <cell r="D228">
            <v>64</v>
          </cell>
          <cell r="E228" t="str">
            <v>SÃO PAULO</v>
          </cell>
        </row>
        <row r="229">
          <cell r="A229" t="str">
            <v>02.0065</v>
          </cell>
          <cell r="B229" t="str">
            <v>SP</v>
          </cell>
          <cell r="C229">
            <v>65</v>
          </cell>
          <cell r="D229">
            <v>65</v>
          </cell>
          <cell r="E229" t="str">
            <v>SÃO PAULO</v>
          </cell>
        </row>
        <row r="230">
          <cell r="A230" t="str">
            <v>02.0066</v>
          </cell>
          <cell r="B230" t="str">
            <v>SP</v>
          </cell>
          <cell r="C230">
            <v>66</v>
          </cell>
          <cell r="D230">
            <v>66</v>
          </cell>
          <cell r="E230" t="str">
            <v>SÃO PAULO</v>
          </cell>
        </row>
        <row r="231">
          <cell r="A231" t="str">
            <v>02.0067</v>
          </cell>
          <cell r="B231" t="str">
            <v>SP</v>
          </cell>
          <cell r="C231">
            <v>67</v>
          </cell>
          <cell r="D231">
            <v>67</v>
          </cell>
          <cell r="E231" t="str">
            <v>SÃO PAULO</v>
          </cell>
        </row>
        <row r="232">
          <cell r="A232" t="str">
            <v>02.0068</v>
          </cell>
          <cell r="B232" t="str">
            <v>SP</v>
          </cell>
          <cell r="C232">
            <v>68</v>
          </cell>
          <cell r="D232">
            <v>68</v>
          </cell>
          <cell r="E232" t="str">
            <v>SÃO PAULO</v>
          </cell>
        </row>
        <row r="233">
          <cell r="A233" t="str">
            <v>02.0069</v>
          </cell>
          <cell r="B233" t="str">
            <v>SP</v>
          </cell>
          <cell r="C233">
            <v>69</v>
          </cell>
          <cell r="D233">
            <v>69</v>
          </cell>
          <cell r="E233" t="str">
            <v>SÃO PAULO</v>
          </cell>
        </row>
        <row r="234">
          <cell r="A234" t="str">
            <v>02.0070</v>
          </cell>
          <cell r="B234" t="str">
            <v>SP</v>
          </cell>
          <cell r="C234">
            <v>70</v>
          </cell>
          <cell r="D234">
            <v>70</v>
          </cell>
          <cell r="E234" t="str">
            <v>SÃO PAULO</v>
          </cell>
        </row>
        <row r="235">
          <cell r="A235" t="str">
            <v>02.0071</v>
          </cell>
          <cell r="B235" t="str">
            <v>SP</v>
          </cell>
          <cell r="C235">
            <v>71</v>
          </cell>
          <cell r="D235">
            <v>71</v>
          </cell>
          <cell r="E235" t="str">
            <v>SÃO PAULO</v>
          </cell>
        </row>
        <row r="236">
          <cell r="A236" t="str">
            <v>02.0072</v>
          </cell>
          <cell r="B236" t="str">
            <v>SP</v>
          </cell>
          <cell r="C236">
            <v>72</v>
          </cell>
          <cell r="D236">
            <v>72</v>
          </cell>
          <cell r="E236" t="str">
            <v>SÃO PAULO</v>
          </cell>
        </row>
        <row r="237">
          <cell r="A237" t="str">
            <v>02.0073</v>
          </cell>
          <cell r="B237" t="str">
            <v>SP</v>
          </cell>
          <cell r="C237">
            <v>73</v>
          </cell>
          <cell r="D237">
            <v>73</v>
          </cell>
          <cell r="E237" t="str">
            <v>SÃO PAULO</v>
          </cell>
        </row>
        <row r="238">
          <cell r="A238" t="str">
            <v>02.0074</v>
          </cell>
          <cell r="B238" t="str">
            <v>SP</v>
          </cell>
          <cell r="C238">
            <v>74</v>
          </cell>
          <cell r="D238">
            <v>74</v>
          </cell>
          <cell r="E238" t="str">
            <v>SÃO PAULO</v>
          </cell>
        </row>
        <row r="239">
          <cell r="A239" t="str">
            <v>02.0075</v>
          </cell>
          <cell r="B239" t="str">
            <v>SP</v>
          </cell>
          <cell r="C239">
            <v>75</v>
          </cell>
          <cell r="D239">
            <v>75</v>
          </cell>
          <cell r="E239" t="str">
            <v>SÃO PAULO</v>
          </cell>
        </row>
        <row r="240">
          <cell r="A240" t="str">
            <v>02.0076</v>
          </cell>
          <cell r="B240" t="str">
            <v>SP</v>
          </cell>
          <cell r="C240">
            <v>76</v>
          </cell>
          <cell r="D240">
            <v>76</v>
          </cell>
          <cell r="E240" t="str">
            <v>SÃO PAULO</v>
          </cell>
        </row>
        <row r="241">
          <cell r="A241" t="str">
            <v>02.0077</v>
          </cell>
          <cell r="B241" t="str">
            <v>SP</v>
          </cell>
          <cell r="C241">
            <v>77</v>
          </cell>
          <cell r="D241">
            <v>77</v>
          </cell>
          <cell r="E241" t="str">
            <v>SÃO PAULO</v>
          </cell>
        </row>
        <row r="242">
          <cell r="A242" t="str">
            <v>02.0078</v>
          </cell>
          <cell r="B242" t="str">
            <v>SP</v>
          </cell>
          <cell r="C242">
            <v>78</v>
          </cell>
          <cell r="D242">
            <v>78</v>
          </cell>
          <cell r="E242" t="str">
            <v>SÃO PAULO</v>
          </cell>
        </row>
        <row r="243">
          <cell r="A243" t="str">
            <v>02.0079</v>
          </cell>
          <cell r="B243" t="str">
            <v>SP</v>
          </cell>
          <cell r="C243">
            <v>79</v>
          </cell>
          <cell r="D243">
            <v>79</v>
          </cell>
          <cell r="E243" t="str">
            <v>SÃO PAULO</v>
          </cell>
        </row>
        <row r="244">
          <cell r="A244" t="str">
            <v>02.0080</v>
          </cell>
          <cell r="B244" t="str">
            <v>SP</v>
          </cell>
          <cell r="C244">
            <v>80</v>
          </cell>
          <cell r="D244">
            <v>80</v>
          </cell>
          <cell r="E244" t="str">
            <v>SÃO PAULO</v>
          </cell>
        </row>
        <row r="245">
          <cell r="A245" t="str">
            <v>02.0081</v>
          </cell>
          <cell r="B245" t="str">
            <v>SP</v>
          </cell>
          <cell r="C245">
            <v>81</v>
          </cell>
          <cell r="D245">
            <v>81</v>
          </cell>
          <cell r="E245" t="str">
            <v>SÃO PAULO</v>
          </cell>
        </row>
        <row r="246">
          <cell r="A246" t="str">
            <v>02.0082</v>
          </cell>
          <cell r="B246" t="str">
            <v>SP</v>
          </cell>
          <cell r="C246">
            <v>82</v>
          </cell>
          <cell r="D246">
            <v>82</v>
          </cell>
          <cell r="E246" t="str">
            <v>SÃO PAULO</v>
          </cell>
        </row>
        <row r="247">
          <cell r="A247" t="str">
            <v>02.0083</v>
          </cell>
          <cell r="B247" t="str">
            <v>SP</v>
          </cell>
          <cell r="C247">
            <v>83</v>
          </cell>
          <cell r="D247">
            <v>83</v>
          </cell>
          <cell r="E247" t="str">
            <v>SÃO PAULO</v>
          </cell>
        </row>
        <row r="248">
          <cell r="A248" t="str">
            <v>02.0084</v>
          </cell>
          <cell r="B248" t="str">
            <v>SP</v>
          </cell>
          <cell r="C248">
            <v>84</v>
          </cell>
          <cell r="D248">
            <v>84</v>
          </cell>
          <cell r="E248" t="str">
            <v>SÃO PAULO</v>
          </cell>
        </row>
        <row r="249">
          <cell r="A249" t="str">
            <v>02.0085</v>
          </cell>
          <cell r="B249" t="str">
            <v>SP</v>
          </cell>
          <cell r="C249">
            <v>85</v>
          </cell>
          <cell r="D249">
            <v>85</v>
          </cell>
          <cell r="E249" t="str">
            <v>SÃO PAULO</v>
          </cell>
        </row>
        <row r="250">
          <cell r="A250" t="str">
            <v>02.0086</v>
          </cell>
          <cell r="B250" t="str">
            <v>SP</v>
          </cell>
          <cell r="C250">
            <v>86</v>
          </cell>
          <cell r="D250">
            <v>86</v>
          </cell>
          <cell r="E250" t="str">
            <v>SÃO PAULO</v>
          </cell>
        </row>
        <row r="251">
          <cell r="A251" t="str">
            <v>02.0087</v>
          </cell>
          <cell r="B251" t="str">
            <v>SP</v>
          </cell>
          <cell r="C251">
            <v>87</v>
          </cell>
          <cell r="D251">
            <v>87</v>
          </cell>
          <cell r="E251" t="str">
            <v>SÃO PAULO</v>
          </cell>
        </row>
        <row r="252">
          <cell r="A252" t="str">
            <v>02.0088</v>
          </cell>
          <cell r="B252" t="str">
            <v>SP</v>
          </cell>
          <cell r="C252">
            <v>88</v>
          </cell>
          <cell r="D252">
            <v>88</v>
          </cell>
          <cell r="E252" t="str">
            <v>SÃO PAULO</v>
          </cell>
        </row>
        <row r="253">
          <cell r="A253" t="str">
            <v>02.0089</v>
          </cell>
          <cell r="B253" t="str">
            <v>SP</v>
          </cell>
          <cell r="C253">
            <v>89</v>
          </cell>
          <cell r="D253">
            <v>89</v>
          </cell>
          <cell r="E253" t="str">
            <v>SÃO PAULO</v>
          </cell>
        </row>
        <row r="254">
          <cell r="A254" t="str">
            <v>02.0090</v>
          </cell>
          <cell r="B254" t="str">
            <v>SP</v>
          </cell>
          <cell r="C254">
            <v>90</v>
          </cell>
          <cell r="D254">
            <v>90</v>
          </cell>
          <cell r="E254" t="str">
            <v>SÃO PAULO</v>
          </cell>
        </row>
        <row r="255">
          <cell r="A255" t="str">
            <v>02.0201</v>
          </cell>
          <cell r="B255" t="str">
            <v>SP</v>
          </cell>
          <cell r="C255">
            <v>201</v>
          </cell>
          <cell r="D255">
            <v>1</v>
          </cell>
          <cell r="E255" t="str">
            <v>BARUERI</v>
          </cell>
        </row>
        <row r="256">
          <cell r="A256" t="str">
            <v>02.0202</v>
          </cell>
          <cell r="B256" t="str">
            <v>SP</v>
          </cell>
          <cell r="C256">
            <v>202</v>
          </cell>
          <cell r="D256">
            <v>2</v>
          </cell>
          <cell r="E256" t="str">
            <v>BARUERI</v>
          </cell>
        </row>
        <row r="257">
          <cell r="A257" t="str">
            <v>02.0203</v>
          </cell>
          <cell r="B257" t="str">
            <v>SP</v>
          </cell>
          <cell r="C257">
            <v>203</v>
          </cell>
          <cell r="D257">
            <v>3</v>
          </cell>
          <cell r="E257" t="str">
            <v>BARUERI</v>
          </cell>
        </row>
        <row r="258">
          <cell r="A258" t="str">
            <v>02.0204</v>
          </cell>
          <cell r="B258" t="str">
            <v>SP</v>
          </cell>
          <cell r="C258">
            <v>204</v>
          </cell>
          <cell r="D258">
            <v>4</v>
          </cell>
          <cell r="E258" t="str">
            <v>BARUERI</v>
          </cell>
        </row>
        <row r="259">
          <cell r="A259" t="str">
            <v>02.0205</v>
          </cell>
          <cell r="B259" t="str">
            <v>SP</v>
          </cell>
          <cell r="C259">
            <v>205</v>
          </cell>
          <cell r="D259">
            <v>5</v>
          </cell>
          <cell r="E259" t="str">
            <v>BARUERI</v>
          </cell>
        </row>
        <row r="260">
          <cell r="A260" t="str">
            <v>02.0211</v>
          </cell>
          <cell r="B260" t="str">
            <v>SP</v>
          </cell>
          <cell r="C260">
            <v>211</v>
          </cell>
          <cell r="D260">
            <v>1</v>
          </cell>
          <cell r="E260" t="str">
            <v>CAIEIRAS</v>
          </cell>
        </row>
        <row r="261">
          <cell r="A261" t="str">
            <v>02.0221</v>
          </cell>
          <cell r="B261" t="str">
            <v>SP</v>
          </cell>
          <cell r="C261">
            <v>221</v>
          </cell>
          <cell r="D261">
            <v>1</v>
          </cell>
          <cell r="E261" t="str">
            <v>CAJAMAR</v>
          </cell>
        </row>
        <row r="262">
          <cell r="A262" t="str">
            <v>02.0231</v>
          </cell>
          <cell r="B262" t="str">
            <v>SP</v>
          </cell>
          <cell r="C262">
            <v>231</v>
          </cell>
          <cell r="D262">
            <v>1</v>
          </cell>
          <cell r="E262" t="str">
            <v>CARAPICUÍBA</v>
          </cell>
        </row>
        <row r="263">
          <cell r="A263" t="str">
            <v>02.0232</v>
          </cell>
          <cell r="B263" t="str">
            <v>SP</v>
          </cell>
          <cell r="C263">
            <v>232</v>
          </cell>
          <cell r="D263">
            <v>2</v>
          </cell>
          <cell r="E263" t="str">
            <v>CARAPICUÍBA</v>
          </cell>
        </row>
        <row r="264">
          <cell r="A264" t="str">
            <v>02.0241</v>
          </cell>
          <cell r="B264" t="str">
            <v>SP</v>
          </cell>
          <cell r="C264">
            <v>241</v>
          </cell>
          <cell r="D264">
            <v>1</v>
          </cell>
          <cell r="E264" t="str">
            <v>COTIA</v>
          </cell>
        </row>
        <row r="265">
          <cell r="A265" t="str">
            <v>02.0242</v>
          </cell>
          <cell r="B265" t="str">
            <v>SP</v>
          </cell>
          <cell r="C265">
            <v>242</v>
          </cell>
          <cell r="D265">
            <v>2</v>
          </cell>
          <cell r="E265" t="str">
            <v>COTIA</v>
          </cell>
        </row>
        <row r="266">
          <cell r="A266" t="str">
            <v>02.0251</v>
          </cell>
          <cell r="B266" t="str">
            <v>SP</v>
          </cell>
          <cell r="C266">
            <v>251</v>
          </cell>
          <cell r="D266">
            <v>1</v>
          </cell>
          <cell r="E266" t="str">
            <v>CUBATÃO</v>
          </cell>
        </row>
        <row r="267">
          <cell r="A267" t="str">
            <v>02.0252</v>
          </cell>
          <cell r="B267" t="str">
            <v>SP</v>
          </cell>
          <cell r="C267">
            <v>252</v>
          </cell>
          <cell r="D267">
            <v>2</v>
          </cell>
          <cell r="E267" t="str">
            <v>CUBATÃO</v>
          </cell>
        </row>
        <row r="268">
          <cell r="A268" t="str">
            <v>02.0253</v>
          </cell>
          <cell r="B268" t="str">
            <v>SP</v>
          </cell>
          <cell r="C268">
            <v>253</v>
          </cell>
          <cell r="D268">
            <v>3</v>
          </cell>
          <cell r="E268" t="str">
            <v>CUBATÃO</v>
          </cell>
        </row>
        <row r="269">
          <cell r="A269" t="str">
            <v>02.0254</v>
          </cell>
          <cell r="B269" t="str">
            <v>SP</v>
          </cell>
          <cell r="C269">
            <v>254</v>
          </cell>
          <cell r="D269">
            <v>4</v>
          </cell>
          <cell r="E269" t="str">
            <v>CUBATÃO</v>
          </cell>
        </row>
        <row r="270">
          <cell r="A270" t="str">
            <v>02.0255</v>
          </cell>
          <cell r="B270" t="str">
            <v>SP</v>
          </cell>
          <cell r="C270">
            <v>255</v>
          </cell>
          <cell r="D270">
            <v>5</v>
          </cell>
          <cell r="E270" t="str">
            <v>CUBATÃO</v>
          </cell>
        </row>
        <row r="271">
          <cell r="A271" t="str">
            <v>02.0261</v>
          </cell>
          <cell r="B271" t="str">
            <v>SP</v>
          </cell>
          <cell r="C271">
            <v>261</v>
          </cell>
          <cell r="D271">
            <v>1</v>
          </cell>
          <cell r="E271" t="str">
            <v>DIADEMA</v>
          </cell>
        </row>
        <row r="272">
          <cell r="A272" t="str">
            <v>02.0262</v>
          </cell>
          <cell r="B272" t="str">
            <v>SP</v>
          </cell>
          <cell r="C272">
            <v>262</v>
          </cell>
          <cell r="D272">
            <v>2</v>
          </cell>
          <cell r="E272" t="str">
            <v>DIADEMA</v>
          </cell>
        </row>
        <row r="273">
          <cell r="A273" t="str">
            <v>02.0263</v>
          </cell>
          <cell r="B273" t="str">
            <v>SP</v>
          </cell>
          <cell r="C273">
            <v>263</v>
          </cell>
          <cell r="D273">
            <v>3</v>
          </cell>
          <cell r="E273" t="str">
            <v>DIADEMA</v>
          </cell>
        </row>
        <row r="274">
          <cell r="A274" t="str">
            <v>02.0264</v>
          </cell>
          <cell r="B274" t="str">
            <v>SP</v>
          </cell>
          <cell r="C274">
            <v>264</v>
          </cell>
          <cell r="D274">
            <v>4</v>
          </cell>
          <cell r="E274" t="str">
            <v>DIADEMA</v>
          </cell>
        </row>
        <row r="275">
          <cell r="A275" t="str">
            <v>02.0271</v>
          </cell>
          <cell r="B275" t="str">
            <v>SP</v>
          </cell>
          <cell r="C275">
            <v>271</v>
          </cell>
          <cell r="D275">
            <v>1</v>
          </cell>
          <cell r="E275" t="str">
            <v>EMBU DAS ARTES</v>
          </cell>
        </row>
        <row r="276">
          <cell r="A276" t="str">
            <v>02.0281</v>
          </cell>
          <cell r="B276" t="str">
            <v>SP</v>
          </cell>
          <cell r="C276">
            <v>281</v>
          </cell>
          <cell r="D276">
            <v>1</v>
          </cell>
          <cell r="E276" t="str">
            <v>FERRAZ DE VASCONCELOS</v>
          </cell>
        </row>
        <row r="277">
          <cell r="A277" t="str">
            <v>02.0291</v>
          </cell>
          <cell r="B277" t="str">
            <v>SP</v>
          </cell>
          <cell r="C277">
            <v>291</v>
          </cell>
          <cell r="D277">
            <v>1</v>
          </cell>
          <cell r="E277" t="str">
            <v>FRANCO DA ROCHA</v>
          </cell>
        </row>
        <row r="278">
          <cell r="A278" t="str">
            <v>02.0292</v>
          </cell>
          <cell r="B278" t="str">
            <v>SP</v>
          </cell>
          <cell r="C278">
            <v>292</v>
          </cell>
          <cell r="D278">
            <v>2</v>
          </cell>
          <cell r="E278" t="str">
            <v>FRANCO DA ROCHA</v>
          </cell>
        </row>
        <row r="279">
          <cell r="A279" t="str">
            <v>02.0301</v>
          </cell>
          <cell r="B279" t="str">
            <v>SP</v>
          </cell>
          <cell r="C279">
            <v>301</v>
          </cell>
          <cell r="D279">
            <v>1</v>
          </cell>
          <cell r="E279" t="str">
            <v>GUARUJÁ</v>
          </cell>
        </row>
        <row r="280">
          <cell r="A280" t="str">
            <v>02.0302</v>
          </cell>
          <cell r="B280" t="str">
            <v>SP</v>
          </cell>
          <cell r="C280">
            <v>302</v>
          </cell>
          <cell r="D280">
            <v>2</v>
          </cell>
          <cell r="E280" t="str">
            <v>GUARUJÁ</v>
          </cell>
        </row>
        <row r="281">
          <cell r="A281" t="str">
            <v>02.0303</v>
          </cell>
          <cell r="B281" t="str">
            <v>SP</v>
          </cell>
          <cell r="C281">
            <v>303</v>
          </cell>
          <cell r="D281">
            <v>3</v>
          </cell>
          <cell r="E281" t="str">
            <v>GUARUJÁ</v>
          </cell>
        </row>
        <row r="282">
          <cell r="A282" t="str">
            <v>02.0311</v>
          </cell>
          <cell r="B282" t="str">
            <v>SP</v>
          </cell>
          <cell r="C282">
            <v>311</v>
          </cell>
          <cell r="D282">
            <v>1</v>
          </cell>
          <cell r="E282" t="str">
            <v>GUARULHOS</v>
          </cell>
        </row>
        <row r="283">
          <cell r="A283" t="str">
            <v>02.0312</v>
          </cell>
          <cell r="B283" t="str">
            <v>SP</v>
          </cell>
          <cell r="C283">
            <v>312</v>
          </cell>
          <cell r="D283">
            <v>2</v>
          </cell>
          <cell r="E283" t="str">
            <v>GUARULHOS</v>
          </cell>
        </row>
        <row r="284">
          <cell r="A284" t="str">
            <v>02.0313</v>
          </cell>
          <cell r="B284" t="str">
            <v>SP</v>
          </cell>
          <cell r="C284">
            <v>313</v>
          </cell>
          <cell r="D284">
            <v>3</v>
          </cell>
          <cell r="E284" t="str">
            <v>GUARULHOS</v>
          </cell>
        </row>
        <row r="285">
          <cell r="A285" t="str">
            <v>02.0314</v>
          </cell>
          <cell r="B285" t="str">
            <v>SP</v>
          </cell>
          <cell r="C285">
            <v>314</v>
          </cell>
          <cell r="D285">
            <v>4</v>
          </cell>
          <cell r="E285" t="str">
            <v>GUARULHOS</v>
          </cell>
        </row>
        <row r="286">
          <cell r="A286" t="str">
            <v>02.0315</v>
          </cell>
          <cell r="B286" t="str">
            <v>SP</v>
          </cell>
          <cell r="C286">
            <v>315</v>
          </cell>
          <cell r="D286">
            <v>5</v>
          </cell>
          <cell r="E286" t="str">
            <v>GUARULHOS</v>
          </cell>
        </row>
        <row r="287">
          <cell r="A287" t="str">
            <v>02.0316</v>
          </cell>
          <cell r="B287" t="str">
            <v>SP</v>
          </cell>
          <cell r="C287">
            <v>316</v>
          </cell>
          <cell r="D287">
            <v>6</v>
          </cell>
          <cell r="E287" t="str">
            <v>GUARULHOS</v>
          </cell>
        </row>
        <row r="288">
          <cell r="A288" t="str">
            <v>02.0317</v>
          </cell>
          <cell r="B288" t="str">
            <v>SP</v>
          </cell>
          <cell r="C288">
            <v>317</v>
          </cell>
          <cell r="D288">
            <v>7</v>
          </cell>
          <cell r="E288" t="str">
            <v>GUARULHOS</v>
          </cell>
        </row>
        <row r="289">
          <cell r="A289" t="str">
            <v>02.0318</v>
          </cell>
          <cell r="B289" t="str">
            <v>SP</v>
          </cell>
          <cell r="C289">
            <v>318</v>
          </cell>
          <cell r="D289">
            <v>8</v>
          </cell>
          <cell r="E289" t="str">
            <v>GUARULHOS</v>
          </cell>
        </row>
        <row r="290">
          <cell r="A290" t="str">
            <v>02.0319</v>
          </cell>
          <cell r="B290" t="str">
            <v>SP</v>
          </cell>
          <cell r="C290">
            <v>319</v>
          </cell>
          <cell r="D290">
            <v>9</v>
          </cell>
          <cell r="E290" t="str">
            <v>GUARULHOS</v>
          </cell>
        </row>
        <row r="291">
          <cell r="A291" t="str">
            <v>02.0320</v>
          </cell>
          <cell r="B291" t="str">
            <v>SP</v>
          </cell>
          <cell r="C291">
            <v>320</v>
          </cell>
          <cell r="D291">
            <v>10</v>
          </cell>
          <cell r="E291" t="str">
            <v>GUARULHOS</v>
          </cell>
        </row>
        <row r="292">
          <cell r="A292" t="str">
            <v>02.0321</v>
          </cell>
          <cell r="B292" t="str">
            <v>SP</v>
          </cell>
          <cell r="C292">
            <v>321</v>
          </cell>
          <cell r="D292">
            <v>11</v>
          </cell>
          <cell r="E292" t="str">
            <v>GUARULHOS</v>
          </cell>
        </row>
        <row r="293">
          <cell r="A293" t="str">
            <v>02.0322</v>
          </cell>
          <cell r="B293" t="str">
            <v>SP</v>
          </cell>
          <cell r="C293">
            <v>322</v>
          </cell>
          <cell r="D293">
            <v>12</v>
          </cell>
          <cell r="E293" t="str">
            <v>GUARULHOS</v>
          </cell>
        </row>
        <row r="294">
          <cell r="A294" t="str">
            <v>02.0323</v>
          </cell>
          <cell r="B294" t="str">
            <v>SP</v>
          </cell>
          <cell r="C294">
            <v>323</v>
          </cell>
          <cell r="D294">
            <v>13</v>
          </cell>
          <cell r="E294" t="str">
            <v>GUARULHOS</v>
          </cell>
        </row>
        <row r="295">
          <cell r="A295" t="str">
            <v>02.0331</v>
          </cell>
          <cell r="B295" t="str">
            <v>SP</v>
          </cell>
          <cell r="C295">
            <v>331</v>
          </cell>
          <cell r="D295">
            <v>1</v>
          </cell>
          <cell r="E295" t="str">
            <v>ITAPECERICA DA SERRA</v>
          </cell>
        </row>
        <row r="296">
          <cell r="A296" t="str">
            <v>02.0332</v>
          </cell>
          <cell r="B296" t="str">
            <v>SP</v>
          </cell>
          <cell r="C296">
            <v>332</v>
          </cell>
          <cell r="D296">
            <v>2</v>
          </cell>
          <cell r="E296" t="str">
            <v>ITAPECERICA DA SERRA</v>
          </cell>
        </row>
        <row r="297">
          <cell r="A297" t="str">
            <v>02.0341</v>
          </cell>
          <cell r="B297" t="str">
            <v>SP</v>
          </cell>
          <cell r="C297">
            <v>341</v>
          </cell>
          <cell r="D297">
            <v>1</v>
          </cell>
          <cell r="E297" t="str">
            <v>ITAQUAQUECETUBA</v>
          </cell>
        </row>
        <row r="298">
          <cell r="A298" t="str">
            <v>02.0342</v>
          </cell>
          <cell r="B298" t="str">
            <v>SP</v>
          </cell>
          <cell r="C298">
            <v>342</v>
          </cell>
          <cell r="D298">
            <v>2</v>
          </cell>
          <cell r="E298" t="str">
            <v>ITAQUAQUECETUBA</v>
          </cell>
        </row>
        <row r="299">
          <cell r="A299" t="str">
            <v>02.0351</v>
          </cell>
          <cell r="B299" t="str">
            <v>SP</v>
          </cell>
          <cell r="C299">
            <v>351</v>
          </cell>
          <cell r="D299">
            <v>1</v>
          </cell>
          <cell r="E299" t="str">
            <v>JANDIRA</v>
          </cell>
        </row>
        <row r="300">
          <cell r="A300" t="str">
            <v>02.0361</v>
          </cell>
          <cell r="B300" t="str">
            <v>SP</v>
          </cell>
          <cell r="C300">
            <v>361</v>
          </cell>
          <cell r="D300">
            <v>1</v>
          </cell>
          <cell r="E300" t="str">
            <v>MAUÁ</v>
          </cell>
        </row>
        <row r="301">
          <cell r="A301" t="str">
            <v>02.0362</v>
          </cell>
          <cell r="B301" t="str">
            <v>SP</v>
          </cell>
          <cell r="C301">
            <v>362</v>
          </cell>
          <cell r="D301">
            <v>2</v>
          </cell>
          <cell r="E301" t="str">
            <v>MAUÁ</v>
          </cell>
        </row>
        <row r="302">
          <cell r="A302" t="str">
            <v>02.0363</v>
          </cell>
          <cell r="B302" t="str">
            <v>SP</v>
          </cell>
          <cell r="C302">
            <v>363</v>
          </cell>
          <cell r="D302">
            <v>3</v>
          </cell>
          <cell r="E302" t="str">
            <v>MAUÁ</v>
          </cell>
        </row>
        <row r="303">
          <cell r="A303" t="str">
            <v>02.0371</v>
          </cell>
          <cell r="B303" t="str">
            <v>SP</v>
          </cell>
          <cell r="C303">
            <v>371</v>
          </cell>
          <cell r="D303">
            <v>1</v>
          </cell>
          <cell r="E303" t="str">
            <v>MOGI DAS CRUZES</v>
          </cell>
        </row>
        <row r="304">
          <cell r="A304" t="str">
            <v>02.0372</v>
          </cell>
          <cell r="B304" t="str">
            <v>SP</v>
          </cell>
          <cell r="C304">
            <v>372</v>
          </cell>
          <cell r="D304">
            <v>2</v>
          </cell>
          <cell r="E304" t="str">
            <v>MOGI DAS CRUZES</v>
          </cell>
        </row>
        <row r="305">
          <cell r="A305" t="str">
            <v>02.0373</v>
          </cell>
          <cell r="B305" t="str">
            <v>SP</v>
          </cell>
          <cell r="C305">
            <v>373</v>
          </cell>
          <cell r="D305">
            <v>3</v>
          </cell>
          <cell r="E305" t="str">
            <v>MOGI DAS CRUZES</v>
          </cell>
        </row>
        <row r="306">
          <cell r="A306" t="str">
            <v>02.0374</v>
          </cell>
          <cell r="B306" t="str">
            <v>SP</v>
          </cell>
          <cell r="C306">
            <v>374</v>
          </cell>
          <cell r="D306">
            <v>4</v>
          </cell>
          <cell r="E306" t="str">
            <v>MOGI DAS CRUZES</v>
          </cell>
        </row>
        <row r="307">
          <cell r="A307" t="str">
            <v>02.0381</v>
          </cell>
          <cell r="B307" t="str">
            <v>SP</v>
          </cell>
          <cell r="C307">
            <v>381</v>
          </cell>
          <cell r="D307">
            <v>1</v>
          </cell>
          <cell r="E307" t="str">
            <v>OSASCO</v>
          </cell>
        </row>
        <row r="308">
          <cell r="A308" t="str">
            <v>02.0382</v>
          </cell>
          <cell r="B308" t="str">
            <v>SP</v>
          </cell>
          <cell r="C308">
            <v>382</v>
          </cell>
          <cell r="D308">
            <v>2</v>
          </cell>
          <cell r="E308" t="str">
            <v>OSASCO</v>
          </cell>
        </row>
        <row r="309">
          <cell r="A309" t="str">
            <v>02.0383</v>
          </cell>
          <cell r="B309" t="str">
            <v>SP</v>
          </cell>
          <cell r="C309">
            <v>383</v>
          </cell>
          <cell r="D309">
            <v>3</v>
          </cell>
          <cell r="E309" t="str">
            <v>OSASCO</v>
          </cell>
        </row>
        <row r="310">
          <cell r="A310" t="str">
            <v>02.0384</v>
          </cell>
          <cell r="B310" t="str">
            <v>SP</v>
          </cell>
          <cell r="C310">
            <v>384</v>
          </cell>
          <cell r="D310">
            <v>4</v>
          </cell>
          <cell r="E310" t="str">
            <v>OSASCO</v>
          </cell>
        </row>
        <row r="311">
          <cell r="A311" t="str">
            <v>02.0385</v>
          </cell>
          <cell r="B311" t="str">
            <v>SP</v>
          </cell>
          <cell r="C311">
            <v>385</v>
          </cell>
          <cell r="D311">
            <v>5</v>
          </cell>
          <cell r="E311" t="str">
            <v>OSASCO</v>
          </cell>
        </row>
        <row r="312">
          <cell r="A312" t="str">
            <v>02.0386</v>
          </cell>
          <cell r="B312" t="str">
            <v>SP</v>
          </cell>
          <cell r="C312">
            <v>386</v>
          </cell>
          <cell r="D312">
            <v>6</v>
          </cell>
          <cell r="E312" t="str">
            <v>OSASCO</v>
          </cell>
        </row>
        <row r="313">
          <cell r="A313" t="str">
            <v>02.0391</v>
          </cell>
          <cell r="B313" t="str">
            <v>SP</v>
          </cell>
          <cell r="C313">
            <v>391</v>
          </cell>
          <cell r="D313">
            <v>1</v>
          </cell>
          <cell r="E313" t="str">
            <v>POÁ</v>
          </cell>
        </row>
        <row r="314">
          <cell r="A314" t="str">
            <v>02.0401</v>
          </cell>
          <cell r="B314" t="str">
            <v>SP</v>
          </cell>
          <cell r="C314">
            <v>401</v>
          </cell>
          <cell r="D314">
            <v>1</v>
          </cell>
          <cell r="E314" t="str">
            <v>PRAIA GRANDE</v>
          </cell>
        </row>
        <row r="315">
          <cell r="A315" t="str">
            <v>02.0402</v>
          </cell>
          <cell r="B315" t="str">
            <v>SP</v>
          </cell>
          <cell r="C315">
            <v>402</v>
          </cell>
          <cell r="D315">
            <v>2</v>
          </cell>
          <cell r="E315" t="str">
            <v>PRAIA GRANDE</v>
          </cell>
        </row>
        <row r="316">
          <cell r="A316" t="str">
            <v>02.0411</v>
          </cell>
          <cell r="B316" t="str">
            <v>SP</v>
          </cell>
          <cell r="C316">
            <v>411</v>
          </cell>
          <cell r="D316">
            <v>1</v>
          </cell>
          <cell r="E316" t="str">
            <v>RIBEIRÃO PIRES</v>
          </cell>
        </row>
        <row r="317">
          <cell r="A317" t="str">
            <v>02.0421</v>
          </cell>
          <cell r="B317" t="str">
            <v>SP</v>
          </cell>
          <cell r="C317">
            <v>421</v>
          </cell>
          <cell r="D317">
            <v>1</v>
          </cell>
          <cell r="E317" t="str">
            <v>SANTANA DE PARNAÍBA</v>
          </cell>
        </row>
        <row r="318">
          <cell r="A318" t="str">
            <v>02.0422</v>
          </cell>
          <cell r="B318" t="str">
            <v>SP</v>
          </cell>
          <cell r="C318">
            <v>422</v>
          </cell>
          <cell r="D318">
            <v>2</v>
          </cell>
          <cell r="E318" t="str">
            <v>SANTANA DE PARNAÍBA</v>
          </cell>
        </row>
        <row r="319">
          <cell r="A319" t="str">
            <v>02.0431</v>
          </cell>
          <cell r="B319" t="str">
            <v>SP</v>
          </cell>
          <cell r="C319">
            <v>431</v>
          </cell>
          <cell r="D319">
            <v>1</v>
          </cell>
          <cell r="E319" t="str">
            <v>SANTO ANDRÉ</v>
          </cell>
        </row>
        <row r="320">
          <cell r="A320" t="str">
            <v>02.0432</v>
          </cell>
          <cell r="B320" t="str">
            <v>SP</v>
          </cell>
          <cell r="C320">
            <v>432</v>
          </cell>
          <cell r="D320">
            <v>2</v>
          </cell>
          <cell r="E320" t="str">
            <v>SANTO ANDRÉ</v>
          </cell>
        </row>
        <row r="321">
          <cell r="A321" t="str">
            <v>02.0433</v>
          </cell>
          <cell r="B321" t="str">
            <v>SP</v>
          </cell>
          <cell r="C321">
            <v>433</v>
          </cell>
          <cell r="D321">
            <v>3</v>
          </cell>
          <cell r="E321" t="str">
            <v>SANTO ANDRÉ</v>
          </cell>
        </row>
        <row r="322">
          <cell r="A322" t="str">
            <v>02.0434</v>
          </cell>
          <cell r="B322" t="str">
            <v>SP</v>
          </cell>
          <cell r="C322">
            <v>434</v>
          </cell>
          <cell r="D322">
            <v>4</v>
          </cell>
          <cell r="E322" t="str">
            <v>SANTO ANDRÉ</v>
          </cell>
        </row>
        <row r="323">
          <cell r="A323" t="str">
            <v>02.0435</v>
          </cell>
          <cell r="B323" t="str">
            <v>SP</v>
          </cell>
          <cell r="C323">
            <v>435</v>
          </cell>
          <cell r="D323">
            <v>5</v>
          </cell>
          <cell r="E323" t="str">
            <v>SANTO ANDRÉ</v>
          </cell>
        </row>
        <row r="324">
          <cell r="A324" t="str">
            <v>02.0441</v>
          </cell>
          <cell r="B324" t="str">
            <v>SP</v>
          </cell>
          <cell r="C324">
            <v>441</v>
          </cell>
          <cell r="D324">
            <v>1</v>
          </cell>
          <cell r="E324" t="str">
            <v>SANTOS</v>
          </cell>
        </row>
        <row r="325">
          <cell r="A325" t="str">
            <v>02.0442</v>
          </cell>
          <cell r="B325" t="str">
            <v>SP</v>
          </cell>
          <cell r="C325">
            <v>442</v>
          </cell>
          <cell r="D325">
            <v>2</v>
          </cell>
          <cell r="E325" t="str">
            <v>SANTOS</v>
          </cell>
        </row>
        <row r="326">
          <cell r="A326" t="str">
            <v>02.0443</v>
          </cell>
          <cell r="B326" t="str">
            <v>SP</v>
          </cell>
          <cell r="C326">
            <v>443</v>
          </cell>
          <cell r="D326">
            <v>3</v>
          </cell>
          <cell r="E326" t="str">
            <v>SANTOS</v>
          </cell>
        </row>
        <row r="327">
          <cell r="A327" t="str">
            <v>02.0444</v>
          </cell>
          <cell r="B327" t="str">
            <v>SP</v>
          </cell>
          <cell r="C327">
            <v>444</v>
          </cell>
          <cell r="D327">
            <v>4</v>
          </cell>
          <cell r="E327" t="str">
            <v>SANTOS</v>
          </cell>
        </row>
        <row r="328">
          <cell r="A328" t="str">
            <v>02.0445</v>
          </cell>
          <cell r="B328" t="str">
            <v>SP</v>
          </cell>
          <cell r="C328">
            <v>445</v>
          </cell>
          <cell r="D328">
            <v>5</v>
          </cell>
          <cell r="E328" t="str">
            <v>SANTOS</v>
          </cell>
        </row>
        <row r="329">
          <cell r="A329" t="str">
            <v>02.0446</v>
          </cell>
          <cell r="B329" t="str">
            <v>SP</v>
          </cell>
          <cell r="C329">
            <v>446</v>
          </cell>
          <cell r="D329">
            <v>6</v>
          </cell>
          <cell r="E329" t="str">
            <v>SANTOS</v>
          </cell>
        </row>
        <row r="330">
          <cell r="A330" t="str">
            <v>02.0447</v>
          </cell>
          <cell r="B330" t="str">
            <v>SP</v>
          </cell>
          <cell r="C330">
            <v>447</v>
          </cell>
          <cell r="D330">
            <v>7</v>
          </cell>
          <cell r="E330" t="str">
            <v>SANTOS</v>
          </cell>
        </row>
        <row r="331">
          <cell r="A331" t="str">
            <v>02.0461</v>
          </cell>
          <cell r="B331" t="str">
            <v>SP</v>
          </cell>
          <cell r="C331">
            <v>461</v>
          </cell>
          <cell r="D331">
            <v>1</v>
          </cell>
          <cell r="E331" t="str">
            <v>SÃO BERNARDO DO CAMPO</v>
          </cell>
        </row>
        <row r="332">
          <cell r="A332" t="str">
            <v>02.0462</v>
          </cell>
          <cell r="B332" t="str">
            <v>SP</v>
          </cell>
          <cell r="C332">
            <v>462</v>
          </cell>
          <cell r="D332">
            <v>2</v>
          </cell>
          <cell r="E332" t="str">
            <v>SÃO BERNARDO DO CAMPO</v>
          </cell>
        </row>
        <row r="333">
          <cell r="A333" t="str">
            <v>02.0463</v>
          </cell>
          <cell r="B333" t="str">
            <v>SP</v>
          </cell>
          <cell r="C333">
            <v>463</v>
          </cell>
          <cell r="D333">
            <v>3</v>
          </cell>
          <cell r="E333" t="str">
            <v>SÃO BERNARDO DO CAMPO</v>
          </cell>
        </row>
        <row r="334">
          <cell r="A334" t="str">
            <v>02.0464</v>
          </cell>
          <cell r="B334" t="str">
            <v>SP</v>
          </cell>
          <cell r="C334">
            <v>464</v>
          </cell>
          <cell r="D334">
            <v>4</v>
          </cell>
          <cell r="E334" t="str">
            <v>SÃO BERNARDO DO CAMPO</v>
          </cell>
        </row>
        <row r="335">
          <cell r="A335" t="str">
            <v>02.0465</v>
          </cell>
          <cell r="B335" t="str">
            <v>SP</v>
          </cell>
          <cell r="C335">
            <v>465</v>
          </cell>
          <cell r="D335">
            <v>5</v>
          </cell>
          <cell r="E335" t="str">
            <v>SÃO BERNARDO DO CAMPO</v>
          </cell>
        </row>
        <row r="336">
          <cell r="A336" t="str">
            <v>02.0466</v>
          </cell>
          <cell r="B336" t="str">
            <v>SP</v>
          </cell>
          <cell r="C336">
            <v>466</v>
          </cell>
          <cell r="D336">
            <v>6</v>
          </cell>
          <cell r="E336" t="str">
            <v>SÃO BERNARDO DO CAMPO</v>
          </cell>
        </row>
        <row r="337">
          <cell r="A337" t="str">
            <v>02.0467</v>
          </cell>
          <cell r="B337" t="str">
            <v>SP</v>
          </cell>
          <cell r="C337">
            <v>467</v>
          </cell>
          <cell r="D337">
            <v>7</v>
          </cell>
          <cell r="E337" t="str">
            <v>SÃO BERNARDO DO CAMPO</v>
          </cell>
        </row>
        <row r="338">
          <cell r="A338" t="str">
            <v>02.0468</v>
          </cell>
          <cell r="B338" t="str">
            <v>SP</v>
          </cell>
          <cell r="C338">
            <v>468</v>
          </cell>
          <cell r="D338">
            <v>8</v>
          </cell>
          <cell r="E338" t="str">
            <v>SÃO BERNARDO DO CAMPO</v>
          </cell>
        </row>
        <row r="339">
          <cell r="A339" t="str">
            <v>02.0471</v>
          </cell>
          <cell r="B339" t="str">
            <v>SP</v>
          </cell>
          <cell r="C339">
            <v>471</v>
          </cell>
          <cell r="D339">
            <v>1</v>
          </cell>
          <cell r="E339" t="str">
            <v>SÃO CAETANO DO SUL</v>
          </cell>
        </row>
        <row r="340">
          <cell r="A340" t="str">
            <v>02.0472</v>
          </cell>
          <cell r="B340" t="str">
            <v>SP</v>
          </cell>
          <cell r="C340">
            <v>472</v>
          </cell>
          <cell r="D340">
            <v>2</v>
          </cell>
          <cell r="E340" t="str">
            <v>SÃO CAETANO DO SUL</v>
          </cell>
        </row>
        <row r="341">
          <cell r="A341" t="str">
            <v>02.0473</v>
          </cell>
          <cell r="B341" t="str">
            <v>SP</v>
          </cell>
          <cell r="C341">
            <v>473</v>
          </cell>
          <cell r="D341">
            <v>3</v>
          </cell>
          <cell r="E341" t="str">
            <v>SÃO CAETANO DO SUL</v>
          </cell>
        </row>
        <row r="342">
          <cell r="A342" t="str">
            <v>02.0481</v>
          </cell>
          <cell r="B342" t="str">
            <v>SP</v>
          </cell>
          <cell r="C342">
            <v>481</v>
          </cell>
          <cell r="D342">
            <v>1</v>
          </cell>
          <cell r="E342" t="str">
            <v>SÃO VICENTE</v>
          </cell>
        </row>
        <row r="343">
          <cell r="A343" t="str">
            <v>02.0482</v>
          </cell>
          <cell r="B343" t="str">
            <v>SP</v>
          </cell>
          <cell r="C343">
            <v>482</v>
          </cell>
          <cell r="D343">
            <v>2</v>
          </cell>
          <cell r="E343" t="str">
            <v>SÃO VICENTE</v>
          </cell>
        </row>
        <row r="344">
          <cell r="A344" t="str">
            <v>02.0491</v>
          </cell>
          <cell r="B344" t="str">
            <v>SP</v>
          </cell>
          <cell r="C344">
            <v>491</v>
          </cell>
          <cell r="D344">
            <v>1</v>
          </cell>
          <cell r="E344" t="str">
            <v>SUZANO</v>
          </cell>
        </row>
        <row r="345">
          <cell r="A345" t="str">
            <v>02.0492</v>
          </cell>
          <cell r="B345" t="str">
            <v>SP</v>
          </cell>
          <cell r="C345">
            <v>492</v>
          </cell>
          <cell r="D345">
            <v>2</v>
          </cell>
          <cell r="E345" t="str">
            <v>SUZANO</v>
          </cell>
        </row>
        <row r="346">
          <cell r="A346" t="str">
            <v>02.0501</v>
          </cell>
          <cell r="B346" t="str">
            <v>SP</v>
          </cell>
          <cell r="C346">
            <v>501</v>
          </cell>
          <cell r="D346">
            <v>1</v>
          </cell>
          <cell r="E346" t="str">
            <v>TABOÃO DA SERRA</v>
          </cell>
        </row>
        <row r="347">
          <cell r="A347" t="str">
            <v>02.0502</v>
          </cell>
          <cell r="B347" t="str">
            <v>SP</v>
          </cell>
          <cell r="C347">
            <v>502</v>
          </cell>
          <cell r="D347">
            <v>2</v>
          </cell>
          <cell r="E347" t="str">
            <v>TABOÃO DA SERRA</v>
          </cell>
        </row>
        <row r="348">
          <cell r="A348" t="str">
            <v>02.0511</v>
          </cell>
          <cell r="B348" t="str">
            <v>SP</v>
          </cell>
          <cell r="C348">
            <v>511</v>
          </cell>
          <cell r="D348">
            <v>1</v>
          </cell>
          <cell r="E348" t="str">
            <v>ITAPEVI</v>
          </cell>
        </row>
        <row r="349">
          <cell r="A349" t="str">
            <v>02.0521</v>
          </cell>
          <cell r="B349" t="str">
            <v>SP</v>
          </cell>
          <cell r="C349">
            <v>521</v>
          </cell>
          <cell r="D349">
            <v>1</v>
          </cell>
          <cell r="E349" t="str">
            <v>ARUJÁ</v>
          </cell>
        </row>
        <row r="350">
          <cell r="A350" t="str">
            <v>02.0601</v>
          </cell>
          <cell r="B350" t="str">
            <v>SP</v>
          </cell>
          <cell r="C350">
            <v>601</v>
          </cell>
          <cell r="D350">
            <v>1</v>
          </cell>
          <cell r="E350" t="str">
            <v>SÃO PAULO - ZONA LESTE</v>
          </cell>
        </row>
        <row r="351">
          <cell r="A351" t="str">
            <v>02.0602</v>
          </cell>
          <cell r="B351" t="str">
            <v>SP</v>
          </cell>
          <cell r="C351">
            <v>602</v>
          </cell>
          <cell r="D351">
            <v>2</v>
          </cell>
          <cell r="E351" t="str">
            <v>SÃO PAULO - ZONA LESTE</v>
          </cell>
        </row>
        <row r="352">
          <cell r="A352" t="str">
            <v>02.0603</v>
          </cell>
          <cell r="B352" t="str">
            <v>SP</v>
          </cell>
          <cell r="C352">
            <v>603</v>
          </cell>
          <cell r="D352">
            <v>3</v>
          </cell>
          <cell r="E352" t="str">
            <v>SÃO PAULO - ZONA LESTE</v>
          </cell>
        </row>
        <row r="353">
          <cell r="A353" t="str">
            <v>02.0604</v>
          </cell>
          <cell r="B353" t="str">
            <v>SP</v>
          </cell>
          <cell r="C353">
            <v>604</v>
          </cell>
          <cell r="D353">
            <v>4</v>
          </cell>
          <cell r="E353" t="str">
            <v>SÃO PAULO - ZONA LESTE</v>
          </cell>
        </row>
        <row r="354">
          <cell r="A354" t="str">
            <v>02.0605</v>
          </cell>
          <cell r="B354" t="str">
            <v>SP</v>
          </cell>
          <cell r="C354">
            <v>605</v>
          </cell>
          <cell r="D354">
            <v>5</v>
          </cell>
          <cell r="E354" t="str">
            <v>SÃO PAULO - ZONA LESTE</v>
          </cell>
        </row>
        <row r="355">
          <cell r="A355" t="str">
            <v>02.0606</v>
          </cell>
          <cell r="B355" t="str">
            <v>SP</v>
          </cell>
          <cell r="C355">
            <v>606</v>
          </cell>
          <cell r="D355">
            <v>6</v>
          </cell>
          <cell r="E355" t="str">
            <v>SÃO PAULO - ZONA LESTE</v>
          </cell>
        </row>
        <row r="356">
          <cell r="A356" t="str">
            <v>02.0607</v>
          </cell>
          <cell r="B356" t="str">
            <v>SP</v>
          </cell>
          <cell r="C356">
            <v>607</v>
          </cell>
          <cell r="D356">
            <v>7</v>
          </cell>
          <cell r="E356" t="str">
            <v>SÃO PAULO - ZONA LESTE</v>
          </cell>
        </row>
        <row r="357">
          <cell r="A357" t="str">
            <v>02.0608</v>
          </cell>
          <cell r="B357" t="str">
            <v>SP</v>
          </cell>
          <cell r="C357">
            <v>608</v>
          </cell>
          <cell r="D357">
            <v>8</v>
          </cell>
          <cell r="E357" t="str">
            <v>SÃO PAULO - ZONA LESTE</v>
          </cell>
        </row>
        <row r="358">
          <cell r="A358" t="str">
            <v>02.0609</v>
          </cell>
          <cell r="B358" t="str">
            <v>SP</v>
          </cell>
          <cell r="C358">
            <v>609</v>
          </cell>
          <cell r="D358">
            <v>9</v>
          </cell>
          <cell r="E358" t="str">
            <v>SÃO PAULO - ZONA LESTE</v>
          </cell>
        </row>
        <row r="359">
          <cell r="A359" t="str">
            <v>02.0610</v>
          </cell>
          <cell r="B359" t="str">
            <v>SP</v>
          </cell>
          <cell r="C359">
            <v>610</v>
          </cell>
          <cell r="D359">
            <v>10</v>
          </cell>
          <cell r="E359" t="str">
            <v>SÃO PAULO - ZONA LESTE</v>
          </cell>
        </row>
        <row r="360">
          <cell r="A360" t="str">
            <v>02.0611</v>
          </cell>
          <cell r="B360" t="str">
            <v>SP</v>
          </cell>
          <cell r="C360">
            <v>611</v>
          </cell>
          <cell r="D360">
            <v>11</v>
          </cell>
          <cell r="E360" t="str">
            <v>SÃO PAULO - ZONA LESTE</v>
          </cell>
        </row>
        <row r="361">
          <cell r="A361" t="str">
            <v>02.0612</v>
          </cell>
          <cell r="B361" t="str">
            <v>SP</v>
          </cell>
          <cell r="C361">
            <v>612</v>
          </cell>
          <cell r="D361">
            <v>12</v>
          </cell>
          <cell r="E361" t="str">
            <v>SÃO PAULO - ZONA LESTE</v>
          </cell>
        </row>
        <row r="362">
          <cell r="A362" t="str">
            <v>02.0613</v>
          </cell>
          <cell r="B362" t="str">
            <v>SP</v>
          </cell>
          <cell r="C362">
            <v>613</v>
          </cell>
          <cell r="D362">
            <v>13</v>
          </cell>
          <cell r="E362" t="str">
            <v>SÃO PAULO - ZONA LESTE</v>
          </cell>
        </row>
        <row r="363">
          <cell r="A363" t="str">
            <v>02.0614</v>
          </cell>
          <cell r="B363" t="str">
            <v>SP</v>
          </cell>
          <cell r="C363">
            <v>614</v>
          </cell>
          <cell r="D363">
            <v>14</v>
          </cell>
          <cell r="E363" t="str">
            <v>SÃO PAULO - ZONA LESTE</v>
          </cell>
        </row>
        <row r="364">
          <cell r="A364" t="str">
            <v>02.0701</v>
          </cell>
          <cell r="B364" t="str">
            <v>SP</v>
          </cell>
          <cell r="C364">
            <v>701</v>
          </cell>
          <cell r="D364">
            <v>1</v>
          </cell>
          <cell r="E364" t="str">
            <v>SÃO PAULO - ZONA SUL</v>
          </cell>
        </row>
        <row r="365">
          <cell r="A365" t="str">
            <v>02.0702</v>
          </cell>
          <cell r="B365" t="str">
            <v>SP</v>
          </cell>
          <cell r="C365">
            <v>702</v>
          </cell>
          <cell r="D365">
            <v>2</v>
          </cell>
          <cell r="E365" t="str">
            <v>SÃO PAULO - ZONA SUL</v>
          </cell>
        </row>
        <row r="366">
          <cell r="A366" t="str">
            <v>02.0703</v>
          </cell>
          <cell r="B366" t="str">
            <v>SP</v>
          </cell>
          <cell r="C366">
            <v>703</v>
          </cell>
          <cell r="D366">
            <v>3</v>
          </cell>
          <cell r="E366" t="str">
            <v>SÃO PAULO - ZONA SUL</v>
          </cell>
        </row>
        <row r="367">
          <cell r="A367" t="str">
            <v>02.0704</v>
          </cell>
          <cell r="B367" t="str">
            <v>SP</v>
          </cell>
          <cell r="C367">
            <v>704</v>
          </cell>
          <cell r="D367">
            <v>4</v>
          </cell>
          <cell r="E367" t="str">
            <v>SÃO PAULO - ZONA SUL</v>
          </cell>
        </row>
        <row r="368">
          <cell r="A368" t="str">
            <v>02.0705</v>
          </cell>
          <cell r="B368" t="str">
            <v>SP</v>
          </cell>
          <cell r="C368">
            <v>705</v>
          </cell>
          <cell r="D368">
            <v>5</v>
          </cell>
          <cell r="E368" t="str">
            <v>SÃO PAULO - ZONA SUL</v>
          </cell>
        </row>
        <row r="369">
          <cell r="A369" t="str">
            <v>02.0706</v>
          </cell>
          <cell r="B369" t="str">
            <v>SP</v>
          </cell>
          <cell r="C369">
            <v>706</v>
          </cell>
          <cell r="D369">
            <v>6</v>
          </cell>
          <cell r="E369" t="str">
            <v>SÃO PAULO - ZONA SUL</v>
          </cell>
        </row>
        <row r="370">
          <cell r="A370" t="str">
            <v>02.0707</v>
          </cell>
          <cell r="B370" t="str">
            <v>SP</v>
          </cell>
          <cell r="C370">
            <v>707</v>
          </cell>
          <cell r="D370">
            <v>7</v>
          </cell>
          <cell r="E370" t="str">
            <v>SÃO PAULO - ZONA SUL</v>
          </cell>
        </row>
        <row r="371">
          <cell r="A371" t="str">
            <v>02.0708</v>
          </cell>
          <cell r="B371" t="str">
            <v>SP</v>
          </cell>
          <cell r="C371">
            <v>708</v>
          </cell>
          <cell r="D371">
            <v>8</v>
          </cell>
          <cell r="E371" t="str">
            <v>SÃO PAULO - ZONA SUL</v>
          </cell>
        </row>
        <row r="372">
          <cell r="A372" t="str">
            <v>02.0709</v>
          </cell>
          <cell r="B372" t="str">
            <v>SP</v>
          </cell>
          <cell r="C372">
            <v>709</v>
          </cell>
          <cell r="D372">
            <v>9</v>
          </cell>
          <cell r="E372" t="str">
            <v>SÃO PAULO - ZONA SUL</v>
          </cell>
        </row>
        <row r="373">
          <cell r="A373" t="str">
            <v>02.0710</v>
          </cell>
          <cell r="B373" t="str">
            <v>SP</v>
          </cell>
          <cell r="C373">
            <v>710</v>
          </cell>
          <cell r="D373">
            <v>10</v>
          </cell>
          <cell r="E373" t="str">
            <v>SÃO PAULO - ZONA SUL</v>
          </cell>
        </row>
        <row r="374">
          <cell r="A374" t="str">
            <v>02.0711</v>
          </cell>
          <cell r="B374" t="str">
            <v>SP</v>
          </cell>
          <cell r="C374">
            <v>711</v>
          </cell>
          <cell r="D374">
            <v>11</v>
          </cell>
          <cell r="E374" t="str">
            <v>SÃO PAULO - ZONA SUL</v>
          </cell>
        </row>
        <row r="375">
          <cell r="A375" t="str">
            <v>02.0712</v>
          </cell>
          <cell r="B375" t="str">
            <v>SP</v>
          </cell>
          <cell r="C375">
            <v>712</v>
          </cell>
          <cell r="D375">
            <v>12</v>
          </cell>
          <cell r="E375" t="str">
            <v>SÃO PAULO - ZONA SUL</v>
          </cell>
        </row>
        <row r="376">
          <cell r="A376" t="str">
            <v>02.0713</v>
          </cell>
          <cell r="B376" t="str">
            <v>SP</v>
          </cell>
          <cell r="C376">
            <v>713</v>
          </cell>
          <cell r="D376">
            <v>13</v>
          </cell>
          <cell r="E376" t="str">
            <v>SÃO PAULO - ZONA SUL</v>
          </cell>
        </row>
        <row r="377">
          <cell r="A377" t="str">
            <v>02.0714</v>
          </cell>
          <cell r="B377" t="str">
            <v>SP</v>
          </cell>
          <cell r="C377">
            <v>714</v>
          </cell>
          <cell r="D377">
            <v>14</v>
          </cell>
          <cell r="E377" t="str">
            <v>SÃO PAULO - ZONA SUL</v>
          </cell>
        </row>
        <row r="378">
          <cell r="A378" t="str">
            <v>02.0715</v>
          </cell>
          <cell r="B378" t="str">
            <v>SP</v>
          </cell>
          <cell r="C378">
            <v>715</v>
          </cell>
          <cell r="D378">
            <v>15</v>
          </cell>
          <cell r="E378" t="str">
            <v>SÃO PAULO - ZONA SUL</v>
          </cell>
        </row>
        <row r="379">
          <cell r="A379" t="str">
            <v>02.0716</v>
          </cell>
          <cell r="B379" t="str">
            <v>SP</v>
          </cell>
          <cell r="C379">
            <v>716</v>
          </cell>
          <cell r="D379">
            <v>16</v>
          </cell>
          <cell r="E379" t="str">
            <v>SÃO PAULO - ZONA SUL</v>
          </cell>
        </row>
        <row r="380">
          <cell r="A380" t="str">
            <v>02.0717</v>
          </cell>
          <cell r="B380" t="str">
            <v>SP</v>
          </cell>
          <cell r="C380">
            <v>717</v>
          </cell>
          <cell r="D380">
            <v>17</v>
          </cell>
          <cell r="E380" t="str">
            <v>SÃO PAULO - ZONA SUL</v>
          </cell>
        </row>
        <row r="381">
          <cell r="A381" t="str">
            <v>02.0718</v>
          </cell>
          <cell r="B381" t="str">
            <v>SP</v>
          </cell>
          <cell r="C381">
            <v>718</v>
          </cell>
          <cell r="D381">
            <v>18</v>
          </cell>
          <cell r="E381" t="str">
            <v>SÃO PAULO - ZONA SUL</v>
          </cell>
        </row>
        <row r="382">
          <cell r="A382" t="str">
            <v>02.0719</v>
          </cell>
          <cell r="B382" t="str">
            <v>SP</v>
          </cell>
          <cell r="C382">
            <v>719</v>
          </cell>
          <cell r="D382">
            <v>19</v>
          </cell>
          <cell r="E382" t="str">
            <v>SÃO PAULO - ZONA SUL</v>
          </cell>
        </row>
        <row r="383">
          <cell r="A383" t="str">
            <v>02.0720</v>
          </cell>
          <cell r="B383" t="str">
            <v>SP</v>
          </cell>
          <cell r="C383">
            <v>720</v>
          </cell>
          <cell r="D383">
            <v>20</v>
          </cell>
          <cell r="E383" t="str">
            <v>SÃO PAULO - ZONA SUL</v>
          </cell>
        </row>
        <row r="384">
          <cell r="A384" t="str">
            <v>02.0895</v>
          </cell>
          <cell r="B384" t="str">
            <v>SP</v>
          </cell>
          <cell r="C384">
            <v>895</v>
          </cell>
          <cell r="D384">
            <v>895</v>
          </cell>
          <cell r="E384" t="str">
            <v>CENTRAL PRECATÓRIAS DE SANTOS</v>
          </cell>
        </row>
        <row r="385">
          <cell r="A385" t="str">
            <v>02.0896</v>
          </cell>
          <cell r="B385" t="str">
            <v>SP</v>
          </cell>
          <cell r="C385">
            <v>896</v>
          </cell>
          <cell r="D385">
            <v>896</v>
          </cell>
          <cell r="E385" t="str">
            <v>CENTRAL PRECATÓRIAS DE SÃO PAULO</v>
          </cell>
        </row>
        <row r="386">
          <cell r="A386" t="str">
            <v>02.0897</v>
          </cell>
          <cell r="B386" t="str">
            <v>SP</v>
          </cell>
          <cell r="C386">
            <v>897</v>
          </cell>
          <cell r="D386">
            <v>897</v>
          </cell>
          <cell r="E386" t="str">
            <v>CENTRAL PRECATÓRIAS DE SÃO PAULO</v>
          </cell>
        </row>
        <row r="387">
          <cell r="A387" t="str">
            <v>02.0898</v>
          </cell>
          <cell r="B387" t="str">
            <v>SP</v>
          </cell>
          <cell r="C387">
            <v>898</v>
          </cell>
          <cell r="D387">
            <v>898</v>
          </cell>
          <cell r="E387" t="str">
            <v>CENTRAL PRECATÓRIAS DE BARUERI</v>
          </cell>
        </row>
        <row r="388">
          <cell r="A388" t="str">
            <v>02.0899</v>
          </cell>
          <cell r="B388" t="str">
            <v>SP</v>
          </cell>
          <cell r="C388">
            <v>899</v>
          </cell>
          <cell r="D388">
            <v>899</v>
          </cell>
          <cell r="E388" t="str">
            <v>CENTRAL DE PRECATÓRIAS DE SÃO PAULO</v>
          </cell>
        </row>
        <row r="389">
          <cell r="A389" t="str">
            <v>03.0001</v>
          </cell>
          <cell r="B389" t="str">
            <v>MG</v>
          </cell>
          <cell r="C389">
            <v>1</v>
          </cell>
          <cell r="D389">
            <v>1</v>
          </cell>
          <cell r="E389" t="str">
            <v>BELO HORIZONTE</v>
          </cell>
        </row>
        <row r="390">
          <cell r="A390" t="str">
            <v>03.0002</v>
          </cell>
          <cell r="B390" t="str">
            <v>MG</v>
          </cell>
          <cell r="C390">
            <v>2</v>
          </cell>
          <cell r="D390">
            <v>2</v>
          </cell>
          <cell r="E390" t="str">
            <v>BELO HORIZONTE</v>
          </cell>
        </row>
        <row r="391">
          <cell r="A391" t="str">
            <v>03.0003</v>
          </cell>
          <cell r="B391" t="str">
            <v>MG</v>
          </cell>
          <cell r="C391">
            <v>3</v>
          </cell>
          <cell r="D391">
            <v>3</v>
          </cell>
          <cell r="E391" t="str">
            <v>BELO HORIZONTE</v>
          </cell>
        </row>
        <row r="392">
          <cell r="A392" t="str">
            <v>03.0004</v>
          </cell>
          <cell r="B392" t="str">
            <v>MG</v>
          </cell>
          <cell r="C392">
            <v>4</v>
          </cell>
          <cell r="D392">
            <v>4</v>
          </cell>
          <cell r="E392" t="str">
            <v>BELO HORIZONTE</v>
          </cell>
        </row>
        <row r="393">
          <cell r="A393" t="str">
            <v>03.0005</v>
          </cell>
          <cell r="B393" t="str">
            <v>MG</v>
          </cell>
          <cell r="C393">
            <v>5</v>
          </cell>
          <cell r="D393">
            <v>5</v>
          </cell>
          <cell r="E393" t="str">
            <v>BELO HORIZONTE</v>
          </cell>
        </row>
        <row r="394">
          <cell r="A394" t="str">
            <v>03.0006</v>
          </cell>
          <cell r="B394" t="str">
            <v>MG</v>
          </cell>
          <cell r="C394">
            <v>6</v>
          </cell>
          <cell r="D394">
            <v>6</v>
          </cell>
          <cell r="E394" t="str">
            <v>BELO HORIZONTE</v>
          </cell>
        </row>
        <row r="395">
          <cell r="A395" t="str">
            <v>03.0007</v>
          </cell>
          <cell r="B395" t="str">
            <v>MG</v>
          </cell>
          <cell r="C395">
            <v>7</v>
          </cell>
          <cell r="D395">
            <v>7</v>
          </cell>
          <cell r="E395" t="str">
            <v>BELO HORIZONTE</v>
          </cell>
        </row>
        <row r="396">
          <cell r="A396" t="str">
            <v>03.0008</v>
          </cell>
          <cell r="B396" t="str">
            <v>MG</v>
          </cell>
          <cell r="C396">
            <v>8</v>
          </cell>
          <cell r="D396">
            <v>8</v>
          </cell>
          <cell r="E396" t="str">
            <v>BELO HORIZONTE</v>
          </cell>
        </row>
        <row r="397">
          <cell r="A397" t="str">
            <v>03.0009</v>
          </cell>
          <cell r="B397" t="str">
            <v>MG</v>
          </cell>
          <cell r="C397">
            <v>9</v>
          </cell>
          <cell r="D397">
            <v>9</v>
          </cell>
          <cell r="E397" t="str">
            <v>BELO HORIZONTE</v>
          </cell>
        </row>
        <row r="398">
          <cell r="A398" t="str">
            <v>03.0010</v>
          </cell>
          <cell r="B398" t="str">
            <v>MG</v>
          </cell>
          <cell r="C398">
            <v>10</v>
          </cell>
          <cell r="D398" t="str">
            <v>10ª</v>
          </cell>
          <cell r="E398" t="str">
            <v>BELO HORIZONTE</v>
          </cell>
        </row>
        <row r="399">
          <cell r="A399" t="str">
            <v>03.0011</v>
          </cell>
          <cell r="B399" t="str">
            <v>MG</v>
          </cell>
          <cell r="C399">
            <v>11</v>
          </cell>
          <cell r="D399" t="str">
            <v>11ª</v>
          </cell>
          <cell r="E399" t="str">
            <v>BELO HORIZONTE</v>
          </cell>
        </row>
        <row r="400">
          <cell r="A400" t="str">
            <v>03.0012</v>
          </cell>
          <cell r="B400" t="str">
            <v>MG</v>
          </cell>
          <cell r="C400">
            <v>12</v>
          </cell>
          <cell r="D400" t="str">
            <v>12ª</v>
          </cell>
          <cell r="E400" t="str">
            <v>BELO HORIZONTE</v>
          </cell>
        </row>
        <row r="401">
          <cell r="A401" t="str">
            <v>03.0013</v>
          </cell>
          <cell r="B401" t="str">
            <v>MG</v>
          </cell>
          <cell r="C401">
            <v>13</v>
          </cell>
          <cell r="D401" t="str">
            <v>13ª</v>
          </cell>
          <cell r="E401" t="str">
            <v>BELO HORIZONTE</v>
          </cell>
        </row>
        <row r="402">
          <cell r="A402" t="str">
            <v>03.0014</v>
          </cell>
          <cell r="B402" t="str">
            <v>MG</v>
          </cell>
          <cell r="C402">
            <v>14</v>
          </cell>
          <cell r="D402" t="str">
            <v>14ª</v>
          </cell>
          <cell r="E402" t="str">
            <v>BELO HORIZONTE</v>
          </cell>
        </row>
        <row r="403">
          <cell r="A403" t="str">
            <v>03.0015</v>
          </cell>
          <cell r="B403" t="str">
            <v>MG</v>
          </cell>
          <cell r="C403">
            <v>15</v>
          </cell>
          <cell r="D403" t="str">
            <v>15ª</v>
          </cell>
          <cell r="E403" t="str">
            <v>BELO HORIZONTE</v>
          </cell>
        </row>
        <row r="404">
          <cell r="A404" t="str">
            <v>03.0016</v>
          </cell>
          <cell r="B404" t="str">
            <v>MG</v>
          </cell>
          <cell r="C404">
            <v>16</v>
          </cell>
          <cell r="D404" t="str">
            <v>16ª</v>
          </cell>
          <cell r="E404" t="str">
            <v>BELO HORIZONTE</v>
          </cell>
        </row>
        <row r="405">
          <cell r="A405" t="str">
            <v>03.0017</v>
          </cell>
          <cell r="B405" t="str">
            <v>MG</v>
          </cell>
          <cell r="C405">
            <v>17</v>
          </cell>
          <cell r="D405" t="str">
            <v>17ª</v>
          </cell>
          <cell r="E405" t="str">
            <v>BELO HORIZONTE</v>
          </cell>
        </row>
        <row r="406">
          <cell r="A406" t="str">
            <v>03.0018</v>
          </cell>
          <cell r="B406" t="str">
            <v>MG</v>
          </cell>
          <cell r="C406">
            <v>18</v>
          </cell>
          <cell r="D406" t="str">
            <v>18ª</v>
          </cell>
          <cell r="E406" t="str">
            <v>BELO HORIZONTE</v>
          </cell>
        </row>
        <row r="407">
          <cell r="A407" t="str">
            <v>03.0019</v>
          </cell>
          <cell r="B407" t="str">
            <v>MG</v>
          </cell>
          <cell r="C407">
            <v>19</v>
          </cell>
          <cell r="D407" t="str">
            <v>19ª</v>
          </cell>
          <cell r="E407" t="str">
            <v>BELO HORIZONTE</v>
          </cell>
        </row>
        <row r="408">
          <cell r="A408" t="str">
            <v>03.0020</v>
          </cell>
          <cell r="B408" t="str">
            <v>MG</v>
          </cell>
          <cell r="C408">
            <v>20</v>
          </cell>
          <cell r="D408" t="str">
            <v>20ª</v>
          </cell>
          <cell r="E408" t="str">
            <v>BELO HORIZONTE</v>
          </cell>
        </row>
        <row r="409">
          <cell r="A409" t="str">
            <v>03.0021</v>
          </cell>
          <cell r="B409" t="str">
            <v>MG</v>
          </cell>
          <cell r="C409">
            <v>21</v>
          </cell>
          <cell r="D409" t="str">
            <v>21ª</v>
          </cell>
          <cell r="E409" t="str">
            <v>BELO HORIZONTE</v>
          </cell>
        </row>
        <row r="410">
          <cell r="A410" t="str">
            <v>03.0022</v>
          </cell>
          <cell r="B410" t="str">
            <v>MG</v>
          </cell>
          <cell r="C410">
            <v>22</v>
          </cell>
          <cell r="D410" t="str">
            <v>22ª</v>
          </cell>
          <cell r="E410" t="str">
            <v>BELO HORIZONTE</v>
          </cell>
        </row>
        <row r="411">
          <cell r="A411" t="str">
            <v>03.0023</v>
          </cell>
          <cell r="B411" t="str">
            <v>MG</v>
          </cell>
          <cell r="C411">
            <v>23</v>
          </cell>
          <cell r="D411" t="str">
            <v>23ª</v>
          </cell>
          <cell r="E411" t="str">
            <v>BELO HORIZONTE</v>
          </cell>
        </row>
        <row r="412">
          <cell r="A412" t="str">
            <v>03.0024</v>
          </cell>
          <cell r="B412" t="str">
            <v>MG</v>
          </cell>
          <cell r="C412">
            <v>24</v>
          </cell>
          <cell r="D412" t="str">
            <v>24ª</v>
          </cell>
          <cell r="E412" t="str">
            <v>BELO HORIZONTE</v>
          </cell>
        </row>
        <row r="413">
          <cell r="A413" t="str">
            <v>03.0025</v>
          </cell>
          <cell r="B413" t="str">
            <v>MG</v>
          </cell>
          <cell r="C413">
            <v>25</v>
          </cell>
          <cell r="D413" t="str">
            <v>25ª</v>
          </cell>
          <cell r="E413" t="str">
            <v>BELO HORIZONTE</v>
          </cell>
        </row>
        <row r="414">
          <cell r="A414" t="str">
            <v>03.0026</v>
          </cell>
          <cell r="B414" t="str">
            <v>MG</v>
          </cell>
          <cell r="C414">
            <v>26</v>
          </cell>
          <cell r="D414">
            <v>1</v>
          </cell>
          <cell r="E414" t="str">
            <v>BETIM</v>
          </cell>
        </row>
        <row r="415">
          <cell r="A415" t="str">
            <v>03.0027</v>
          </cell>
          <cell r="B415" t="str">
            <v>MG</v>
          </cell>
          <cell r="C415">
            <v>27</v>
          </cell>
          <cell r="D415">
            <v>2</v>
          </cell>
          <cell r="E415" t="str">
            <v>BETIM</v>
          </cell>
        </row>
        <row r="416">
          <cell r="A416" t="str">
            <v>03.0028</v>
          </cell>
          <cell r="B416" t="str">
            <v>MG</v>
          </cell>
          <cell r="C416">
            <v>28</v>
          </cell>
          <cell r="D416">
            <v>3</v>
          </cell>
          <cell r="E416" t="str">
            <v>BETIM</v>
          </cell>
        </row>
        <row r="417">
          <cell r="A417" t="str">
            <v>03.0029</v>
          </cell>
          <cell r="B417" t="str">
            <v>MG</v>
          </cell>
          <cell r="C417">
            <v>29</v>
          </cell>
          <cell r="D417">
            <v>1</v>
          </cell>
          <cell r="E417" t="str">
            <v>CONTAGEM</v>
          </cell>
        </row>
        <row r="418">
          <cell r="A418" t="str">
            <v>03.0030</v>
          </cell>
          <cell r="B418" t="str">
            <v>MG</v>
          </cell>
          <cell r="C418">
            <v>30</v>
          </cell>
          <cell r="D418">
            <v>2</v>
          </cell>
          <cell r="E418" t="str">
            <v>CONTAGEM</v>
          </cell>
        </row>
        <row r="419">
          <cell r="A419" t="str">
            <v>03.0031</v>
          </cell>
          <cell r="B419" t="str">
            <v>MG</v>
          </cell>
          <cell r="C419">
            <v>31</v>
          </cell>
          <cell r="D419">
            <v>3</v>
          </cell>
          <cell r="E419" t="str">
            <v>CONTAGEM</v>
          </cell>
        </row>
        <row r="420">
          <cell r="A420" t="str">
            <v>03.0032</v>
          </cell>
          <cell r="B420" t="str">
            <v>MG</v>
          </cell>
          <cell r="C420">
            <v>32</v>
          </cell>
          <cell r="D420">
            <v>4</v>
          </cell>
          <cell r="E420" t="str">
            <v>CONTAGEM</v>
          </cell>
        </row>
        <row r="421">
          <cell r="A421" t="str">
            <v>03.0033</v>
          </cell>
          <cell r="B421" t="str">
            <v>MG</v>
          </cell>
          <cell r="C421">
            <v>33</v>
          </cell>
          <cell r="D421">
            <v>1</v>
          </cell>
          <cell r="E421" t="str">
            <v>CORONEL FABRICIANO</v>
          </cell>
        </row>
        <row r="422">
          <cell r="A422" t="str">
            <v>03.0034</v>
          </cell>
          <cell r="B422" t="str">
            <v>MG</v>
          </cell>
          <cell r="C422">
            <v>34</v>
          </cell>
          <cell r="D422">
            <v>2</v>
          </cell>
          <cell r="E422" t="str">
            <v>CORONEL FABRICIANO</v>
          </cell>
        </row>
        <row r="423">
          <cell r="A423" t="str">
            <v>03.0035</v>
          </cell>
          <cell r="B423" t="str">
            <v>MG</v>
          </cell>
          <cell r="C423">
            <v>35</v>
          </cell>
          <cell r="D423">
            <v>1</v>
          </cell>
          <cell r="E423" t="str">
            <v>JUIZ DE FORA</v>
          </cell>
        </row>
        <row r="424">
          <cell r="A424" t="str">
            <v>03.0036</v>
          </cell>
          <cell r="B424" t="str">
            <v>MG</v>
          </cell>
          <cell r="C424">
            <v>36</v>
          </cell>
          <cell r="D424">
            <v>2</v>
          </cell>
          <cell r="E424" t="str">
            <v>JUIZ DE FORA</v>
          </cell>
        </row>
        <row r="425">
          <cell r="A425" t="str">
            <v>03.0037</v>
          </cell>
          <cell r="B425" t="str">
            <v>MG</v>
          </cell>
          <cell r="C425">
            <v>37</v>
          </cell>
          <cell r="D425">
            <v>3</v>
          </cell>
          <cell r="E425" t="str">
            <v>JUIZ DE FORA</v>
          </cell>
        </row>
        <row r="426">
          <cell r="A426" t="str">
            <v>03.0038</v>
          </cell>
          <cell r="B426" t="str">
            <v>MG</v>
          </cell>
          <cell r="C426">
            <v>38</v>
          </cell>
          <cell r="D426">
            <v>4</v>
          </cell>
          <cell r="E426" t="str">
            <v>JUIZ DE FORA</v>
          </cell>
        </row>
        <row r="427">
          <cell r="A427" t="str">
            <v>03.0039</v>
          </cell>
          <cell r="B427" t="str">
            <v>MG</v>
          </cell>
          <cell r="C427">
            <v>39</v>
          </cell>
          <cell r="D427">
            <v>1</v>
          </cell>
          <cell r="E427" t="str">
            <v>SETE LAGOAS</v>
          </cell>
        </row>
        <row r="428">
          <cell r="A428" t="str">
            <v>03.0040</v>
          </cell>
          <cell r="B428" t="str">
            <v>MG</v>
          </cell>
          <cell r="C428">
            <v>40</v>
          </cell>
          <cell r="D428">
            <v>2</v>
          </cell>
          <cell r="E428" t="str">
            <v>SETE LAGOAS</v>
          </cell>
        </row>
        <row r="429">
          <cell r="A429" t="str">
            <v>03.0041</v>
          </cell>
          <cell r="B429" t="str">
            <v>MG</v>
          </cell>
          <cell r="C429">
            <v>41</v>
          </cell>
          <cell r="D429">
            <v>1</v>
          </cell>
          <cell r="E429" t="str">
            <v>UBERABA</v>
          </cell>
        </row>
        <row r="430">
          <cell r="A430" t="str">
            <v>03.0042</v>
          </cell>
          <cell r="B430" t="str">
            <v>MG</v>
          </cell>
          <cell r="C430">
            <v>42</v>
          </cell>
          <cell r="D430">
            <v>2</v>
          </cell>
          <cell r="E430" t="str">
            <v>UBERABA</v>
          </cell>
        </row>
        <row r="431">
          <cell r="A431" t="str">
            <v>03.0043</v>
          </cell>
          <cell r="B431" t="str">
            <v>MG</v>
          </cell>
          <cell r="C431">
            <v>43</v>
          </cell>
          <cell r="D431">
            <v>1</v>
          </cell>
          <cell r="E431" t="str">
            <v>UBERLÂNDIA</v>
          </cell>
        </row>
        <row r="432">
          <cell r="A432" t="str">
            <v>03.0044</v>
          </cell>
          <cell r="B432" t="str">
            <v>MG</v>
          </cell>
          <cell r="C432">
            <v>44</v>
          </cell>
          <cell r="D432">
            <v>2</v>
          </cell>
          <cell r="E432" t="str">
            <v>UBERLÂNDIA</v>
          </cell>
        </row>
        <row r="433">
          <cell r="A433" t="str">
            <v>03.0045</v>
          </cell>
          <cell r="B433" t="str">
            <v>MG</v>
          </cell>
          <cell r="C433">
            <v>45</v>
          </cell>
          <cell r="D433" t="str">
            <v>VT</v>
          </cell>
          <cell r="E433" t="str">
            <v>AIMORÉS</v>
          </cell>
        </row>
        <row r="434">
          <cell r="A434" t="str">
            <v>03.0046</v>
          </cell>
          <cell r="B434" t="str">
            <v>MG</v>
          </cell>
          <cell r="C434">
            <v>46</v>
          </cell>
          <cell r="D434" t="str">
            <v>VT</v>
          </cell>
          <cell r="E434" t="str">
            <v>ALMENARA</v>
          </cell>
        </row>
        <row r="435">
          <cell r="A435" t="str">
            <v>03.0047</v>
          </cell>
          <cell r="B435" t="str">
            <v>MG</v>
          </cell>
          <cell r="C435">
            <v>47</v>
          </cell>
          <cell r="D435" t="str">
            <v>VT</v>
          </cell>
          <cell r="E435" t="str">
            <v>ARAGUARI</v>
          </cell>
        </row>
        <row r="436">
          <cell r="A436" t="str">
            <v>03.0048</v>
          </cell>
          <cell r="B436" t="str">
            <v>MG</v>
          </cell>
          <cell r="C436">
            <v>48</v>
          </cell>
          <cell r="D436" t="str">
            <v>VT</v>
          </cell>
          <cell r="E436" t="str">
            <v>ARAXÁ</v>
          </cell>
        </row>
        <row r="437">
          <cell r="A437" t="str">
            <v>03.0049</v>
          </cell>
          <cell r="B437" t="str">
            <v>MG</v>
          </cell>
          <cell r="C437">
            <v>49</v>
          </cell>
          <cell r="D437">
            <v>1</v>
          </cell>
          <cell r="E437" t="str">
            <v>BARBACENA</v>
          </cell>
        </row>
        <row r="438">
          <cell r="A438" t="str">
            <v>03.0050</v>
          </cell>
          <cell r="B438" t="str">
            <v>MG</v>
          </cell>
          <cell r="C438">
            <v>50</v>
          </cell>
          <cell r="D438" t="str">
            <v>VT</v>
          </cell>
          <cell r="E438" t="str">
            <v>BOM DESPACHO</v>
          </cell>
        </row>
        <row r="439">
          <cell r="A439" t="str">
            <v>03.0051</v>
          </cell>
          <cell r="B439" t="str">
            <v>MG</v>
          </cell>
          <cell r="C439">
            <v>51</v>
          </cell>
          <cell r="D439" t="str">
            <v>VT</v>
          </cell>
          <cell r="E439" t="str">
            <v>CARATINGA</v>
          </cell>
        </row>
        <row r="440">
          <cell r="A440" t="str">
            <v>03.0052</v>
          </cell>
          <cell r="B440" t="str">
            <v>MG</v>
          </cell>
          <cell r="C440">
            <v>52</v>
          </cell>
          <cell r="D440" t="str">
            <v>VT</v>
          </cell>
          <cell r="E440" t="str">
            <v>CATAGUASES</v>
          </cell>
        </row>
        <row r="441">
          <cell r="A441" t="str">
            <v>03.0053</v>
          </cell>
          <cell r="B441" t="str">
            <v>MG</v>
          </cell>
          <cell r="C441">
            <v>53</v>
          </cell>
          <cell r="D441" t="str">
            <v>VT</v>
          </cell>
          <cell r="E441" t="str">
            <v>CAXAMBU</v>
          </cell>
        </row>
        <row r="442">
          <cell r="A442" t="str">
            <v>03.0054</v>
          </cell>
          <cell r="B442" t="str">
            <v>MG</v>
          </cell>
          <cell r="C442">
            <v>54</v>
          </cell>
          <cell r="D442">
            <v>1</v>
          </cell>
          <cell r="E442" t="str">
            <v>CONGONHAS</v>
          </cell>
        </row>
        <row r="443">
          <cell r="A443" t="str">
            <v>03.0055</v>
          </cell>
          <cell r="B443" t="str">
            <v>MG</v>
          </cell>
          <cell r="C443">
            <v>55</v>
          </cell>
          <cell r="D443" t="str">
            <v>VT</v>
          </cell>
          <cell r="E443" t="str">
            <v>CONSELHEIRO LAFAIETE</v>
          </cell>
        </row>
        <row r="444">
          <cell r="A444" t="str">
            <v>03.0056</v>
          </cell>
          <cell r="B444" t="str">
            <v>MG</v>
          </cell>
          <cell r="C444">
            <v>56</v>
          </cell>
          <cell r="D444" t="str">
            <v>VT</v>
          </cell>
          <cell r="E444" t="str">
            <v>CURVELO</v>
          </cell>
        </row>
        <row r="445">
          <cell r="A445" t="str">
            <v>03.0057</v>
          </cell>
          <cell r="B445" t="str">
            <v>MG</v>
          </cell>
          <cell r="C445">
            <v>57</v>
          </cell>
          <cell r="D445">
            <v>1</v>
          </cell>
          <cell r="E445" t="str">
            <v>DIVINÓPOLIS</v>
          </cell>
        </row>
        <row r="446">
          <cell r="A446" t="str">
            <v>03.0058</v>
          </cell>
          <cell r="B446" t="str">
            <v>MG</v>
          </cell>
          <cell r="C446">
            <v>58</v>
          </cell>
          <cell r="D446">
            <v>1</v>
          </cell>
          <cell r="E446" t="str">
            <v>FORMIGA</v>
          </cell>
        </row>
        <row r="447">
          <cell r="A447" t="str">
            <v>03.0059</v>
          </cell>
          <cell r="B447" t="str">
            <v>MG</v>
          </cell>
          <cell r="C447">
            <v>59</v>
          </cell>
          <cell r="D447">
            <v>1</v>
          </cell>
          <cell r="E447" t="str">
            <v>GOVERNADOR VALADARES</v>
          </cell>
        </row>
        <row r="448">
          <cell r="A448" t="str">
            <v>03.0060</v>
          </cell>
          <cell r="B448" t="str">
            <v>MG</v>
          </cell>
          <cell r="C448">
            <v>60</v>
          </cell>
          <cell r="D448">
            <v>1</v>
          </cell>
          <cell r="E448" t="str">
            <v>ITABIRA</v>
          </cell>
        </row>
        <row r="449">
          <cell r="A449" t="str">
            <v>03.0061</v>
          </cell>
          <cell r="B449" t="str">
            <v>MG</v>
          </cell>
          <cell r="C449">
            <v>61</v>
          </cell>
          <cell r="D449" t="str">
            <v>VT</v>
          </cell>
          <cell r="E449" t="str">
            <v>ITAJUBÁ</v>
          </cell>
        </row>
        <row r="450">
          <cell r="A450" t="str">
            <v>03.0062</v>
          </cell>
          <cell r="B450" t="str">
            <v>MG</v>
          </cell>
          <cell r="C450">
            <v>62</v>
          </cell>
          <cell r="D450" t="str">
            <v>VT</v>
          </cell>
          <cell r="E450" t="str">
            <v>ITAÚNA</v>
          </cell>
        </row>
        <row r="451">
          <cell r="A451" t="str">
            <v>03.0063</v>
          </cell>
          <cell r="B451" t="str">
            <v>MG</v>
          </cell>
          <cell r="C451">
            <v>63</v>
          </cell>
          <cell r="D451">
            <v>1</v>
          </cell>
          <cell r="E451" t="str">
            <v>ITUIUTABA</v>
          </cell>
        </row>
        <row r="452">
          <cell r="A452" t="str">
            <v>03.0064</v>
          </cell>
          <cell r="B452" t="str">
            <v>MG</v>
          </cell>
          <cell r="C452">
            <v>64</v>
          </cell>
          <cell r="D452">
            <v>1</v>
          </cell>
          <cell r="E452" t="str">
            <v>JOÃO MONLEVADE</v>
          </cell>
        </row>
        <row r="453">
          <cell r="A453" t="str">
            <v>03.0065</v>
          </cell>
          <cell r="B453" t="str">
            <v>MG</v>
          </cell>
          <cell r="C453">
            <v>65</v>
          </cell>
          <cell r="D453" t="str">
            <v>VT</v>
          </cell>
          <cell r="E453" t="str">
            <v>LAVRAS</v>
          </cell>
        </row>
        <row r="454">
          <cell r="A454" t="str">
            <v>03.0066</v>
          </cell>
          <cell r="B454" t="str">
            <v>MG</v>
          </cell>
          <cell r="C454">
            <v>66</v>
          </cell>
          <cell r="D454" t="str">
            <v>VT</v>
          </cell>
          <cell r="E454" t="str">
            <v>MANHUAÇU</v>
          </cell>
        </row>
        <row r="455">
          <cell r="A455" t="str">
            <v>03.0067</v>
          </cell>
          <cell r="B455" t="str">
            <v>MG</v>
          </cell>
          <cell r="C455">
            <v>67</v>
          </cell>
          <cell r="D455">
            <v>1</v>
          </cell>
          <cell r="E455" t="str">
            <v>MONTES CLAROS</v>
          </cell>
        </row>
        <row r="456">
          <cell r="A456" t="str">
            <v>03.0068</v>
          </cell>
          <cell r="B456" t="str">
            <v>MG</v>
          </cell>
          <cell r="C456">
            <v>68</v>
          </cell>
          <cell r="D456" t="str">
            <v>VT</v>
          </cell>
          <cell r="E456" t="str">
            <v>MURIAÉ</v>
          </cell>
        </row>
        <row r="457">
          <cell r="A457" t="str">
            <v>03.0069</v>
          </cell>
          <cell r="B457" t="str">
            <v>MG</v>
          </cell>
          <cell r="C457">
            <v>69</v>
          </cell>
          <cell r="D457" t="str">
            <v>VT</v>
          </cell>
          <cell r="E457" t="str">
            <v>OURO PRETO</v>
          </cell>
        </row>
        <row r="458">
          <cell r="A458" t="str">
            <v>03.0070</v>
          </cell>
          <cell r="B458" t="str">
            <v>MG</v>
          </cell>
          <cell r="C458">
            <v>70</v>
          </cell>
          <cell r="D458">
            <v>1</v>
          </cell>
          <cell r="E458" t="str">
            <v>PASSOS</v>
          </cell>
        </row>
        <row r="459">
          <cell r="A459" t="str">
            <v>03.0071</v>
          </cell>
          <cell r="B459" t="str">
            <v>MG</v>
          </cell>
          <cell r="C459">
            <v>71</v>
          </cell>
          <cell r="D459" t="str">
            <v>VT</v>
          </cell>
          <cell r="E459" t="str">
            <v>PATOS DE MINAS</v>
          </cell>
        </row>
        <row r="460">
          <cell r="A460" t="str">
            <v>03.0072</v>
          </cell>
          <cell r="B460" t="str">
            <v>MG</v>
          </cell>
          <cell r="C460">
            <v>72</v>
          </cell>
          <cell r="D460" t="str">
            <v>VT</v>
          </cell>
          <cell r="E460" t="str">
            <v>PIRAPORA</v>
          </cell>
        </row>
        <row r="461">
          <cell r="A461" t="str">
            <v>03.0073</v>
          </cell>
          <cell r="B461" t="str">
            <v>MG</v>
          </cell>
          <cell r="C461">
            <v>73</v>
          </cell>
          <cell r="D461">
            <v>1</v>
          </cell>
          <cell r="E461" t="str">
            <v>POÇOS DE CALDAS</v>
          </cell>
        </row>
        <row r="462">
          <cell r="A462" t="str">
            <v>03.0074</v>
          </cell>
          <cell r="B462" t="str">
            <v>MG</v>
          </cell>
          <cell r="C462">
            <v>74</v>
          </cell>
          <cell r="D462" t="str">
            <v>VT</v>
          </cell>
          <cell r="E462" t="str">
            <v>PONTE NOVA</v>
          </cell>
        </row>
        <row r="463">
          <cell r="A463" t="str">
            <v>03.0075</v>
          </cell>
          <cell r="B463" t="str">
            <v>MG</v>
          </cell>
          <cell r="C463">
            <v>75</v>
          </cell>
          <cell r="D463">
            <v>1</v>
          </cell>
          <cell r="E463" t="str">
            <v>POUSO ALEGRE</v>
          </cell>
        </row>
        <row r="464">
          <cell r="A464" t="str">
            <v>03.0076</v>
          </cell>
          <cell r="B464" t="str">
            <v>MG</v>
          </cell>
          <cell r="C464">
            <v>76</v>
          </cell>
          <cell r="D464" t="str">
            <v>VT</v>
          </cell>
          <cell r="E464" t="str">
            <v>SÃO JOÃO DEL REI</v>
          </cell>
        </row>
        <row r="465">
          <cell r="A465" t="str">
            <v>03.0077</v>
          </cell>
          <cell r="B465" t="str">
            <v>MG</v>
          </cell>
          <cell r="C465">
            <v>77</v>
          </cell>
          <cell r="D465" t="str">
            <v>VT</v>
          </cell>
          <cell r="E465" t="str">
            <v>TEÓFILO OTONI</v>
          </cell>
        </row>
        <row r="466">
          <cell r="A466" t="str">
            <v>03.0078</v>
          </cell>
          <cell r="B466" t="str">
            <v>MG</v>
          </cell>
          <cell r="C466">
            <v>78</v>
          </cell>
          <cell r="D466" t="str">
            <v>VT</v>
          </cell>
          <cell r="E466" t="str">
            <v>UBÁ</v>
          </cell>
        </row>
        <row r="467">
          <cell r="A467" t="str">
            <v>03.0079</v>
          </cell>
          <cell r="B467" t="str">
            <v>MG</v>
          </cell>
          <cell r="C467">
            <v>79</v>
          </cell>
          <cell r="D467">
            <v>1</v>
          </cell>
          <cell r="E467" t="str">
            <v>VARGINHA</v>
          </cell>
        </row>
        <row r="468">
          <cell r="A468" t="str">
            <v>03.0080</v>
          </cell>
          <cell r="B468" t="str">
            <v>MG</v>
          </cell>
          <cell r="C468">
            <v>80</v>
          </cell>
          <cell r="D468" t="str">
            <v>VT</v>
          </cell>
          <cell r="E468" t="str">
            <v>PATROCÍNIO</v>
          </cell>
        </row>
        <row r="469">
          <cell r="A469" t="str">
            <v>03.0081</v>
          </cell>
          <cell r="B469" t="str">
            <v>MG</v>
          </cell>
          <cell r="C469">
            <v>81</v>
          </cell>
          <cell r="D469" t="str">
            <v>VT</v>
          </cell>
          <cell r="E469" t="str">
            <v>GUAXUPÉ</v>
          </cell>
        </row>
        <row r="470">
          <cell r="A470" t="str">
            <v>03.0082</v>
          </cell>
          <cell r="B470" t="str">
            <v>MG</v>
          </cell>
          <cell r="C470">
            <v>82</v>
          </cell>
          <cell r="D470" t="str">
            <v>VT</v>
          </cell>
          <cell r="E470" t="str">
            <v>MONTE AZUL</v>
          </cell>
        </row>
        <row r="471">
          <cell r="A471" t="str">
            <v>03.0083</v>
          </cell>
          <cell r="B471" t="str">
            <v>MG</v>
          </cell>
          <cell r="C471">
            <v>83</v>
          </cell>
          <cell r="D471" t="str">
            <v>VT</v>
          </cell>
          <cell r="E471" t="str">
            <v>JANUÁRIA</v>
          </cell>
        </row>
        <row r="472">
          <cell r="A472" t="str">
            <v>03.0084</v>
          </cell>
          <cell r="B472" t="str">
            <v>MG</v>
          </cell>
          <cell r="C472">
            <v>84</v>
          </cell>
          <cell r="D472" t="str">
            <v>VT</v>
          </cell>
          <cell r="E472" t="str">
            <v>PARACATU</v>
          </cell>
        </row>
        <row r="473">
          <cell r="A473" t="str">
            <v>03.0085</v>
          </cell>
          <cell r="B473" t="str">
            <v>MG</v>
          </cell>
          <cell r="C473">
            <v>85</v>
          </cell>
          <cell r="D473" t="str">
            <v>VT</v>
          </cell>
          <cell r="E473" t="str">
            <v>DIAMANTINA</v>
          </cell>
        </row>
        <row r="474">
          <cell r="A474" t="str">
            <v>03.0086</v>
          </cell>
          <cell r="B474" t="str">
            <v>MG</v>
          </cell>
          <cell r="C474">
            <v>86</v>
          </cell>
          <cell r="D474" t="str">
            <v>VT</v>
          </cell>
          <cell r="E474" t="str">
            <v>ALFENAS</v>
          </cell>
        </row>
        <row r="475">
          <cell r="A475" t="str">
            <v>03.0087</v>
          </cell>
          <cell r="B475" t="str">
            <v>MG</v>
          </cell>
          <cell r="C475">
            <v>87</v>
          </cell>
          <cell r="D475">
            <v>4</v>
          </cell>
          <cell r="E475" t="str">
            <v>BETIM</v>
          </cell>
        </row>
        <row r="476">
          <cell r="A476" t="str">
            <v>03.0088</v>
          </cell>
          <cell r="B476" t="str">
            <v>MG</v>
          </cell>
          <cell r="C476">
            <v>88</v>
          </cell>
          <cell r="D476">
            <v>2</v>
          </cell>
          <cell r="E476" t="str">
            <v>CONGONHAS</v>
          </cell>
        </row>
        <row r="477">
          <cell r="A477" t="str">
            <v>03.0089</v>
          </cell>
          <cell r="B477" t="str">
            <v>MG</v>
          </cell>
          <cell r="C477">
            <v>89</v>
          </cell>
          <cell r="D477">
            <v>3</v>
          </cell>
          <cell r="E477" t="str">
            <v>CORONEL FABRICIANO</v>
          </cell>
        </row>
        <row r="478">
          <cell r="A478" t="str">
            <v>03.0090</v>
          </cell>
          <cell r="B478" t="str">
            <v>MG</v>
          </cell>
          <cell r="C478">
            <v>90</v>
          </cell>
          <cell r="D478" t="str">
            <v>VT</v>
          </cell>
          <cell r="E478" t="str">
            <v>GUANHÃES</v>
          </cell>
        </row>
        <row r="479">
          <cell r="A479" t="str">
            <v>03.0091</v>
          </cell>
          <cell r="B479" t="str">
            <v>MG</v>
          </cell>
          <cell r="C479">
            <v>91</v>
          </cell>
          <cell r="D479">
            <v>1</v>
          </cell>
          <cell r="E479" t="str">
            <v>NOVA LIMA</v>
          </cell>
        </row>
        <row r="480">
          <cell r="A480" t="str">
            <v>03.0092</v>
          </cell>
          <cell r="B480" t="str">
            <v>MG</v>
          </cell>
          <cell r="C480">
            <v>92</v>
          </cell>
          <cell r="D480">
            <v>1</v>
          </cell>
          <cell r="E480" t="str">
            <v>PEDRO LEOPOLDO</v>
          </cell>
        </row>
        <row r="481">
          <cell r="A481" t="str">
            <v>03.0093</v>
          </cell>
          <cell r="B481" t="str">
            <v>MG</v>
          </cell>
          <cell r="C481">
            <v>93</v>
          </cell>
          <cell r="D481" t="str">
            <v>VT</v>
          </cell>
          <cell r="E481" t="str">
            <v>RIBEIRÃO DAS NEVES</v>
          </cell>
        </row>
        <row r="482">
          <cell r="A482" t="str">
            <v>03.0094</v>
          </cell>
          <cell r="B482" t="str">
            <v>MG</v>
          </cell>
          <cell r="C482">
            <v>94</v>
          </cell>
          <cell r="D482" t="str">
            <v>VT</v>
          </cell>
          <cell r="E482" t="str">
            <v>SABARÁ</v>
          </cell>
        </row>
        <row r="483">
          <cell r="A483" t="str">
            <v>03.0095</v>
          </cell>
          <cell r="B483" t="str">
            <v>MG</v>
          </cell>
          <cell r="C483">
            <v>95</v>
          </cell>
          <cell r="D483" t="str">
            <v>VT</v>
          </cell>
          <cell r="E483" t="str">
            <v>SANTA LUZIA</v>
          </cell>
        </row>
        <row r="484">
          <cell r="A484" t="str">
            <v>03.0096</v>
          </cell>
          <cell r="B484" t="str">
            <v>MG</v>
          </cell>
          <cell r="C484">
            <v>96</v>
          </cell>
          <cell r="D484" t="str">
            <v>VT</v>
          </cell>
          <cell r="E484" t="str">
            <v>UNAÍ</v>
          </cell>
        </row>
        <row r="485">
          <cell r="A485" t="str">
            <v>03.0097</v>
          </cell>
          <cell r="B485" t="str">
            <v>MG</v>
          </cell>
          <cell r="C485">
            <v>97</v>
          </cell>
          <cell r="D485">
            <v>4</v>
          </cell>
          <cell r="E485" t="str">
            <v>CORONEL FABRICIANO</v>
          </cell>
        </row>
        <row r="486">
          <cell r="A486" t="str">
            <v>03.0098</v>
          </cell>
          <cell r="B486" t="str">
            <v>MG</v>
          </cell>
          <cell r="C486">
            <v>98</v>
          </cell>
          <cell r="D486">
            <v>2</v>
          </cell>
          <cell r="E486" t="str">
            <v>DIVINÓPOLIS</v>
          </cell>
        </row>
        <row r="487">
          <cell r="A487" t="str">
            <v>03.0099</v>
          </cell>
          <cell r="B487" t="str">
            <v>MG</v>
          </cell>
          <cell r="C487">
            <v>99</v>
          </cell>
          <cell r="D487">
            <v>2</v>
          </cell>
          <cell r="E487" t="str">
            <v>GOVERNADOR VALADARES</v>
          </cell>
        </row>
        <row r="488">
          <cell r="A488" t="str">
            <v>03.0100</v>
          </cell>
          <cell r="B488" t="str">
            <v>MG</v>
          </cell>
          <cell r="C488">
            <v>100</v>
          </cell>
          <cell r="D488">
            <v>2</v>
          </cell>
          <cell r="E488" t="str">
            <v>MONTES CLAROS</v>
          </cell>
        </row>
        <row r="489">
          <cell r="A489" t="str">
            <v>03.0101</v>
          </cell>
          <cell r="B489" t="str">
            <v>MG</v>
          </cell>
          <cell r="C489">
            <v>101</v>
          </cell>
          <cell r="D489">
            <v>2</v>
          </cell>
          <cell r="E489" t="str">
            <v>PASSOS</v>
          </cell>
        </row>
        <row r="490">
          <cell r="A490" t="str">
            <v>03.0102</v>
          </cell>
          <cell r="B490" t="str">
            <v>MG</v>
          </cell>
          <cell r="C490">
            <v>102</v>
          </cell>
          <cell r="D490">
            <v>2</v>
          </cell>
          <cell r="E490" t="str">
            <v>JOÃO MONLEVADE</v>
          </cell>
        </row>
        <row r="491">
          <cell r="A491" t="str">
            <v>03.0103</v>
          </cell>
          <cell r="B491" t="str">
            <v>MG</v>
          </cell>
          <cell r="C491">
            <v>103</v>
          </cell>
          <cell r="D491">
            <v>3</v>
          </cell>
          <cell r="E491" t="str">
            <v>UBERLÂNDIA</v>
          </cell>
        </row>
        <row r="492">
          <cell r="A492" t="str">
            <v>03.0104</v>
          </cell>
          <cell r="B492" t="str">
            <v>MG</v>
          </cell>
          <cell r="C492">
            <v>104</v>
          </cell>
          <cell r="D492">
            <v>4</v>
          </cell>
          <cell r="E492" t="str">
            <v>UBERLÂNDIA</v>
          </cell>
        </row>
        <row r="493">
          <cell r="A493" t="str">
            <v>03.0105</v>
          </cell>
          <cell r="B493" t="str">
            <v>MG</v>
          </cell>
          <cell r="C493">
            <v>105</v>
          </cell>
          <cell r="D493">
            <v>26</v>
          </cell>
          <cell r="E493" t="str">
            <v>BELO HORIZONTE</v>
          </cell>
        </row>
        <row r="494">
          <cell r="A494" t="str">
            <v>03.0106</v>
          </cell>
          <cell r="B494" t="str">
            <v>MG</v>
          </cell>
          <cell r="C494">
            <v>106</v>
          </cell>
          <cell r="D494">
            <v>27</v>
          </cell>
          <cell r="E494" t="str">
            <v>BELO HORIZONTE</v>
          </cell>
        </row>
        <row r="495">
          <cell r="A495" t="str">
            <v>03.0107</v>
          </cell>
          <cell r="B495" t="str">
            <v>MG</v>
          </cell>
          <cell r="C495">
            <v>107</v>
          </cell>
          <cell r="D495">
            <v>28</v>
          </cell>
          <cell r="E495" t="str">
            <v>BELO HORIZONTE</v>
          </cell>
        </row>
        <row r="496">
          <cell r="A496" t="str">
            <v>03.0108</v>
          </cell>
          <cell r="B496" t="str">
            <v>MG</v>
          </cell>
          <cell r="C496">
            <v>108</v>
          </cell>
          <cell r="D496">
            <v>29</v>
          </cell>
          <cell r="E496" t="str">
            <v>BELO HORIZONTE</v>
          </cell>
        </row>
        <row r="497">
          <cell r="A497" t="str">
            <v>03.0109</v>
          </cell>
          <cell r="B497" t="str">
            <v>MG</v>
          </cell>
          <cell r="C497">
            <v>109</v>
          </cell>
          <cell r="D497">
            <v>30</v>
          </cell>
          <cell r="E497" t="str">
            <v>BELO HORIZONTE</v>
          </cell>
        </row>
        <row r="498">
          <cell r="A498" t="str">
            <v>03.0110</v>
          </cell>
          <cell r="B498" t="str">
            <v>MG</v>
          </cell>
          <cell r="C498">
            <v>110</v>
          </cell>
          <cell r="D498">
            <v>31</v>
          </cell>
          <cell r="E498" t="str">
            <v>BELO HORIZONTE</v>
          </cell>
        </row>
        <row r="499">
          <cell r="A499" t="str">
            <v>03.0111</v>
          </cell>
          <cell r="B499" t="str">
            <v>MG</v>
          </cell>
          <cell r="C499">
            <v>111</v>
          </cell>
          <cell r="D499">
            <v>32</v>
          </cell>
          <cell r="E499" t="str">
            <v>BELO HORIZONTE</v>
          </cell>
        </row>
        <row r="500">
          <cell r="A500" t="str">
            <v>03.0112</v>
          </cell>
          <cell r="B500" t="str">
            <v>MG</v>
          </cell>
          <cell r="C500">
            <v>112</v>
          </cell>
          <cell r="D500">
            <v>33</v>
          </cell>
          <cell r="E500" t="str">
            <v>BELO HORIZONTE</v>
          </cell>
        </row>
        <row r="501">
          <cell r="A501" t="str">
            <v>03.0113</v>
          </cell>
          <cell r="B501" t="str">
            <v>MG</v>
          </cell>
          <cell r="C501">
            <v>113</v>
          </cell>
          <cell r="D501">
            <v>34</v>
          </cell>
          <cell r="E501" t="str">
            <v>BELO HORIZONTE</v>
          </cell>
        </row>
        <row r="502">
          <cell r="A502" t="str">
            <v>03.0114</v>
          </cell>
          <cell r="B502" t="str">
            <v>MG</v>
          </cell>
          <cell r="C502">
            <v>114</v>
          </cell>
          <cell r="D502">
            <v>35</v>
          </cell>
          <cell r="E502" t="str">
            <v>BELO HORIZONTE</v>
          </cell>
        </row>
        <row r="503">
          <cell r="A503" t="str">
            <v>03.0129</v>
          </cell>
          <cell r="B503" t="str">
            <v>MG</v>
          </cell>
          <cell r="C503">
            <v>129</v>
          </cell>
          <cell r="D503">
            <v>2</v>
          </cell>
          <cell r="E503" t="str">
            <v>POUSO ALEGRE</v>
          </cell>
        </row>
        <row r="504">
          <cell r="A504" t="str">
            <v>03.0131</v>
          </cell>
          <cell r="B504" t="str">
            <v>MG</v>
          </cell>
          <cell r="C504">
            <v>131</v>
          </cell>
          <cell r="D504">
            <v>5</v>
          </cell>
          <cell r="E504" t="str">
            <v>CONTAGEM</v>
          </cell>
        </row>
        <row r="505">
          <cell r="A505" t="str">
            <v>03.0134</v>
          </cell>
          <cell r="B505" t="str">
            <v>MG</v>
          </cell>
          <cell r="C505">
            <v>134</v>
          </cell>
          <cell r="D505">
            <v>5</v>
          </cell>
          <cell r="E505" t="str">
            <v>UBERLÂNDIA</v>
          </cell>
        </row>
        <row r="506">
          <cell r="A506" t="str">
            <v>03.0135</v>
          </cell>
          <cell r="B506" t="str">
            <v>MG</v>
          </cell>
          <cell r="C506">
            <v>135</v>
          </cell>
          <cell r="D506">
            <v>3</v>
          </cell>
          <cell r="E506" t="str">
            <v>GOVERNADOR VALADARES</v>
          </cell>
        </row>
        <row r="507">
          <cell r="A507" t="str">
            <v>03.0136</v>
          </cell>
          <cell r="B507" t="str">
            <v>MG</v>
          </cell>
          <cell r="C507">
            <v>136</v>
          </cell>
          <cell r="D507">
            <v>36</v>
          </cell>
          <cell r="E507" t="str">
            <v>BELO HORIZONTE</v>
          </cell>
        </row>
        <row r="508">
          <cell r="A508" t="str">
            <v>03.0137</v>
          </cell>
          <cell r="B508" t="str">
            <v>MG</v>
          </cell>
          <cell r="C508">
            <v>137</v>
          </cell>
          <cell r="D508">
            <v>37</v>
          </cell>
          <cell r="E508" t="str">
            <v>BELO HORIZONTE</v>
          </cell>
        </row>
        <row r="509">
          <cell r="A509" t="str">
            <v>03.0138</v>
          </cell>
          <cell r="B509" t="str">
            <v>MG</v>
          </cell>
          <cell r="C509">
            <v>138</v>
          </cell>
          <cell r="D509">
            <v>38</v>
          </cell>
          <cell r="E509" t="str">
            <v>BELO HORIZONTE</v>
          </cell>
        </row>
        <row r="510">
          <cell r="A510" t="str">
            <v>03.0139</v>
          </cell>
          <cell r="B510" t="str">
            <v>MG</v>
          </cell>
          <cell r="C510">
            <v>139</v>
          </cell>
          <cell r="D510">
            <v>39</v>
          </cell>
          <cell r="E510" t="str">
            <v>BELO HORIZONTE</v>
          </cell>
        </row>
        <row r="511">
          <cell r="A511" t="str">
            <v>03.0140</v>
          </cell>
          <cell r="B511" t="str">
            <v>MG</v>
          </cell>
          <cell r="C511">
            <v>140</v>
          </cell>
          <cell r="D511">
            <v>40</v>
          </cell>
          <cell r="E511" t="str">
            <v>BELO HORIZONTE</v>
          </cell>
        </row>
        <row r="512">
          <cell r="A512" t="str">
            <v>03.0142</v>
          </cell>
          <cell r="B512" t="str">
            <v>MG</v>
          </cell>
          <cell r="C512">
            <v>142</v>
          </cell>
          <cell r="D512">
            <v>5</v>
          </cell>
          <cell r="E512" t="str">
            <v>BETIM</v>
          </cell>
        </row>
        <row r="513">
          <cell r="A513" t="str">
            <v>03.0143</v>
          </cell>
          <cell r="B513" t="str">
            <v>MG</v>
          </cell>
          <cell r="C513">
            <v>143</v>
          </cell>
          <cell r="D513">
            <v>5</v>
          </cell>
          <cell r="E513" t="str">
            <v>JUIZ DE FORA</v>
          </cell>
        </row>
        <row r="514">
          <cell r="A514" t="str">
            <v>03.0144</v>
          </cell>
          <cell r="B514" t="str">
            <v>MG</v>
          </cell>
          <cell r="C514">
            <v>144</v>
          </cell>
          <cell r="D514">
            <v>2</v>
          </cell>
          <cell r="E514" t="str">
            <v>PEDRO LEOPOLDO</v>
          </cell>
        </row>
        <row r="515">
          <cell r="A515" t="str">
            <v>03.0145</v>
          </cell>
          <cell r="B515" t="str">
            <v>MG</v>
          </cell>
          <cell r="C515">
            <v>145</v>
          </cell>
          <cell r="D515">
            <v>3</v>
          </cell>
          <cell r="E515" t="str">
            <v>MONTES CLAROS</v>
          </cell>
        </row>
        <row r="516">
          <cell r="A516" t="str">
            <v>03.0146</v>
          </cell>
          <cell r="B516" t="str">
            <v>MG</v>
          </cell>
          <cell r="C516">
            <v>146</v>
          </cell>
          <cell r="D516" t="str">
            <v>VT</v>
          </cell>
          <cell r="E516" t="str">
            <v>NANUQUE</v>
          </cell>
        </row>
        <row r="517">
          <cell r="A517" t="str">
            <v>03.0147</v>
          </cell>
          <cell r="B517" t="str">
            <v>MG</v>
          </cell>
          <cell r="C517">
            <v>147</v>
          </cell>
          <cell r="D517" t="str">
            <v>VT</v>
          </cell>
          <cell r="E517" t="str">
            <v>TRÊS CORAÇÕES</v>
          </cell>
        </row>
        <row r="518">
          <cell r="A518" t="str">
            <v>03.0148</v>
          </cell>
          <cell r="B518" t="str">
            <v>MG</v>
          </cell>
          <cell r="C518">
            <v>148</v>
          </cell>
          <cell r="D518" t="str">
            <v>VT</v>
          </cell>
          <cell r="E518" t="str">
            <v>PARA DE MINAS</v>
          </cell>
        </row>
        <row r="519">
          <cell r="A519" t="str">
            <v>03.0149</v>
          </cell>
          <cell r="B519" t="str">
            <v>MG</v>
          </cell>
          <cell r="C519">
            <v>149</v>
          </cell>
          <cell r="D519">
            <v>2</v>
          </cell>
          <cell r="E519" t="str">
            <v>POÇOS DE CALDAS</v>
          </cell>
        </row>
        <row r="520">
          <cell r="A520" t="str">
            <v>03.0150</v>
          </cell>
          <cell r="B520" t="str">
            <v>MG</v>
          </cell>
          <cell r="C520">
            <v>150</v>
          </cell>
          <cell r="D520" t="str">
            <v>VT</v>
          </cell>
          <cell r="E520" t="str">
            <v>SANTA RITA DO SAPUCAÍ</v>
          </cell>
        </row>
        <row r="521">
          <cell r="A521" t="str">
            <v>03.0151</v>
          </cell>
          <cell r="B521" t="str">
            <v>MG</v>
          </cell>
          <cell r="C521">
            <v>151</v>
          </cell>
          <cell r="D521" t="str">
            <v>VT</v>
          </cell>
          <cell r="E521" t="str">
            <v>SÃO SEBASTIÃO DO PARAÍSO</v>
          </cell>
        </row>
        <row r="522">
          <cell r="A522" t="str">
            <v>03.0152</v>
          </cell>
          <cell r="B522" t="str">
            <v>MG</v>
          </cell>
          <cell r="C522">
            <v>152</v>
          </cell>
          <cell r="D522">
            <v>3</v>
          </cell>
          <cell r="E522" t="str">
            <v>UBERABA</v>
          </cell>
        </row>
        <row r="523">
          <cell r="A523" t="str">
            <v>03.0153</v>
          </cell>
          <cell r="B523" t="str">
            <v>MG</v>
          </cell>
          <cell r="C523">
            <v>153</v>
          </cell>
          <cell r="D523">
            <v>2</v>
          </cell>
          <cell r="E523" t="str">
            <v>VARGINHA</v>
          </cell>
        </row>
        <row r="524">
          <cell r="A524" t="str">
            <v>03.0156</v>
          </cell>
          <cell r="B524" t="str">
            <v>MG</v>
          </cell>
          <cell r="C524">
            <v>156</v>
          </cell>
          <cell r="D524" t="str">
            <v>VT</v>
          </cell>
          <cell r="E524" t="str">
            <v>FRUTAL</v>
          </cell>
        </row>
        <row r="525">
          <cell r="A525" t="str">
            <v>03.0157</v>
          </cell>
          <cell r="B525" t="str">
            <v>MG</v>
          </cell>
          <cell r="C525">
            <v>157</v>
          </cell>
          <cell r="D525" t="str">
            <v>VT</v>
          </cell>
          <cell r="E525" t="str">
            <v>ITURAMA</v>
          </cell>
        </row>
        <row r="526">
          <cell r="A526" t="str">
            <v>03.0158</v>
          </cell>
          <cell r="B526" t="str">
            <v>MG</v>
          </cell>
          <cell r="C526">
            <v>158</v>
          </cell>
          <cell r="D526" t="str">
            <v>VT</v>
          </cell>
          <cell r="E526" t="str">
            <v>VIÇOSA</v>
          </cell>
        </row>
        <row r="527">
          <cell r="A527" t="str">
            <v>03.0160</v>
          </cell>
          <cell r="B527" t="str">
            <v>MG</v>
          </cell>
          <cell r="C527">
            <v>160</v>
          </cell>
          <cell r="D527">
            <v>2</v>
          </cell>
          <cell r="E527" t="str">
            <v>FORMIGA</v>
          </cell>
        </row>
        <row r="528">
          <cell r="A528" t="str">
            <v>03.0163</v>
          </cell>
          <cell r="B528" t="str">
            <v>MG</v>
          </cell>
          <cell r="C528">
            <v>163</v>
          </cell>
          <cell r="D528">
            <v>6</v>
          </cell>
          <cell r="E528" t="str">
            <v>BETIM</v>
          </cell>
        </row>
        <row r="529">
          <cell r="A529" t="str">
            <v>03.0164</v>
          </cell>
          <cell r="B529" t="str">
            <v>MG</v>
          </cell>
          <cell r="C529">
            <v>164</v>
          </cell>
          <cell r="D529">
            <v>6</v>
          </cell>
          <cell r="E529" t="str">
            <v>CONTAGEM</v>
          </cell>
        </row>
        <row r="530">
          <cell r="A530" t="str">
            <v>03.0165</v>
          </cell>
          <cell r="B530" t="str">
            <v>MG</v>
          </cell>
          <cell r="C530">
            <v>165</v>
          </cell>
          <cell r="D530">
            <v>2</v>
          </cell>
          <cell r="E530" t="str">
            <v>NOVA LIMA</v>
          </cell>
        </row>
        <row r="531">
          <cell r="A531" t="str">
            <v>03.0167</v>
          </cell>
          <cell r="B531" t="str">
            <v>MG</v>
          </cell>
          <cell r="C531">
            <v>167</v>
          </cell>
          <cell r="D531">
            <v>3</v>
          </cell>
          <cell r="E531" t="str">
            <v>SETE LAGOAS</v>
          </cell>
        </row>
        <row r="532">
          <cell r="A532" t="str">
            <v>03.0168</v>
          </cell>
          <cell r="B532" t="str">
            <v>MG</v>
          </cell>
          <cell r="C532">
            <v>168</v>
          </cell>
          <cell r="D532">
            <v>4</v>
          </cell>
          <cell r="E532" t="str">
            <v>UBERABA</v>
          </cell>
        </row>
        <row r="533">
          <cell r="A533" t="str">
            <v>03.0171</v>
          </cell>
          <cell r="B533" t="str">
            <v>MG</v>
          </cell>
          <cell r="C533">
            <v>171</v>
          </cell>
          <cell r="D533">
            <v>2</v>
          </cell>
          <cell r="E533" t="str">
            <v>ITABIRA</v>
          </cell>
        </row>
        <row r="534">
          <cell r="A534" t="str">
            <v>03.0173</v>
          </cell>
          <cell r="B534" t="str">
            <v>MG</v>
          </cell>
          <cell r="C534">
            <v>173</v>
          </cell>
          <cell r="D534">
            <v>6</v>
          </cell>
          <cell r="E534" t="str">
            <v>UBERLÂNDIA</v>
          </cell>
        </row>
        <row r="535">
          <cell r="A535" t="str">
            <v>03.0176</v>
          </cell>
          <cell r="B535" t="str">
            <v>MG</v>
          </cell>
          <cell r="C535">
            <v>176</v>
          </cell>
          <cell r="D535">
            <v>2</v>
          </cell>
          <cell r="E535" t="str">
            <v>ITUIUTABA</v>
          </cell>
        </row>
        <row r="536">
          <cell r="A536" t="str">
            <v>03.0178</v>
          </cell>
          <cell r="B536" t="str">
            <v>MG</v>
          </cell>
          <cell r="C536">
            <v>178</v>
          </cell>
          <cell r="D536">
            <v>3</v>
          </cell>
          <cell r="E536" t="str">
            <v>POUSO ALEGRE</v>
          </cell>
        </row>
        <row r="537">
          <cell r="A537" t="str">
            <v>03.0179</v>
          </cell>
          <cell r="B537" t="str">
            <v>MG</v>
          </cell>
          <cell r="C537">
            <v>179</v>
          </cell>
          <cell r="D537">
            <v>41</v>
          </cell>
          <cell r="E537" t="str">
            <v>BELO HORIZONTE</v>
          </cell>
        </row>
        <row r="538">
          <cell r="A538" t="str">
            <v>03.0180</v>
          </cell>
          <cell r="B538" t="str">
            <v>MG</v>
          </cell>
          <cell r="C538">
            <v>180</v>
          </cell>
          <cell r="D538">
            <v>42</v>
          </cell>
          <cell r="E538" t="str">
            <v>BELO HORIZONTE</v>
          </cell>
        </row>
        <row r="539">
          <cell r="A539" t="str">
            <v>03.0181</v>
          </cell>
          <cell r="B539" t="str">
            <v>MG</v>
          </cell>
          <cell r="C539">
            <v>181</v>
          </cell>
          <cell r="D539">
            <v>43</v>
          </cell>
          <cell r="E539" t="str">
            <v>BELO HORIZONTE</v>
          </cell>
        </row>
        <row r="540">
          <cell r="A540" t="str">
            <v>03.0182</v>
          </cell>
          <cell r="B540" t="str">
            <v>MG</v>
          </cell>
          <cell r="C540">
            <v>182</v>
          </cell>
          <cell r="D540">
            <v>44</v>
          </cell>
          <cell r="E540" t="str">
            <v>BELO HORIZONTE</v>
          </cell>
        </row>
        <row r="541">
          <cell r="A541" t="str">
            <v>03.0183</v>
          </cell>
          <cell r="B541" t="str">
            <v>MG</v>
          </cell>
          <cell r="C541">
            <v>183</v>
          </cell>
          <cell r="D541">
            <v>45</v>
          </cell>
          <cell r="E541" t="str">
            <v>BELO HORIZONTE</v>
          </cell>
        </row>
        <row r="542">
          <cell r="A542" t="str">
            <v>03.0184</v>
          </cell>
          <cell r="B542" t="str">
            <v>MG</v>
          </cell>
          <cell r="C542">
            <v>184</v>
          </cell>
          <cell r="D542">
            <v>46</v>
          </cell>
          <cell r="E542" t="str">
            <v>BELO HORIZONTE</v>
          </cell>
        </row>
        <row r="543">
          <cell r="A543" t="str">
            <v>03.0185</v>
          </cell>
          <cell r="B543" t="str">
            <v>MG</v>
          </cell>
          <cell r="C543">
            <v>185</v>
          </cell>
          <cell r="D543">
            <v>47</v>
          </cell>
          <cell r="E543" t="str">
            <v>BELO HORIZONTE</v>
          </cell>
        </row>
        <row r="544">
          <cell r="A544" t="str">
            <v>03.0186</v>
          </cell>
          <cell r="B544" t="str">
            <v>MG</v>
          </cell>
          <cell r="C544">
            <v>186</v>
          </cell>
          <cell r="D544">
            <v>48</v>
          </cell>
          <cell r="E544" t="str">
            <v>BELO HORIZONTE</v>
          </cell>
        </row>
        <row r="545">
          <cell r="A545" t="str">
            <v>04.0001</v>
          </cell>
          <cell r="B545" t="str">
            <v>RS</v>
          </cell>
          <cell r="C545">
            <v>1</v>
          </cell>
          <cell r="D545">
            <v>1</v>
          </cell>
          <cell r="E545" t="str">
            <v>PORTO ALEGRE</v>
          </cell>
        </row>
        <row r="546">
          <cell r="A546" t="str">
            <v>04.0002</v>
          </cell>
          <cell r="B546" t="str">
            <v>RS</v>
          </cell>
          <cell r="C546">
            <v>2</v>
          </cell>
          <cell r="D546">
            <v>2</v>
          </cell>
          <cell r="E546" t="str">
            <v>PORTO ALEGRE</v>
          </cell>
        </row>
        <row r="547">
          <cell r="A547" t="str">
            <v>04.0003</v>
          </cell>
          <cell r="B547" t="str">
            <v>RS</v>
          </cell>
          <cell r="C547">
            <v>3</v>
          </cell>
          <cell r="D547">
            <v>3</v>
          </cell>
          <cell r="E547" t="str">
            <v>PORTO ALEGRE</v>
          </cell>
        </row>
        <row r="548">
          <cell r="A548" t="str">
            <v>04.0004</v>
          </cell>
          <cell r="B548" t="str">
            <v>RS</v>
          </cell>
          <cell r="C548">
            <v>4</v>
          </cell>
          <cell r="D548">
            <v>4</v>
          </cell>
          <cell r="E548" t="str">
            <v>PORTO ALEGRE</v>
          </cell>
        </row>
        <row r="549">
          <cell r="A549" t="str">
            <v>04.0005</v>
          </cell>
          <cell r="B549" t="str">
            <v>RS</v>
          </cell>
          <cell r="C549">
            <v>5</v>
          </cell>
          <cell r="D549">
            <v>5</v>
          </cell>
          <cell r="E549" t="str">
            <v>PORTO ALEGRE</v>
          </cell>
        </row>
        <row r="550">
          <cell r="A550" t="str">
            <v>04.0006</v>
          </cell>
          <cell r="B550" t="str">
            <v>RS</v>
          </cell>
          <cell r="C550">
            <v>6</v>
          </cell>
          <cell r="D550">
            <v>6</v>
          </cell>
          <cell r="E550" t="str">
            <v>PORTO ALEGRE</v>
          </cell>
        </row>
        <row r="551">
          <cell r="A551" t="str">
            <v>04.0007</v>
          </cell>
          <cell r="B551" t="str">
            <v>RS</v>
          </cell>
          <cell r="C551">
            <v>7</v>
          </cell>
          <cell r="D551">
            <v>7</v>
          </cell>
          <cell r="E551" t="str">
            <v>PORTO ALEGRE</v>
          </cell>
        </row>
        <row r="552">
          <cell r="A552" t="str">
            <v>04.0008</v>
          </cell>
          <cell r="B552" t="str">
            <v>RS</v>
          </cell>
          <cell r="C552">
            <v>8</v>
          </cell>
          <cell r="D552">
            <v>8</v>
          </cell>
          <cell r="E552" t="str">
            <v>PORTO ALEGRE</v>
          </cell>
        </row>
        <row r="553">
          <cell r="A553" t="str">
            <v>04.0009</v>
          </cell>
          <cell r="B553" t="str">
            <v>RS</v>
          </cell>
          <cell r="C553">
            <v>9</v>
          </cell>
          <cell r="D553">
            <v>9</v>
          </cell>
          <cell r="E553" t="str">
            <v>PORTO ALEGRE</v>
          </cell>
        </row>
        <row r="554">
          <cell r="A554" t="str">
            <v>04.0010</v>
          </cell>
          <cell r="B554" t="str">
            <v>RS</v>
          </cell>
          <cell r="C554">
            <v>10</v>
          </cell>
          <cell r="D554" t="str">
            <v>10ª</v>
          </cell>
          <cell r="E554" t="str">
            <v>PORTO ALEGRE</v>
          </cell>
        </row>
        <row r="555">
          <cell r="A555" t="str">
            <v>04.0011</v>
          </cell>
          <cell r="B555" t="str">
            <v>RS</v>
          </cell>
          <cell r="C555">
            <v>11</v>
          </cell>
          <cell r="D555" t="str">
            <v>11ª</v>
          </cell>
          <cell r="E555" t="str">
            <v>PORTO ALEGRE</v>
          </cell>
        </row>
        <row r="556">
          <cell r="A556" t="str">
            <v>04.0012</v>
          </cell>
          <cell r="B556" t="str">
            <v>RS</v>
          </cell>
          <cell r="C556">
            <v>12</v>
          </cell>
          <cell r="D556" t="str">
            <v>12ª</v>
          </cell>
          <cell r="E556" t="str">
            <v>PORTO ALEGRE</v>
          </cell>
        </row>
        <row r="557">
          <cell r="A557" t="str">
            <v>04.0013</v>
          </cell>
          <cell r="B557" t="str">
            <v>RS</v>
          </cell>
          <cell r="C557">
            <v>13</v>
          </cell>
          <cell r="D557" t="str">
            <v>13ª</v>
          </cell>
          <cell r="E557" t="str">
            <v>PORTO ALEGRE</v>
          </cell>
        </row>
        <row r="558">
          <cell r="A558" t="str">
            <v>04.0014</v>
          </cell>
          <cell r="B558" t="str">
            <v>RS</v>
          </cell>
          <cell r="C558">
            <v>14</v>
          </cell>
          <cell r="D558" t="str">
            <v>14ª</v>
          </cell>
          <cell r="E558" t="str">
            <v>PORTO ALEGRE</v>
          </cell>
        </row>
        <row r="559">
          <cell r="A559" t="str">
            <v>04.0015</v>
          </cell>
          <cell r="B559" t="str">
            <v>RS</v>
          </cell>
          <cell r="C559">
            <v>15</v>
          </cell>
          <cell r="D559" t="str">
            <v>15ª</v>
          </cell>
          <cell r="E559" t="str">
            <v>PORTO ALEGRE</v>
          </cell>
        </row>
        <row r="560">
          <cell r="A560" t="str">
            <v>04.0016</v>
          </cell>
          <cell r="B560" t="str">
            <v>RS</v>
          </cell>
          <cell r="C560">
            <v>16</v>
          </cell>
          <cell r="D560" t="str">
            <v>16ª</v>
          </cell>
          <cell r="E560" t="str">
            <v>PORTO ALEGRE</v>
          </cell>
        </row>
        <row r="561">
          <cell r="A561" t="str">
            <v>04.0017</v>
          </cell>
          <cell r="B561" t="str">
            <v>RS</v>
          </cell>
          <cell r="C561">
            <v>17</v>
          </cell>
          <cell r="D561" t="str">
            <v>17ª</v>
          </cell>
          <cell r="E561" t="str">
            <v>PORTO ALEGRE</v>
          </cell>
        </row>
        <row r="562">
          <cell r="A562" t="str">
            <v>04.0018</v>
          </cell>
          <cell r="B562" t="str">
            <v>RS</v>
          </cell>
          <cell r="C562">
            <v>18</v>
          </cell>
          <cell r="D562" t="str">
            <v>18ª</v>
          </cell>
          <cell r="E562" t="str">
            <v>PORTO ALEGRE</v>
          </cell>
        </row>
        <row r="563">
          <cell r="A563" t="str">
            <v>04.0019</v>
          </cell>
          <cell r="B563" t="str">
            <v>RS</v>
          </cell>
          <cell r="C563">
            <v>19</v>
          </cell>
          <cell r="D563" t="str">
            <v>19ª</v>
          </cell>
          <cell r="E563" t="str">
            <v>PORTO ALEGRE</v>
          </cell>
        </row>
        <row r="564">
          <cell r="A564" t="str">
            <v>04.0020</v>
          </cell>
          <cell r="B564" t="str">
            <v>RS</v>
          </cell>
          <cell r="C564">
            <v>20</v>
          </cell>
          <cell r="D564" t="str">
            <v>20ª</v>
          </cell>
          <cell r="E564" t="str">
            <v>PORTO ALEGRE</v>
          </cell>
        </row>
        <row r="565">
          <cell r="A565" t="str">
            <v>04.0021</v>
          </cell>
          <cell r="B565" t="str">
            <v>RS</v>
          </cell>
          <cell r="C565">
            <v>21</v>
          </cell>
          <cell r="D565" t="str">
            <v>21ª</v>
          </cell>
          <cell r="E565" t="str">
            <v>PORTO ALEGRE</v>
          </cell>
        </row>
        <row r="566">
          <cell r="A566" t="str">
            <v>04.0022</v>
          </cell>
          <cell r="B566" t="str">
            <v>RS</v>
          </cell>
          <cell r="C566">
            <v>22</v>
          </cell>
          <cell r="D566" t="str">
            <v>22ª</v>
          </cell>
          <cell r="E566" t="str">
            <v>PORTO ALEGRE</v>
          </cell>
        </row>
        <row r="567">
          <cell r="A567" t="str">
            <v>04.0023</v>
          </cell>
          <cell r="B567" t="str">
            <v>RS</v>
          </cell>
          <cell r="C567">
            <v>23</v>
          </cell>
          <cell r="D567" t="str">
            <v>23ª</v>
          </cell>
          <cell r="E567" t="str">
            <v>PORTO ALEGRE</v>
          </cell>
        </row>
        <row r="568">
          <cell r="A568" t="str">
            <v>04.0024</v>
          </cell>
          <cell r="B568" t="str">
            <v>RS</v>
          </cell>
          <cell r="C568">
            <v>24</v>
          </cell>
          <cell r="D568" t="str">
            <v>24ª</v>
          </cell>
          <cell r="E568" t="str">
            <v>PORTO ALEGRE</v>
          </cell>
        </row>
        <row r="569">
          <cell r="A569" t="str">
            <v>04.0025</v>
          </cell>
          <cell r="B569" t="str">
            <v>RS</v>
          </cell>
          <cell r="C569">
            <v>25</v>
          </cell>
          <cell r="D569" t="str">
            <v>25ª</v>
          </cell>
          <cell r="E569" t="str">
            <v>PORTO ALEGRE</v>
          </cell>
        </row>
        <row r="570">
          <cell r="A570" t="str">
            <v>04.0026</v>
          </cell>
          <cell r="B570" t="str">
            <v>RS</v>
          </cell>
          <cell r="C570">
            <v>26</v>
          </cell>
          <cell r="D570" t="str">
            <v>26ª</v>
          </cell>
          <cell r="E570" t="str">
            <v>PORTO ALEGRE</v>
          </cell>
        </row>
        <row r="571">
          <cell r="A571" t="str">
            <v>04.0027</v>
          </cell>
          <cell r="B571" t="str">
            <v>RS</v>
          </cell>
          <cell r="C571">
            <v>27</v>
          </cell>
          <cell r="D571" t="str">
            <v>27ª</v>
          </cell>
          <cell r="E571" t="str">
            <v>PORTO ALEGRE</v>
          </cell>
        </row>
        <row r="572">
          <cell r="A572" t="str">
            <v>04.0028</v>
          </cell>
          <cell r="B572" t="str">
            <v>RS</v>
          </cell>
          <cell r="C572">
            <v>28</v>
          </cell>
          <cell r="D572" t="str">
            <v>28ª</v>
          </cell>
          <cell r="E572" t="str">
            <v>PORTO ALEGRE</v>
          </cell>
        </row>
        <row r="573">
          <cell r="A573" t="str">
            <v>04.0029</v>
          </cell>
          <cell r="B573" t="str">
            <v>RS</v>
          </cell>
          <cell r="C573">
            <v>29</v>
          </cell>
          <cell r="D573" t="str">
            <v>29ª</v>
          </cell>
          <cell r="E573" t="str">
            <v>PORTO ALEGRE</v>
          </cell>
        </row>
        <row r="574">
          <cell r="A574" t="str">
            <v>04.0030</v>
          </cell>
          <cell r="B574" t="str">
            <v>RS</v>
          </cell>
          <cell r="C574">
            <v>30</v>
          </cell>
          <cell r="D574" t="str">
            <v>30ª</v>
          </cell>
          <cell r="E574" t="str">
            <v>PORTO ALEGRE</v>
          </cell>
        </row>
        <row r="575">
          <cell r="A575" t="str">
            <v>04.0101</v>
          </cell>
          <cell r="B575" t="str">
            <v>RS</v>
          </cell>
          <cell r="C575">
            <v>101</v>
          </cell>
          <cell r="D575">
            <v>1</v>
          </cell>
          <cell r="E575" t="str">
            <v xml:space="preserve">PELOTAS </v>
          </cell>
        </row>
        <row r="576">
          <cell r="A576" t="str">
            <v>04.0102</v>
          </cell>
          <cell r="B576" t="str">
            <v>RS</v>
          </cell>
          <cell r="C576">
            <v>102</v>
          </cell>
          <cell r="D576">
            <v>2</v>
          </cell>
          <cell r="E576" t="str">
            <v xml:space="preserve">PELOTAS </v>
          </cell>
        </row>
        <row r="577">
          <cell r="A577" t="str">
            <v>04.0103</v>
          </cell>
          <cell r="B577" t="str">
            <v>RS</v>
          </cell>
          <cell r="C577">
            <v>103</v>
          </cell>
          <cell r="D577">
            <v>3</v>
          </cell>
          <cell r="E577" t="str">
            <v xml:space="preserve">PELOTAS </v>
          </cell>
        </row>
        <row r="578">
          <cell r="A578" t="str">
            <v>04.0104</v>
          </cell>
          <cell r="B578" t="str">
            <v>RS</v>
          </cell>
          <cell r="C578">
            <v>104</v>
          </cell>
          <cell r="D578">
            <v>4</v>
          </cell>
          <cell r="E578" t="str">
            <v xml:space="preserve">PELOTAS </v>
          </cell>
        </row>
        <row r="579">
          <cell r="A579" t="str">
            <v>04.0111</v>
          </cell>
          <cell r="B579" t="str">
            <v>RS</v>
          </cell>
          <cell r="C579">
            <v>111</v>
          </cell>
          <cell r="D579" t="str">
            <v>VT</v>
          </cell>
          <cell r="E579" t="str">
            <v>VITÓRIA DO</v>
          </cell>
        </row>
        <row r="580">
          <cell r="A580" t="str">
            <v>04.0121</v>
          </cell>
          <cell r="B580" t="str">
            <v>RS</v>
          </cell>
          <cell r="C580">
            <v>121</v>
          </cell>
          <cell r="D580">
            <v>1</v>
          </cell>
          <cell r="E580" t="str">
            <v>RIO GRANDE</v>
          </cell>
        </row>
        <row r="581">
          <cell r="A581" t="str">
            <v>04.0122</v>
          </cell>
          <cell r="B581" t="str">
            <v>RS</v>
          </cell>
          <cell r="C581">
            <v>122</v>
          </cell>
          <cell r="D581">
            <v>2</v>
          </cell>
          <cell r="E581" t="str">
            <v>RIO GRANDE</v>
          </cell>
        </row>
        <row r="582">
          <cell r="A582" t="str">
            <v>04.0123</v>
          </cell>
          <cell r="B582" t="str">
            <v>RS</v>
          </cell>
          <cell r="C582">
            <v>123</v>
          </cell>
          <cell r="D582">
            <v>3</v>
          </cell>
          <cell r="E582" t="str">
            <v>RIO GRANDE</v>
          </cell>
        </row>
        <row r="583">
          <cell r="A583" t="str">
            <v>04.0124</v>
          </cell>
          <cell r="B583" t="str">
            <v>RS</v>
          </cell>
          <cell r="C583">
            <v>124</v>
          </cell>
          <cell r="D583">
            <v>4</v>
          </cell>
          <cell r="E583" t="str">
            <v>RIO GRANDE</v>
          </cell>
        </row>
        <row r="584">
          <cell r="A584" t="str">
            <v>04.0131</v>
          </cell>
          <cell r="B584" t="str">
            <v>RS</v>
          </cell>
          <cell r="C584">
            <v>131</v>
          </cell>
          <cell r="D584" t="str">
            <v>VT</v>
          </cell>
          <cell r="E584" t="str">
            <v>RIO GRANDE</v>
          </cell>
        </row>
        <row r="585">
          <cell r="A585" t="str">
            <v>04.0141</v>
          </cell>
          <cell r="B585" t="str">
            <v>RS</v>
          </cell>
          <cell r="C585">
            <v>141</v>
          </cell>
          <cell r="D585" t="str">
            <v>Posto</v>
          </cell>
          <cell r="E585" t="str">
            <v>SÃO LOURENÇO DO SUL</v>
          </cell>
        </row>
        <row r="586">
          <cell r="A586" t="str">
            <v>04.0201</v>
          </cell>
          <cell r="B586" t="str">
            <v>RS</v>
          </cell>
          <cell r="C586">
            <v>201</v>
          </cell>
          <cell r="D586">
            <v>1</v>
          </cell>
          <cell r="E586" t="str">
            <v>CANOAS</v>
          </cell>
        </row>
        <row r="587">
          <cell r="A587" t="str">
            <v>04.0202</v>
          </cell>
          <cell r="B587" t="str">
            <v>RS</v>
          </cell>
          <cell r="C587">
            <v>202</v>
          </cell>
          <cell r="D587">
            <v>2</v>
          </cell>
          <cell r="E587" t="str">
            <v>CANOAS</v>
          </cell>
        </row>
        <row r="588">
          <cell r="A588" t="str">
            <v>04.0203</v>
          </cell>
          <cell r="B588" t="str">
            <v>RS</v>
          </cell>
          <cell r="C588">
            <v>203</v>
          </cell>
          <cell r="D588">
            <v>3</v>
          </cell>
          <cell r="E588" t="str">
            <v>CANOAS</v>
          </cell>
        </row>
        <row r="589">
          <cell r="A589" t="str">
            <v>04.0204</v>
          </cell>
          <cell r="B589" t="str">
            <v>RS</v>
          </cell>
          <cell r="C589">
            <v>204</v>
          </cell>
          <cell r="D589">
            <v>4</v>
          </cell>
          <cell r="E589" t="str">
            <v>CANOAS</v>
          </cell>
        </row>
        <row r="590">
          <cell r="A590" t="str">
            <v>04.0205</v>
          </cell>
          <cell r="B590" t="str">
            <v>RS</v>
          </cell>
          <cell r="C590">
            <v>205</v>
          </cell>
          <cell r="D590">
            <v>5</v>
          </cell>
          <cell r="E590" t="str">
            <v>CANOAS</v>
          </cell>
        </row>
        <row r="591">
          <cell r="A591" t="str">
            <v>04.0211</v>
          </cell>
          <cell r="B591" t="str">
            <v>RS</v>
          </cell>
          <cell r="C591">
            <v>211</v>
          </cell>
          <cell r="D591" t="str">
            <v>Posto</v>
          </cell>
          <cell r="E591" t="str">
            <v>CAPÃO DA CANOA</v>
          </cell>
        </row>
        <row r="592">
          <cell r="A592" t="str">
            <v>04.0231</v>
          </cell>
          <cell r="B592" t="str">
            <v>RS</v>
          </cell>
          <cell r="C592">
            <v>231</v>
          </cell>
          <cell r="D592">
            <v>1</v>
          </cell>
          <cell r="E592" t="str">
            <v>GRAVATAÍ</v>
          </cell>
        </row>
        <row r="593">
          <cell r="A593" t="str">
            <v>04.0232</v>
          </cell>
          <cell r="B593" t="str">
            <v>RS</v>
          </cell>
          <cell r="C593">
            <v>232</v>
          </cell>
          <cell r="D593">
            <v>2</v>
          </cell>
          <cell r="E593" t="str">
            <v>GRAVATAÍ</v>
          </cell>
        </row>
        <row r="594">
          <cell r="A594" t="str">
            <v>04.0233</v>
          </cell>
          <cell r="B594" t="str">
            <v>RS</v>
          </cell>
          <cell r="C594">
            <v>233</v>
          </cell>
          <cell r="D594">
            <v>3</v>
          </cell>
          <cell r="E594" t="str">
            <v>GRAVATAÍ</v>
          </cell>
        </row>
        <row r="595">
          <cell r="A595" t="str">
            <v>04.0234</v>
          </cell>
          <cell r="B595" t="str">
            <v>RS</v>
          </cell>
          <cell r="C595">
            <v>234</v>
          </cell>
          <cell r="D595">
            <v>4</v>
          </cell>
          <cell r="E595" t="str">
            <v>GRAVATAÍ</v>
          </cell>
        </row>
        <row r="596">
          <cell r="A596" t="str">
            <v>04.0251</v>
          </cell>
          <cell r="B596" t="str">
            <v>RS</v>
          </cell>
          <cell r="C596">
            <v>251</v>
          </cell>
          <cell r="D596">
            <v>1</v>
          </cell>
          <cell r="E596" t="str">
            <v>CACHOEIRINHA</v>
          </cell>
        </row>
        <row r="597">
          <cell r="A597" t="str">
            <v>04.0252</v>
          </cell>
          <cell r="B597" t="str">
            <v>RS</v>
          </cell>
          <cell r="C597">
            <v>252</v>
          </cell>
          <cell r="D597">
            <v>2</v>
          </cell>
          <cell r="E597" t="str">
            <v>CACHOEIRINHA</v>
          </cell>
        </row>
        <row r="598">
          <cell r="A598" t="str">
            <v>04.0271</v>
          </cell>
          <cell r="B598" t="str">
            <v>RS</v>
          </cell>
          <cell r="C598">
            <v>271</v>
          </cell>
          <cell r="D598" t="str">
            <v>Posto</v>
          </cell>
          <cell r="E598" t="str">
            <v>TRAMANDAÍ</v>
          </cell>
        </row>
        <row r="599">
          <cell r="A599" t="str">
            <v>04.0281</v>
          </cell>
          <cell r="B599" t="str">
            <v>RS</v>
          </cell>
          <cell r="C599">
            <v>281</v>
          </cell>
          <cell r="D599">
            <v>1</v>
          </cell>
          <cell r="E599" t="str">
            <v>ESTEIO</v>
          </cell>
        </row>
        <row r="600">
          <cell r="A600" t="str">
            <v>04.0282</v>
          </cell>
          <cell r="B600" t="str">
            <v>RS</v>
          </cell>
          <cell r="C600">
            <v>282</v>
          </cell>
          <cell r="D600">
            <v>2</v>
          </cell>
          <cell r="E600" t="str">
            <v>ESTEIO</v>
          </cell>
        </row>
        <row r="601">
          <cell r="A601" t="str">
            <v>04.0291</v>
          </cell>
          <cell r="B601" t="str">
            <v>RS</v>
          </cell>
          <cell r="C601">
            <v>291</v>
          </cell>
          <cell r="D601">
            <v>1</v>
          </cell>
          <cell r="E601" t="str">
            <v>SAPUCAIA DO SUL</v>
          </cell>
        </row>
        <row r="602">
          <cell r="A602" t="str">
            <v>04.0292</v>
          </cell>
          <cell r="B602" t="str">
            <v>RS</v>
          </cell>
          <cell r="C602">
            <v>292</v>
          </cell>
          <cell r="D602">
            <v>2</v>
          </cell>
          <cell r="E602" t="str">
            <v>SAPUCAIA DO SUL</v>
          </cell>
        </row>
        <row r="603">
          <cell r="A603" t="str">
            <v>04.0301</v>
          </cell>
          <cell r="B603" t="str">
            <v>RS</v>
          </cell>
          <cell r="C603">
            <v>301</v>
          </cell>
          <cell r="D603">
            <v>1</v>
          </cell>
          <cell r="E603" t="str">
            <v>NOVO HAMBURGO</v>
          </cell>
        </row>
        <row r="604">
          <cell r="A604" t="str">
            <v>04.0302</v>
          </cell>
          <cell r="B604" t="str">
            <v>RS</v>
          </cell>
          <cell r="C604">
            <v>302</v>
          </cell>
          <cell r="D604">
            <v>2</v>
          </cell>
          <cell r="E604" t="str">
            <v>NOVO HAMBURGO</v>
          </cell>
        </row>
        <row r="605">
          <cell r="A605" t="str">
            <v>04.0303</v>
          </cell>
          <cell r="B605" t="str">
            <v>RS</v>
          </cell>
          <cell r="C605">
            <v>303</v>
          </cell>
          <cell r="D605">
            <v>3</v>
          </cell>
          <cell r="E605" t="str">
            <v>NOVO HAMBURGO</v>
          </cell>
        </row>
        <row r="606">
          <cell r="A606" t="str">
            <v>04.0304</v>
          </cell>
          <cell r="B606" t="str">
            <v>RS</v>
          </cell>
          <cell r="C606">
            <v>304</v>
          </cell>
          <cell r="D606">
            <v>4</v>
          </cell>
          <cell r="E606" t="str">
            <v>NOVO HAMBURGO</v>
          </cell>
        </row>
        <row r="607">
          <cell r="A607" t="str">
            <v>04.0305</v>
          </cell>
          <cell r="B607" t="str">
            <v>RS</v>
          </cell>
          <cell r="C607">
            <v>305</v>
          </cell>
          <cell r="D607">
            <v>5</v>
          </cell>
          <cell r="E607" t="str">
            <v>NOVO HAMBURGO</v>
          </cell>
        </row>
        <row r="608">
          <cell r="A608" t="str">
            <v>04.0331</v>
          </cell>
          <cell r="B608" t="str">
            <v>RS</v>
          </cell>
          <cell r="C608">
            <v>331</v>
          </cell>
          <cell r="D608">
            <v>1</v>
          </cell>
          <cell r="E608" t="str">
            <v>SÃO LEOPOLDO</v>
          </cell>
        </row>
        <row r="609">
          <cell r="A609" t="str">
            <v>04.0332</v>
          </cell>
          <cell r="B609" t="str">
            <v>RS</v>
          </cell>
          <cell r="C609">
            <v>332</v>
          </cell>
          <cell r="D609">
            <v>2</v>
          </cell>
          <cell r="E609" t="str">
            <v>SÃO LEOPOLDO</v>
          </cell>
        </row>
        <row r="610">
          <cell r="A610" t="str">
            <v>04.0333</v>
          </cell>
          <cell r="B610" t="str">
            <v>RS</v>
          </cell>
          <cell r="C610">
            <v>333</v>
          </cell>
          <cell r="D610">
            <v>3</v>
          </cell>
          <cell r="E610" t="str">
            <v>SÃO LEOPOLDO</v>
          </cell>
        </row>
        <row r="611">
          <cell r="A611" t="str">
            <v>04.0334</v>
          </cell>
          <cell r="B611" t="str">
            <v>RS</v>
          </cell>
          <cell r="C611">
            <v>334</v>
          </cell>
          <cell r="D611">
            <v>4</v>
          </cell>
          <cell r="E611" t="str">
            <v>SÃO LEOPOLDO</v>
          </cell>
        </row>
        <row r="612">
          <cell r="A612" t="str">
            <v>04.0341</v>
          </cell>
          <cell r="B612" t="str">
            <v>RS</v>
          </cell>
          <cell r="C612">
            <v>341</v>
          </cell>
          <cell r="D612" t="str">
            <v>VT</v>
          </cell>
          <cell r="E612" t="str">
            <v>VELHA</v>
          </cell>
        </row>
        <row r="613">
          <cell r="A613" t="str">
            <v>04.0351</v>
          </cell>
          <cell r="B613" t="str">
            <v>RS</v>
          </cell>
          <cell r="C613">
            <v>351</v>
          </cell>
          <cell r="D613">
            <v>1</v>
          </cell>
          <cell r="E613" t="str">
            <v>GRAMADO</v>
          </cell>
        </row>
        <row r="614">
          <cell r="A614" t="str">
            <v>04.0352</v>
          </cell>
          <cell r="B614" t="str">
            <v>RS</v>
          </cell>
          <cell r="C614">
            <v>352</v>
          </cell>
          <cell r="D614">
            <v>2</v>
          </cell>
          <cell r="E614" t="str">
            <v>GRAMADO</v>
          </cell>
        </row>
        <row r="615">
          <cell r="A615" t="str">
            <v>04.0371</v>
          </cell>
          <cell r="B615" t="str">
            <v>RS</v>
          </cell>
          <cell r="C615">
            <v>371</v>
          </cell>
          <cell r="D615">
            <v>1</v>
          </cell>
          <cell r="E615" t="str">
            <v>SAPIRANGA</v>
          </cell>
        </row>
        <row r="616">
          <cell r="A616" t="str">
            <v>04.0372</v>
          </cell>
          <cell r="B616" t="str">
            <v>RS</v>
          </cell>
          <cell r="C616">
            <v>372</v>
          </cell>
          <cell r="D616">
            <v>2</v>
          </cell>
          <cell r="E616" t="str">
            <v>SAPIRANGA</v>
          </cell>
        </row>
        <row r="617">
          <cell r="A617" t="str">
            <v>04.0373</v>
          </cell>
          <cell r="B617" t="str">
            <v>RS</v>
          </cell>
          <cell r="C617">
            <v>373</v>
          </cell>
          <cell r="D617">
            <v>3</v>
          </cell>
          <cell r="E617" t="str">
            <v>SAPIRANGA</v>
          </cell>
        </row>
        <row r="618">
          <cell r="A618" t="str">
            <v>04.0381</v>
          </cell>
          <cell r="B618" t="str">
            <v>RS</v>
          </cell>
          <cell r="C618">
            <v>381</v>
          </cell>
          <cell r="D618">
            <v>1</v>
          </cell>
          <cell r="E618" t="str">
            <v>TAQUARA</v>
          </cell>
        </row>
        <row r="619">
          <cell r="A619" t="str">
            <v>04.0382</v>
          </cell>
          <cell r="B619" t="str">
            <v>RS</v>
          </cell>
          <cell r="C619">
            <v>382</v>
          </cell>
          <cell r="D619">
            <v>2</v>
          </cell>
          <cell r="E619" t="str">
            <v>TAQUARA</v>
          </cell>
        </row>
        <row r="620">
          <cell r="A620" t="str">
            <v>04.0383</v>
          </cell>
          <cell r="B620" t="str">
            <v>RS</v>
          </cell>
          <cell r="C620">
            <v>383</v>
          </cell>
          <cell r="D620">
            <v>3</v>
          </cell>
          <cell r="E620" t="str">
            <v>TAQUARA</v>
          </cell>
        </row>
        <row r="621">
          <cell r="A621" t="str">
            <v>04.0384</v>
          </cell>
          <cell r="B621" t="str">
            <v>RS</v>
          </cell>
          <cell r="C621">
            <v>384</v>
          </cell>
          <cell r="D621">
            <v>4</v>
          </cell>
          <cell r="E621" t="str">
            <v>TAQUARA</v>
          </cell>
        </row>
        <row r="622">
          <cell r="A622" t="str">
            <v>04.0401</v>
          </cell>
          <cell r="B622" t="str">
            <v>RS</v>
          </cell>
          <cell r="C622">
            <v>401</v>
          </cell>
          <cell r="D622">
            <v>1</v>
          </cell>
          <cell r="E622" t="str">
            <v>CAXIAS DO SUL</v>
          </cell>
        </row>
        <row r="623">
          <cell r="A623" t="str">
            <v>04.0402</v>
          </cell>
          <cell r="B623" t="str">
            <v>RS</v>
          </cell>
          <cell r="C623">
            <v>402</v>
          </cell>
          <cell r="D623">
            <v>2</v>
          </cell>
          <cell r="E623" t="str">
            <v>CAXIAS DO SUL</v>
          </cell>
        </row>
        <row r="624">
          <cell r="A624" t="str">
            <v>04.0403</v>
          </cell>
          <cell r="B624" t="str">
            <v>RS</v>
          </cell>
          <cell r="C624">
            <v>403</v>
          </cell>
          <cell r="D624">
            <v>3</v>
          </cell>
          <cell r="E624" t="str">
            <v>CAXIAS DO SUL</v>
          </cell>
        </row>
        <row r="625">
          <cell r="A625" t="str">
            <v>04.0404</v>
          </cell>
          <cell r="B625" t="str">
            <v>RS</v>
          </cell>
          <cell r="C625">
            <v>404</v>
          </cell>
          <cell r="D625">
            <v>4</v>
          </cell>
          <cell r="E625" t="str">
            <v>CAXIAS DO SUL</v>
          </cell>
        </row>
        <row r="626">
          <cell r="A626" t="str">
            <v>04.0405</v>
          </cell>
          <cell r="B626" t="str">
            <v>RS</v>
          </cell>
          <cell r="C626">
            <v>405</v>
          </cell>
          <cell r="D626">
            <v>5</v>
          </cell>
          <cell r="E626" t="str">
            <v>CAXIAS DO SUL</v>
          </cell>
        </row>
        <row r="627">
          <cell r="A627" t="str">
            <v>04.0406</v>
          </cell>
          <cell r="B627" t="str">
            <v>RS</v>
          </cell>
          <cell r="C627">
            <v>406</v>
          </cell>
          <cell r="D627">
            <v>6</v>
          </cell>
          <cell r="E627" t="str">
            <v>CAXIAS DO SUL</v>
          </cell>
        </row>
        <row r="628">
          <cell r="A628" t="str">
            <v>04.0451</v>
          </cell>
          <cell r="B628" t="str">
            <v>RS</v>
          </cell>
          <cell r="C628">
            <v>451</v>
          </cell>
          <cell r="D628" t="str">
            <v>VT</v>
          </cell>
          <cell r="E628" t="str">
            <v>JERÔNIMO</v>
          </cell>
        </row>
        <row r="629">
          <cell r="A629" t="str">
            <v>04.0471</v>
          </cell>
          <cell r="B629" t="str">
            <v>RS</v>
          </cell>
          <cell r="C629">
            <v>471</v>
          </cell>
          <cell r="D629" t="str">
            <v>VT</v>
          </cell>
          <cell r="E629" t="str">
            <v>VERMELHA</v>
          </cell>
        </row>
        <row r="630">
          <cell r="A630" t="str">
            <v>04.0511</v>
          </cell>
          <cell r="B630" t="str">
            <v>RS</v>
          </cell>
          <cell r="C630">
            <v>511</v>
          </cell>
          <cell r="D630">
            <v>1</v>
          </cell>
          <cell r="E630" t="str">
            <v>BENTO GONÇALVES</v>
          </cell>
        </row>
        <row r="631">
          <cell r="A631" t="str">
            <v>04.0512</v>
          </cell>
          <cell r="B631" t="str">
            <v>RS</v>
          </cell>
          <cell r="C631">
            <v>512</v>
          </cell>
          <cell r="D631">
            <v>2</v>
          </cell>
          <cell r="E631" t="str">
            <v>BENTO GONÇALVES</v>
          </cell>
        </row>
        <row r="632">
          <cell r="A632" t="str">
            <v>04.0521</v>
          </cell>
          <cell r="B632" t="str">
            <v>RS</v>
          </cell>
          <cell r="C632">
            <v>521</v>
          </cell>
          <cell r="D632">
            <v>1</v>
          </cell>
          <cell r="E632" t="str">
            <v>ERECHIM</v>
          </cell>
        </row>
        <row r="633">
          <cell r="A633" t="str">
            <v>04.0522</v>
          </cell>
          <cell r="B633" t="str">
            <v>RS</v>
          </cell>
          <cell r="C633">
            <v>522</v>
          </cell>
          <cell r="D633">
            <v>2</v>
          </cell>
          <cell r="E633" t="str">
            <v>ERECHIM</v>
          </cell>
        </row>
        <row r="634">
          <cell r="A634" t="str">
            <v>04.0523</v>
          </cell>
          <cell r="B634" t="str">
            <v>RS</v>
          </cell>
          <cell r="C634">
            <v>523</v>
          </cell>
          <cell r="D634">
            <v>3</v>
          </cell>
          <cell r="E634" t="str">
            <v>ERECHIM</v>
          </cell>
        </row>
        <row r="635">
          <cell r="A635" t="str">
            <v>04.0551</v>
          </cell>
          <cell r="B635" t="str">
            <v>RS</v>
          </cell>
          <cell r="C635">
            <v>551</v>
          </cell>
          <cell r="D635" t="str">
            <v>VT</v>
          </cell>
          <cell r="E635" t="str">
            <v>FREDERICO WESTPHALEN</v>
          </cell>
        </row>
        <row r="636">
          <cell r="A636" t="str">
            <v>04.0661</v>
          </cell>
          <cell r="B636" t="str">
            <v>RS</v>
          </cell>
          <cell r="C636">
            <v>661</v>
          </cell>
          <cell r="D636">
            <v>1</v>
          </cell>
          <cell r="E636" t="str">
            <v>PASSO FUNDO</v>
          </cell>
        </row>
        <row r="637">
          <cell r="A637" t="str">
            <v>04.0662</v>
          </cell>
          <cell r="B637" t="str">
            <v>RS</v>
          </cell>
          <cell r="C637">
            <v>662</v>
          </cell>
          <cell r="D637">
            <v>2</v>
          </cell>
          <cell r="E637" t="str">
            <v>PASSO FUNDO</v>
          </cell>
        </row>
        <row r="638">
          <cell r="A638" t="str">
            <v>04.0663</v>
          </cell>
          <cell r="B638" t="str">
            <v>RS</v>
          </cell>
          <cell r="C638">
            <v>663</v>
          </cell>
          <cell r="D638">
            <v>3</v>
          </cell>
          <cell r="E638" t="str">
            <v>PASSO FUNDO</v>
          </cell>
        </row>
        <row r="639">
          <cell r="A639" t="str">
            <v>04.0664</v>
          </cell>
          <cell r="B639" t="str">
            <v>RS</v>
          </cell>
          <cell r="C639">
            <v>664</v>
          </cell>
          <cell r="D639">
            <v>4</v>
          </cell>
          <cell r="E639" t="str">
            <v>PASSO FUNDO</v>
          </cell>
        </row>
        <row r="640">
          <cell r="A640" t="str">
            <v>04.0701</v>
          </cell>
          <cell r="B640" t="str">
            <v>RS</v>
          </cell>
          <cell r="C640">
            <v>701</v>
          </cell>
          <cell r="D640">
            <v>1</v>
          </cell>
          <cell r="E640" t="str">
            <v>SANTA MARIA</v>
          </cell>
        </row>
        <row r="641">
          <cell r="A641" t="str">
            <v>04.0702</v>
          </cell>
          <cell r="B641" t="str">
            <v>RS</v>
          </cell>
          <cell r="C641">
            <v>702</v>
          </cell>
          <cell r="D641">
            <v>2</v>
          </cell>
          <cell r="E641" t="str">
            <v>SANTA MARIA</v>
          </cell>
        </row>
        <row r="642">
          <cell r="A642" t="str">
            <v>04.0731</v>
          </cell>
          <cell r="B642" t="str">
            <v>RS</v>
          </cell>
          <cell r="C642">
            <v>731</v>
          </cell>
          <cell r="D642">
            <v>1</v>
          </cell>
          <cell r="E642" t="str">
            <v>SANTA CRUZ DO SUL</v>
          </cell>
        </row>
        <row r="643">
          <cell r="A643" t="str">
            <v>04.0732</v>
          </cell>
          <cell r="B643" t="str">
            <v>RS</v>
          </cell>
          <cell r="C643">
            <v>732</v>
          </cell>
          <cell r="D643">
            <v>2</v>
          </cell>
          <cell r="E643" t="str">
            <v>SANTA CRUZ DO SUL</v>
          </cell>
        </row>
        <row r="644">
          <cell r="A644" t="str">
            <v>04.0733</v>
          </cell>
          <cell r="B644" t="str">
            <v>RS</v>
          </cell>
          <cell r="C644">
            <v>733</v>
          </cell>
          <cell r="D644">
            <v>3</v>
          </cell>
          <cell r="E644" t="str">
            <v>SANTA CRUZ DO SUL</v>
          </cell>
        </row>
        <row r="645">
          <cell r="A645" t="str">
            <v>04.0741</v>
          </cell>
          <cell r="B645" t="str">
            <v>RS</v>
          </cell>
          <cell r="C645">
            <v>741</v>
          </cell>
          <cell r="D645" t="str">
            <v>VT</v>
          </cell>
          <cell r="E645" t="str">
            <v>SANTO ÂNGELO</v>
          </cell>
        </row>
        <row r="646">
          <cell r="A646" t="str">
            <v>04.0751</v>
          </cell>
          <cell r="B646" t="str">
            <v>RS</v>
          </cell>
          <cell r="C646">
            <v>751</v>
          </cell>
          <cell r="D646">
            <v>1</v>
          </cell>
          <cell r="E646" t="str">
            <v>SANTA ROSA</v>
          </cell>
        </row>
        <row r="647">
          <cell r="A647" t="str">
            <v>04.0752</v>
          </cell>
          <cell r="B647" t="str">
            <v>RS</v>
          </cell>
          <cell r="C647">
            <v>752</v>
          </cell>
          <cell r="D647">
            <v>2</v>
          </cell>
          <cell r="E647" t="str">
            <v>SANTA ROSA</v>
          </cell>
        </row>
        <row r="648">
          <cell r="A648" t="str">
            <v>04.0761</v>
          </cell>
          <cell r="B648" t="str">
            <v>RS</v>
          </cell>
          <cell r="C648">
            <v>761</v>
          </cell>
          <cell r="D648" t="str">
            <v>VT</v>
          </cell>
          <cell r="E648" t="str">
            <v>TRIUNFO</v>
          </cell>
        </row>
        <row r="649">
          <cell r="A649" t="str">
            <v>04.0771</v>
          </cell>
          <cell r="B649" t="str">
            <v>RS</v>
          </cell>
          <cell r="C649">
            <v>771</v>
          </cell>
          <cell r="D649">
            <v>1</v>
          </cell>
          <cell r="E649" t="str">
            <v>LAJEADO</v>
          </cell>
        </row>
        <row r="650">
          <cell r="A650" t="str">
            <v>04.0772</v>
          </cell>
          <cell r="B650" t="str">
            <v>RS</v>
          </cell>
          <cell r="C650">
            <v>772</v>
          </cell>
          <cell r="D650">
            <v>2</v>
          </cell>
          <cell r="E650" t="str">
            <v>LAJEADO</v>
          </cell>
        </row>
        <row r="651">
          <cell r="A651" t="str">
            <v>04.0781</v>
          </cell>
          <cell r="B651" t="str">
            <v>RS</v>
          </cell>
          <cell r="C651">
            <v>781</v>
          </cell>
          <cell r="D651">
            <v>1</v>
          </cell>
          <cell r="E651" t="str">
            <v>ESTRELA</v>
          </cell>
        </row>
        <row r="652">
          <cell r="A652" t="str">
            <v>04.0782</v>
          </cell>
          <cell r="B652" t="str">
            <v>RS</v>
          </cell>
          <cell r="C652">
            <v>782</v>
          </cell>
          <cell r="D652">
            <v>2</v>
          </cell>
          <cell r="E652" t="str">
            <v>ESTRELA</v>
          </cell>
        </row>
        <row r="653">
          <cell r="A653" t="str">
            <v>04.0801</v>
          </cell>
          <cell r="B653" t="str">
            <v>RS</v>
          </cell>
          <cell r="C653">
            <v>801</v>
          </cell>
          <cell r="D653">
            <v>1</v>
          </cell>
          <cell r="E653" t="str">
            <v>URUGUAIANA</v>
          </cell>
        </row>
        <row r="654">
          <cell r="A654" t="str">
            <v>04.0802</v>
          </cell>
          <cell r="B654" t="str">
            <v>RS</v>
          </cell>
          <cell r="C654">
            <v>802</v>
          </cell>
          <cell r="D654">
            <v>2</v>
          </cell>
          <cell r="E654" t="str">
            <v>URUGUAIANA</v>
          </cell>
        </row>
        <row r="655">
          <cell r="A655" t="str">
            <v>04.0811</v>
          </cell>
          <cell r="B655" t="str">
            <v>RS</v>
          </cell>
          <cell r="C655">
            <v>811</v>
          </cell>
          <cell r="D655">
            <v>1</v>
          </cell>
          <cell r="E655" t="str">
            <v>BAGÉ</v>
          </cell>
        </row>
        <row r="656">
          <cell r="A656" t="str">
            <v>04.0812</v>
          </cell>
          <cell r="B656" t="str">
            <v>RS</v>
          </cell>
          <cell r="C656">
            <v>812</v>
          </cell>
          <cell r="D656">
            <v>2</v>
          </cell>
          <cell r="E656" t="str">
            <v>BAGÉ</v>
          </cell>
        </row>
        <row r="657">
          <cell r="A657" t="str">
            <v>04.0851</v>
          </cell>
          <cell r="B657" t="str">
            <v>RS</v>
          </cell>
          <cell r="C657">
            <v>851</v>
          </cell>
          <cell r="D657" t="str">
            <v>VT</v>
          </cell>
          <cell r="E657" t="str">
            <v>SANTANA DO LIVRAMENTO</v>
          </cell>
        </row>
        <row r="658">
          <cell r="A658" t="str">
            <v>04.0861</v>
          </cell>
          <cell r="B658" t="str">
            <v>RS</v>
          </cell>
          <cell r="C658">
            <v>861</v>
          </cell>
          <cell r="D658" t="str">
            <v>VT</v>
          </cell>
          <cell r="E658" t="str">
            <v>GABRIEL</v>
          </cell>
        </row>
        <row r="659">
          <cell r="A659" t="str">
            <v>04.0871</v>
          </cell>
          <cell r="B659" t="str">
            <v>RS</v>
          </cell>
          <cell r="C659">
            <v>871</v>
          </cell>
          <cell r="D659" t="str">
            <v>Posto</v>
          </cell>
          <cell r="E659" t="str">
            <v>ITAQUI</v>
          </cell>
        </row>
        <row r="660">
          <cell r="A660" t="str">
            <v>04.0871</v>
          </cell>
          <cell r="B660" t="str">
            <v>RS</v>
          </cell>
          <cell r="C660">
            <v>871</v>
          </cell>
          <cell r="D660" t="str">
            <v>VT</v>
          </cell>
          <cell r="E660" t="str">
            <v>SÃO BORJA</v>
          </cell>
        </row>
        <row r="661">
          <cell r="A661" t="str">
            <v>07.0001</v>
          </cell>
          <cell r="B661" t="str">
            <v>CE</v>
          </cell>
          <cell r="C661">
            <v>1</v>
          </cell>
          <cell r="D661">
            <v>1</v>
          </cell>
          <cell r="E661" t="str">
            <v xml:space="preserve">FORTALEZA </v>
          </cell>
        </row>
        <row r="662">
          <cell r="A662" t="str">
            <v>07.0002</v>
          </cell>
          <cell r="B662" t="str">
            <v>CE</v>
          </cell>
          <cell r="C662">
            <v>2</v>
          </cell>
          <cell r="D662">
            <v>2</v>
          </cell>
          <cell r="E662" t="str">
            <v xml:space="preserve">FORTALEZA </v>
          </cell>
        </row>
        <row r="663">
          <cell r="A663" t="str">
            <v>07.0003</v>
          </cell>
          <cell r="B663" t="str">
            <v>CE</v>
          </cell>
          <cell r="C663">
            <v>3</v>
          </cell>
          <cell r="D663">
            <v>3</v>
          </cell>
          <cell r="E663" t="str">
            <v xml:space="preserve">FORTALEZA </v>
          </cell>
        </row>
        <row r="664">
          <cell r="A664" t="str">
            <v>07.0004</v>
          </cell>
          <cell r="B664" t="str">
            <v>CE</v>
          </cell>
          <cell r="C664">
            <v>4</v>
          </cell>
          <cell r="D664">
            <v>4</v>
          </cell>
          <cell r="E664" t="str">
            <v xml:space="preserve">FORTALEZA </v>
          </cell>
        </row>
        <row r="665">
          <cell r="A665" t="str">
            <v>07.0005</v>
          </cell>
          <cell r="B665" t="str">
            <v>CE</v>
          </cell>
          <cell r="C665">
            <v>5</v>
          </cell>
          <cell r="D665">
            <v>5</v>
          </cell>
          <cell r="E665" t="str">
            <v xml:space="preserve">FORTALEZA </v>
          </cell>
        </row>
        <row r="666">
          <cell r="A666" t="str">
            <v>07.0006</v>
          </cell>
          <cell r="B666" t="str">
            <v>CE</v>
          </cell>
          <cell r="C666">
            <v>6</v>
          </cell>
          <cell r="D666">
            <v>6</v>
          </cell>
          <cell r="E666" t="str">
            <v xml:space="preserve">FORTALEZA </v>
          </cell>
        </row>
        <row r="667">
          <cell r="A667" t="str">
            <v>07.0007</v>
          </cell>
          <cell r="B667" t="str">
            <v>CE</v>
          </cell>
          <cell r="C667">
            <v>7</v>
          </cell>
          <cell r="D667">
            <v>7</v>
          </cell>
          <cell r="E667" t="str">
            <v xml:space="preserve">FORTALEZA </v>
          </cell>
        </row>
        <row r="668">
          <cell r="A668" t="str">
            <v>07.0008</v>
          </cell>
          <cell r="B668" t="str">
            <v>CE</v>
          </cell>
          <cell r="C668">
            <v>8</v>
          </cell>
          <cell r="D668">
            <v>8</v>
          </cell>
          <cell r="E668" t="str">
            <v xml:space="preserve">FORTALEZA </v>
          </cell>
        </row>
        <row r="669">
          <cell r="A669" t="str">
            <v>07.0009</v>
          </cell>
          <cell r="B669" t="str">
            <v>CE</v>
          </cell>
          <cell r="C669">
            <v>9</v>
          </cell>
          <cell r="D669">
            <v>9</v>
          </cell>
          <cell r="E669" t="str">
            <v xml:space="preserve">FORTALEZA </v>
          </cell>
        </row>
        <row r="670">
          <cell r="A670" t="str">
            <v>07.0010</v>
          </cell>
          <cell r="B670" t="str">
            <v>CE</v>
          </cell>
          <cell r="C670">
            <v>10</v>
          </cell>
          <cell r="D670">
            <v>10</v>
          </cell>
          <cell r="E670" t="str">
            <v xml:space="preserve">FORTALEZA </v>
          </cell>
        </row>
        <row r="671">
          <cell r="A671" t="str">
            <v>07.0011</v>
          </cell>
          <cell r="B671" t="str">
            <v>CE</v>
          </cell>
          <cell r="C671">
            <v>11</v>
          </cell>
          <cell r="D671">
            <v>11</v>
          </cell>
          <cell r="E671" t="str">
            <v xml:space="preserve">FORTALEZA </v>
          </cell>
        </row>
        <row r="672">
          <cell r="A672" t="str">
            <v>07.0012</v>
          </cell>
          <cell r="B672" t="str">
            <v>CE</v>
          </cell>
          <cell r="C672">
            <v>12</v>
          </cell>
          <cell r="D672">
            <v>12</v>
          </cell>
          <cell r="E672" t="str">
            <v xml:space="preserve">FORTALEZA </v>
          </cell>
        </row>
        <row r="673">
          <cell r="A673" t="str">
            <v>07.0013</v>
          </cell>
          <cell r="B673" t="str">
            <v>CE</v>
          </cell>
          <cell r="C673">
            <v>13</v>
          </cell>
          <cell r="D673">
            <v>13</v>
          </cell>
          <cell r="E673" t="str">
            <v xml:space="preserve">FORTALEZA </v>
          </cell>
        </row>
        <row r="674">
          <cell r="A674" t="str">
            <v>07.0014</v>
          </cell>
          <cell r="B674" t="str">
            <v>CE</v>
          </cell>
          <cell r="C674">
            <v>14</v>
          </cell>
          <cell r="D674">
            <v>14</v>
          </cell>
          <cell r="E674" t="str">
            <v xml:space="preserve">FORTALEZA </v>
          </cell>
        </row>
        <row r="675">
          <cell r="A675" t="str">
            <v>07.0015</v>
          </cell>
          <cell r="B675" t="str">
            <v>CE</v>
          </cell>
          <cell r="C675">
            <v>15</v>
          </cell>
          <cell r="D675">
            <v>15</v>
          </cell>
          <cell r="E675" t="str">
            <v xml:space="preserve">FORTALEZA </v>
          </cell>
        </row>
        <row r="676">
          <cell r="A676" t="str">
            <v>07.0016</v>
          </cell>
          <cell r="B676" t="str">
            <v>CE</v>
          </cell>
          <cell r="C676">
            <v>16</v>
          </cell>
          <cell r="D676">
            <v>16</v>
          </cell>
          <cell r="E676" t="str">
            <v xml:space="preserve">FORTALEZA </v>
          </cell>
        </row>
        <row r="677">
          <cell r="A677" t="str">
            <v>07.0017</v>
          </cell>
          <cell r="B677" t="str">
            <v>CE</v>
          </cell>
          <cell r="C677">
            <v>17</v>
          </cell>
          <cell r="D677">
            <v>17</v>
          </cell>
          <cell r="E677" t="str">
            <v xml:space="preserve">FORTALEZA </v>
          </cell>
        </row>
        <row r="678">
          <cell r="A678" t="str">
            <v>07.0018</v>
          </cell>
          <cell r="B678" t="str">
            <v>CE</v>
          </cell>
          <cell r="C678">
            <v>18</v>
          </cell>
          <cell r="D678">
            <v>18</v>
          </cell>
          <cell r="E678" t="str">
            <v xml:space="preserve">FORTALEZA </v>
          </cell>
        </row>
        <row r="679">
          <cell r="A679" t="str">
            <v>07.0021</v>
          </cell>
          <cell r="B679" t="str">
            <v>CE</v>
          </cell>
          <cell r="C679">
            <v>21</v>
          </cell>
          <cell r="D679" t="str">
            <v>VT</v>
          </cell>
          <cell r="E679" t="str">
            <v xml:space="preserve">BATURITE </v>
          </cell>
        </row>
        <row r="680">
          <cell r="A680" t="str">
            <v>07.0022</v>
          </cell>
          <cell r="B680" t="str">
            <v>CE</v>
          </cell>
          <cell r="C680">
            <v>22</v>
          </cell>
          <cell r="D680" t="str">
            <v>VT</v>
          </cell>
          <cell r="E680" t="str">
            <v xml:space="preserve">QUIXADA </v>
          </cell>
        </row>
        <row r="681">
          <cell r="A681" t="str">
            <v>07.0023</v>
          </cell>
          <cell r="B681" t="str">
            <v>CE</v>
          </cell>
          <cell r="C681">
            <v>23</v>
          </cell>
          <cell r="D681" t="str">
            <v>VT</v>
          </cell>
          <cell r="E681" t="str">
            <v xml:space="preserve">LIMOEIRO DO NORTE </v>
          </cell>
        </row>
        <row r="682">
          <cell r="A682" t="str">
            <v>07.0024</v>
          </cell>
          <cell r="B682" t="str">
            <v>CE</v>
          </cell>
          <cell r="C682">
            <v>24</v>
          </cell>
          <cell r="D682">
            <v>1</v>
          </cell>
          <cell r="E682" t="str">
            <v xml:space="preserve">SOBRAL </v>
          </cell>
        </row>
        <row r="683">
          <cell r="A683" t="str">
            <v>07.0025</v>
          </cell>
          <cell r="B683" t="str">
            <v>CE</v>
          </cell>
          <cell r="C683">
            <v>25</v>
          </cell>
          <cell r="D683" t="str">
            <v>VT</v>
          </cell>
          <cell r="E683" t="str">
            <v xml:space="preserve">CRATEUS </v>
          </cell>
        </row>
        <row r="684">
          <cell r="A684" t="str">
            <v>07.0026</v>
          </cell>
          <cell r="B684" t="str">
            <v>CE</v>
          </cell>
          <cell r="C684">
            <v>26</v>
          </cell>
          <cell r="D684" t="str">
            <v>VT</v>
          </cell>
          <cell r="E684" t="str">
            <v xml:space="preserve">IGUATU </v>
          </cell>
        </row>
        <row r="685">
          <cell r="A685" t="str">
            <v>07.0027</v>
          </cell>
          <cell r="B685" t="str">
            <v>CE</v>
          </cell>
          <cell r="C685">
            <v>27</v>
          </cell>
          <cell r="D685">
            <v>1</v>
          </cell>
          <cell r="E685" t="str">
            <v xml:space="preserve">CARIRI </v>
          </cell>
        </row>
        <row r="686">
          <cell r="A686" t="str">
            <v>07.0028</v>
          </cell>
          <cell r="B686" t="str">
            <v>CE</v>
          </cell>
          <cell r="C686">
            <v>28</v>
          </cell>
          <cell r="D686">
            <v>2</v>
          </cell>
          <cell r="E686" t="str">
            <v xml:space="preserve">CARIRI </v>
          </cell>
        </row>
        <row r="687">
          <cell r="A687" t="str">
            <v>07.0029</v>
          </cell>
          <cell r="B687" t="str">
            <v>CE</v>
          </cell>
          <cell r="C687">
            <v>29</v>
          </cell>
          <cell r="D687" t="str">
            <v>VT</v>
          </cell>
          <cell r="E687" t="str">
            <v xml:space="preserve">TIANGUÁ </v>
          </cell>
        </row>
        <row r="688">
          <cell r="A688" t="str">
            <v>07.0030</v>
          </cell>
          <cell r="B688" t="str">
            <v>CE</v>
          </cell>
          <cell r="C688">
            <v>30</v>
          </cell>
          <cell r="D688">
            <v>1</v>
          </cell>
          <cell r="E688" t="str">
            <v xml:space="preserve">CAUCAIA </v>
          </cell>
        </row>
        <row r="689">
          <cell r="A689" t="str">
            <v>07.0031</v>
          </cell>
          <cell r="B689" t="str">
            <v>CE</v>
          </cell>
          <cell r="C689">
            <v>31</v>
          </cell>
          <cell r="D689" t="str">
            <v>VT</v>
          </cell>
          <cell r="E689" t="str">
            <v xml:space="preserve">PACAJUS </v>
          </cell>
        </row>
        <row r="690">
          <cell r="A690" t="str">
            <v>07.0032</v>
          </cell>
          <cell r="B690" t="str">
            <v>CE</v>
          </cell>
          <cell r="C690">
            <v>32</v>
          </cell>
          <cell r="D690">
            <v>1</v>
          </cell>
          <cell r="E690" t="str">
            <v xml:space="preserve">MARACANAU </v>
          </cell>
        </row>
        <row r="691">
          <cell r="A691" t="str">
            <v>07.0033</v>
          </cell>
          <cell r="B691" t="str">
            <v>CE</v>
          </cell>
          <cell r="C691">
            <v>33</v>
          </cell>
          <cell r="D691">
            <v>2</v>
          </cell>
          <cell r="E691" t="str">
            <v xml:space="preserve">MARACANAU </v>
          </cell>
        </row>
        <row r="692">
          <cell r="A692" t="str">
            <v>07.0034</v>
          </cell>
          <cell r="B692" t="str">
            <v>CE</v>
          </cell>
          <cell r="C692">
            <v>34</v>
          </cell>
          <cell r="D692" t="str">
            <v>VT</v>
          </cell>
          <cell r="E692" t="str">
            <v xml:space="preserve"> EUSÉBIO </v>
          </cell>
        </row>
        <row r="693">
          <cell r="A693" t="str">
            <v>07.0035</v>
          </cell>
          <cell r="B693" t="str">
            <v>CE</v>
          </cell>
          <cell r="C693">
            <v>35</v>
          </cell>
          <cell r="D693" t="str">
            <v>VT</v>
          </cell>
          <cell r="E693" t="str">
            <v xml:space="preserve">ARACATI </v>
          </cell>
        </row>
        <row r="694">
          <cell r="A694" t="str">
            <v>07.0036</v>
          </cell>
          <cell r="B694" t="str">
            <v>CE</v>
          </cell>
          <cell r="C694">
            <v>36</v>
          </cell>
          <cell r="D694">
            <v>2</v>
          </cell>
          <cell r="E694" t="str">
            <v xml:space="preserve">CAUCAIA </v>
          </cell>
        </row>
        <row r="695">
          <cell r="A695" t="str">
            <v>07.0037</v>
          </cell>
          <cell r="B695" t="str">
            <v>CE</v>
          </cell>
          <cell r="C695">
            <v>37</v>
          </cell>
          <cell r="D695">
            <v>3</v>
          </cell>
          <cell r="E695" t="str">
            <v xml:space="preserve">CARIRI </v>
          </cell>
        </row>
        <row r="696">
          <cell r="A696" t="str">
            <v>07.0038</v>
          </cell>
          <cell r="B696" t="str">
            <v>CE</v>
          </cell>
          <cell r="C696">
            <v>38</v>
          </cell>
          <cell r="D696">
            <v>2</v>
          </cell>
          <cell r="E696" t="str">
            <v xml:space="preserve">SOBRAL </v>
          </cell>
        </row>
        <row r="697">
          <cell r="A697" t="str">
            <v>07.0039</v>
          </cell>
          <cell r="B697" t="str">
            <v>CE</v>
          </cell>
          <cell r="C697">
            <v>39</v>
          </cell>
          <cell r="D697">
            <v>1</v>
          </cell>
          <cell r="E697" t="str">
            <v xml:space="preserve">AMARANTE </v>
          </cell>
        </row>
        <row r="698">
          <cell r="A698" t="str">
            <v>09.0001</v>
          </cell>
          <cell r="B698" t="str">
            <v>PR</v>
          </cell>
          <cell r="C698">
            <v>1</v>
          </cell>
          <cell r="D698" t="str">
            <v>02ª</v>
          </cell>
          <cell r="E698" t="str">
            <v>CURITIBA</v>
          </cell>
        </row>
        <row r="699">
          <cell r="A699" t="str">
            <v>09.0002</v>
          </cell>
          <cell r="B699" t="str">
            <v>PR</v>
          </cell>
          <cell r="C699">
            <v>2</v>
          </cell>
          <cell r="D699" t="str">
            <v>03ª</v>
          </cell>
          <cell r="E699" t="str">
            <v>CURITIBA</v>
          </cell>
        </row>
        <row r="700">
          <cell r="A700" t="str">
            <v>09.0003</v>
          </cell>
          <cell r="B700" t="str">
            <v>PR</v>
          </cell>
          <cell r="C700">
            <v>3</v>
          </cell>
          <cell r="D700" t="str">
            <v>04ª</v>
          </cell>
          <cell r="E700" t="str">
            <v>CURITIBA</v>
          </cell>
        </row>
        <row r="701">
          <cell r="A701" t="str">
            <v>09.0004</v>
          </cell>
          <cell r="B701" t="str">
            <v>PR</v>
          </cell>
          <cell r="C701">
            <v>4</v>
          </cell>
          <cell r="D701" t="str">
            <v>05ª</v>
          </cell>
          <cell r="E701" t="str">
            <v>CURITIBA</v>
          </cell>
        </row>
        <row r="702">
          <cell r="A702" t="str">
            <v>09.0005</v>
          </cell>
          <cell r="B702" t="str">
            <v>PR</v>
          </cell>
          <cell r="C702">
            <v>5</v>
          </cell>
          <cell r="D702" t="str">
            <v>06ª</v>
          </cell>
          <cell r="E702" t="str">
            <v>CURITIBA</v>
          </cell>
        </row>
        <row r="703">
          <cell r="A703" t="str">
            <v>09.0006</v>
          </cell>
          <cell r="B703" t="str">
            <v>PR</v>
          </cell>
          <cell r="C703">
            <v>6</v>
          </cell>
          <cell r="D703" t="str">
            <v>07ª</v>
          </cell>
          <cell r="E703" t="str">
            <v>CURITIBA</v>
          </cell>
        </row>
        <row r="704">
          <cell r="A704" t="str">
            <v>09.0007</v>
          </cell>
          <cell r="B704" t="str">
            <v>PR</v>
          </cell>
          <cell r="C704">
            <v>7</v>
          </cell>
          <cell r="D704" t="str">
            <v>08ª</v>
          </cell>
          <cell r="E704" t="str">
            <v>CURITIBA</v>
          </cell>
        </row>
        <row r="705">
          <cell r="A705" t="str">
            <v>09.0008</v>
          </cell>
          <cell r="B705" t="str">
            <v>PR</v>
          </cell>
          <cell r="C705">
            <v>8</v>
          </cell>
          <cell r="D705" t="str">
            <v>09ª</v>
          </cell>
          <cell r="E705" t="str">
            <v>CURITIBA</v>
          </cell>
        </row>
        <row r="706">
          <cell r="A706" t="str">
            <v>09.0009</v>
          </cell>
          <cell r="B706" t="str">
            <v>PR</v>
          </cell>
          <cell r="C706">
            <v>9</v>
          </cell>
          <cell r="D706" t="str">
            <v>10ª</v>
          </cell>
          <cell r="E706" t="str">
            <v>CURITIBA</v>
          </cell>
        </row>
        <row r="707">
          <cell r="A707" t="str">
            <v>09.0010</v>
          </cell>
          <cell r="B707" t="str">
            <v>PR</v>
          </cell>
          <cell r="C707">
            <v>10</v>
          </cell>
          <cell r="D707" t="str">
            <v>11ª</v>
          </cell>
          <cell r="E707" t="str">
            <v>CURITIBA</v>
          </cell>
        </row>
        <row r="708">
          <cell r="A708" t="str">
            <v>09.0011</v>
          </cell>
          <cell r="B708" t="str">
            <v>PR</v>
          </cell>
          <cell r="C708">
            <v>11</v>
          </cell>
          <cell r="D708" t="str">
            <v>12ª</v>
          </cell>
          <cell r="E708" t="str">
            <v>CURITIBA</v>
          </cell>
        </row>
        <row r="709">
          <cell r="A709" t="str">
            <v>09.0012</v>
          </cell>
          <cell r="B709" t="str">
            <v>PR</v>
          </cell>
          <cell r="C709">
            <v>12</v>
          </cell>
          <cell r="D709" t="str">
            <v>13ª</v>
          </cell>
          <cell r="E709" t="str">
            <v>CURITIBA</v>
          </cell>
        </row>
        <row r="710">
          <cell r="A710" t="str">
            <v>09.0013</v>
          </cell>
          <cell r="B710" t="str">
            <v>PR</v>
          </cell>
          <cell r="C710">
            <v>13</v>
          </cell>
          <cell r="D710" t="str">
            <v>14ª</v>
          </cell>
          <cell r="E710" t="str">
            <v>CURITIBA</v>
          </cell>
        </row>
        <row r="711">
          <cell r="A711" t="str">
            <v>09.0014</v>
          </cell>
          <cell r="B711" t="str">
            <v>PR</v>
          </cell>
          <cell r="C711">
            <v>14</v>
          </cell>
          <cell r="D711" t="str">
            <v>15ª</v>
          </cell>
          <cell r="E711" t="str">
            <v>CURITIBA</v>
          </cell>
        </row>
        <row r="712">
          <cell r="A712" t="str">
            <v>09.0015</v>
          </cell>
          <cell r="B712" t="str">
            <v>PR</v>
          </cell>
          <cell r="C712">
            <v>15</v>
          </cell>
          <cell r="D712" t="str">
            <v>16ª</v>
          </cell>
          <cell r="E712" t="str">
            <v>CURITIBA</v>
          </cell>
        </row>
        <row r="713">
          <cell r="A713" t="str">
            <v>09.0016</v>
          </cell>
          <cell r="B713" t="str">
            <v>PR</v>
          </cell>
          <cell r="C713">
            <v>16</v>
          </cell>
          <cell r="D713" t="str">
            <v>17ª</v>
          </cell>
          <cell r="E713" t="str">
            <v>CURITIBA</v>
          </cell>
        </row>
        <row r="714">
          <cell r="A714" t="str">
            <v>09.0017</v>
          </cell>
          <cell r="B714" t="str">
            <v>PR</v>
          </cell>
          <cell r="C714">
            <v>17</v>
          </cell>
          <cell r="D714" t="str">
            <v>VT</v>
          </cell>
          <cell r="E714" t="str">
            <v>JACAREZINHO</v>
          </cell>
        </row>
        <row r="715">
          <cell r="A715" t="str">
            <v>09.0018</v>
          </cell>
          <cell r="B715" t="str">
            <v>PR</v>
          </cell>
          <cell r="C715">
            <v>18</v>
          </cell>
          <cell r="D715" t="str">
            <v>02ª</v>
          </cell>
          <cell r="E715" t="str">
            <v>LONDRINA</v>
          </cell>
        </row>
        <row r="716">
          <cell r="A716" t="str">
            <v>09.0019</v>
          </cell>
          <cell r="B716" t="str">
            <v>PR</v>
          </cell>
          <cell r="C716">
            <v>19</v>
          </cell>
          <cell r="D716" t="str">
            <v>03ª</v>
          </cell>
          <cell r="E716" t="str">
            <v>LONDRINA</v>
          </cell>
        </row>
        <row r="717">
          <cell r="A717" t="str">
            <v>09.0020</v>
          </cell>
          <cell r="B717" t="str">
            <v>PR</v>
          </cell>
          <cell r="C717">
            <v>20</v>
          </cell>
          <cell r="D717" t="str">
            <v>02ª</v>
          </cell>
          <cell r="E717" t="str">
            <v>MARINGA</v>
          </cell>
        </row>
        <row r="718">
          <cell r="A718" t="str">
            <v>09.0021</v>
          </cell>
          <cell r="B718" t="str">
            <v>PR</v>
          </cell>
          <cell r="C718">
            <v>21</v>
          </cell>
          <cell r="D718" t="str">
            <v>03ª</v>
          </cell>
          <cell r="E718" t="str">
            <v>MARINGA</v>
          </cell>
        </row>
        <row r="719">
          <cell r="A719" t="str">
            <v>09.0022</v>
          </cell>
          <cell r="B719" t="str">
            <v>PR</v>
          </cell>
          <cell r="C719">
            <v>22</v>
          </cell>
          <cell r="D719" t="str">
            <v>02ª</v>
          </cell>
          <cell r="E719" t="str">
            <v>PARANAGUA</v>
          </cell>
        </row>
        <row r="720">
          <cell r="A720" t="str">
            <v>09.0023</v>
          </cell>
          <cell r="B720" t="str">
            <v>PR</v>
          </cell>
          <cell r="C720">
            <v>23</v>
          </cell>
          <cell r="D720" t="str">
            <v>VT</v>
          </cell>
          <cell r="E720" t="str">
            <v>PARANAVAI</v>
          </cell>
        </row>
        <row r="721">
          <cell r="A721" t="str">
            <v>09.0024</v>
          </cell>
          <cell r="B721" t="str">
            <v>PR</v>
          </cell>
          <cell r="C721">
            <v>24</v>
          </cell>
          <cell r="D721" t="str">
            <v>02ª</v>
          </cell>
          <cell r="E721" t="str">
            <v>PONTA GROSSA</v>
          </cell>
        </row>
        <row r="722">
          <cell r="A722" t="str">
            <v>09.0025</v>
          </cell>
          <cell r="B722" t="str">
            <v>PR</v>
          </cell>
          <cell r="C722">
            <v>25</v>
          </cell>
          <cell r="D722" t="str">
            <v>02ª</v>
          </cell>
          <cell r="E722" t="str">
            <v>UMUARAMA</v>
          </cell>
        </row>
        <row r="723">
          <cell r="A723" t="str">
            <v>09.0026</v>
          </cell>
          <cell r="B723" t="str">
            <v>PR</v>
          </cell>
          <cell r="C723">
            <v>26</v>
          </cell>
          <cell r="D723" t="str">
            <v>TRIBUNAL</v>
          </cell>
          <cell r="E723" t="str">
            <v>CURITIBA(TRIBUNAL)</v>
          </cell>
        </row>
        <row r="724">
          <cell r="A724" t="str">
            <v>09.0027</v>
          </cell>
          <cell r="B724" t="str">
            <v>PR</v>
          </cell>
          <cell r="C724">
            <v>27</v>
          </cell>
          <cell r="D724" t="str">
            <v>VT</v>
          </cell>
          <cell r="E724" t="str">
            <v>NOVA ESPERANCA</v>
          </cell>
        </row>
        <row r="725">
          <cell r="A725" t="str">
            <v>09.0028</v>
          </cell>
          <cell r="B725" t="str">
            <v>PR</v>
          </cell>
          <cell r="C725">
            <v>28</v>
          </cell>
          <cell r="D725" t="str">
            <v>20ª</v>
          </cell>
          <cell r="E725" t="str">
            <v>CURITIBA</v>
          </cell>
        </row>
        <row r="726">
          <cell r="A726" t="str">
            <v>09.0029</v>
          </cell>
          <cell r="B726" t="str">
            <v>PR</v>
          </cell>
          <cell r="C726">
            <v>29</v>
          </cell>
          <cell r="D726" t="str">
            <v>21ª</v>
          </cell>
          <cell r="E726" t="str">
            <v>CURITIBA</v>
          </cell>
        </row>
        <row r="727">
          <cell r="A727" t="str">
            <v>09.0041</v>
          </cell>
          <cell r="B727" t="str">
            <v>PR</v>
          </cell>
          <cell r="C727">
            <v>41</v>
          </cell>
          <cell r="D727" t="str">
            <v>22ª</v>
          </cell>
          <cell r="E727" t="str">
            <v>CURITIBA</v>
          </cell>
        </row>
        <row r="728">
          <cell r="A728" t="str">
            <v>09.0053</v>
          </cell>
          <cell r="B728" t="str">
            <v>PR</v>
          </cell>
          <cell r="C728">
            <v>53</v>
          </cell>
          <cell r="D728" t="str">
            <v>VT</v>
          </cell>
          <cell r="E728" t="str">
            <v>MARECHAL CANDIDO RONDON</v>
          </cell>
        </row>
        <row r="729">
          <cell r="A729" t="str">
            <v>09.0068</v>
          </cell>
          <cell r="B729" t="str">
            <v>PR</v>
          </cell>
          <cell r="C729">
            <v>68</v>
          </cell>
          <cell r="D729" t="str">
            <v>02ª</v>
          </cell>
          <cell r="E729" t="str">
            <v>TOLEDO</v>
          </cell>
        </row>
        <row r="730">
          <cell r="A730" t="str">
            <v>09.0069</v>
          </cell>
          <cell r="B730" t="str">
            <v>PR</v>
          </cell>
          <cell r="C730">
            <v>69</v>
          </cell>
          <cell r="D730" t="str">
            <v>03ª</v>
          </cell>
          <cell r="E730" t="str">
            <v>CASCAVEL</v>
          </cell>
        </row>
        <row r="731">
          <cell r="A731" t="str">
            <v>09.0071</v>
          </cell>
          <cell r="B731" t="str">
            <v>PR</v>
          </cell>
          <cell r="C731">
            <v>71</v>
          </cell>
          <cell r="D731" t="str">
            <v>02ª</v>
          </cell>
          <cell r="E731" t="str">
            <v>CASCAVEL</v>
          </cell>
        </row>
        <row r="732">
          <cell r="A732" t="str">
            <v>09.0072</v>
          </cell>
          <cell r="B732" t="str">
            <v>PR</v>
          </cell>
          <cell r="C732">
            <v>72</v>
          </cell>
          <cell r="D732" t="str">
            <v>02ª</v>
          </cell>
          <cell r="E732" t="str">
            <v>PATO BRANCO</v>
          </cell>
        </row>
        <row r="733">
          <cell r="A733" t="str">
            <v>09.0073</v>
          </cell>
          <cell r="B733" t="str">
            <v>PR</v>
          </cell>
          <cell r="C733">
            <v>73</v>
          </cell>
          <cell r="D733" t="str">
            <v>VT</v>
          </cell>
          <cell r="E733" t="str">
            <v>JACAREZINHO</v>
          </cell>
        </row>
        <row r="734">
          <cell r="A734" t="str">
            <v>09.0084</v>
          </cell>
          <cell r="B734" t="str">
            <v>PR</v>
          </cell>
          <cell r="C734">
            <v>84</v>
          </cell>
          <cell r="D734" t="str">
            <v>23ª</v>
          </cell>
          <cell r="E734" t="str">
            <v>CURITIBA</v>
          </cell>
        </row>
        <row r="735">
          <cell r="A735" t="str">
            <v>09.0088</v>
          </cell>
          <cell r="B735" t="str">
            <v>PR</v>
          </cell>
          <cell r="C735">
            <v>88</v>
          </cell>
          <cell r="D735" t="str">
            <v>VT</v>
          </cell>
          <cell r="E735" t="str">
            <v>PINHAIS</v>
          </cell>
        </row>
        <row r="736">
          <cell r="A736" t="str">
            <v>09.0089</v>
          </cell>
          <cell r="B736" t="str">
            <v>PR</v>
          </cell>
          <cell r="C736">
            <v>89</v>
          </cell>
          <cell r="D736" t="str">
            <v>02ª</v>
          </cell>
          <cell r="E736" t="str">
            <v>APUCARANA</v>
          </cell>
        </row>
        <row r="737">
          <cell r="A737" t="str">
            <v>09.0091</v>
          </cell>
          <cell r="B737" t="str">
            <v>PR</v>
          </cell>
          <cell r="C737">
            <v>91</v>
          </cell>
          <cell r="D737" t="str">
            <v>01ª</v>
          </cell>
          <cell r="E737" t="str">
            <v>CASCAVEL</v>
          </cell>
        </row>
        <row r="738">
          <cell r="A738" t="str">
            <v>09.0092</v>
          </cell>
          <cell r="B738" t="str">
            <v>PR</v>
          </cell>
          <cell r="C738">
            <v>92</v>
          </cell>
          <cell r="D738" t="str">
            <v>01ª</v>
          </cell>
          <cell r="E738" t="str">
            <v>COLOMBO</v>
          </cell>
        </row>
        <row r="739">
          <cell r="A739" t="str">
            <v>09.0093</v>
          </cell>
          <cell r="B739" t="str">
            <v>PR</v>
          </cell>
          <cell r="C739">
            <v>93</v>
          </cell>
          <cell r="D739" t="str">
            <v>02ª</v>
          </cell>
          <cell r="E739" t="str">
            <v>CORNELIO PROCOPIO</v>
          </cell>
        </row>
        <row r="740">
          <cell r="A740" t="str">
            <v>09.0094</v>
          </cell>
          <cell r="B740" t="str">
            <v>PR</v>
          </cell>
          <cell r="C740">
            <v>94</v>
          </cell>
          <cell r="D740" t="str">
            <v>02ª</v>
          </cell>
          <cell r="E740" t="str">
            <v>FRANCISCO BELTRAO</v>
          </cell>
        </row>
        <row r="741">
          <cell r="A741" t="str">
            <v>09.0095</v>
          </cell>
          <cell r="B741" t="str">
            <v>PR</v>
          </cell>
          <cell r="C741">
            <v>95</v>
          </cell>
          <cell r="D741" t="str">
            <v>02ª</v>
          </cell>
          <cell r="E741" t="str">
            <v>FOZ DO IGUACU</v>
          </cell>
        </row>
        <row r="742">
          <cell r="A742" t="str">
            <v>09.0096</v>
          </cell>
          <cell r="B742" t="str">
            <v>PR</v>
          </cell>
          <cell r="C742">
            <v>96</v>
          </cell>
          <cell r="D742" t="str">
            <v>02ª</v>
          </cell>
          <cell r="E742" t="str">
            <v>GUARAPUAVA</v>
          </cell>
        </row>
        <row r="743">
          <cell r="A743" t="str">
            <v>09.0121</v>
          </cell>
          <cell r="B743" t="str">
            <v>PR</v>
          </cell>
          <cell r="C743">
            <v>121</v>
          </cell>
          <cell r="D743" t="str">
            <v>VT</v>
          </cell>
          <cell r="E743" t="str">
            <v>TOLEDO</v>
          </cell>
        </row>
        <row r="744">
          <cell r="A744" t="str">
            <v>09.0122</v>
          </cell>
          <cell r="B744" t="str">
            <v>PR</v>
          </cell>
          <cell r="C744">
            <v>122</v>
          </cell>
          <cell r="D744" t="str">
            <v>05ª</v>
          </cell>
          <cell r="E744" t="str">
            <v>SAO JOSE DOS PINHAIS</v>
          </cell>
        </row>
        <row r="745">
          <cell r="A745" t="str">
            <v>09.0124</v>
          </cell>
          <cell r="B745" t="str">
            <v>PR</v>
          </cell>
          <cell r="C745">
            <v>124</v>
          </cell>
          <cell r="D745" t="str">
            <v>VT</v>
          </cell>
          <cell r="E745" t="str">
            <v>ROLANDIA</v>
          </cell>
        </row>
        <row r="746">
          <cell r="A746" t="str">
            <v>09.0125</v>
          </cell>
          <cell r="B746" t="str">
            <v>PR</v>
          </cell>
          <cell r="C746">
            <v>125</v>
          </cell>
          <cell r="D746" t="str">
            <v>VT</v>
          </cell>
          <cell r="E746" t="str">
            <v>PATO BRANCO</v>
          </cell>
        </row>
        <row r="747">
          <cell r="A747" t="str">
            <v>09.0126</v>
          </cell>
          <cell r="B747" t="str">
            <v>PR</v>
          </cell>
          <cell r="C747">
            <v>126</v>
          </cell>
          <cell r="D747" t="str">
            <v>VT</v>
          </cell>
          <cell r="E747" t="str">
            <v>FRANCISCO BELTRAO</v>
          </cell>
        </row>
        <row r="748">
          <cell r="A748" t="str">
            <v>09.0127</v>
          </cell>
          <cell r="B748" t="str">
            <v>PR</v>
          </cell>
          <cell r="C748">
            <v>127</v>
          </cell>
          <cell r="D748" t="str">
            <v>VT</v>
          </cell>
          <cell r="E748" t="str">
            <v>CORNELIO PROCOPIO</v>
          </cell>
        </row>
        <row r="749">
          <cell r="A749" t="str">
            <v>09.0128</v>
          </cell>
          <cell r="B749" t="str">
            <v>PR</v>
          </cell>
          <cell r="C749">
            <v>128</v>
          </cell>
          <cell r="D749" t="str">
            <v>VT</v>
          </cell>
          <cell r="E749" t="str">
            <v>CASTRO</v>
          </cell>
        </row>
        <row r="750">
          <cell r="A750" t="str">
            <v>09.0129</v>
          </cell>
          <cell r="B750" t="str">
            <v>PR</v>
          </cell>
          <cell r="C750">
            <v>129</v>
          </cell>
          <cell r="D750" t="str">
            <v>VT</v>
          </cell>
          <cell r="E750" t="str">
            <v>CAMBE</v>
          </cell>
        </row>
        <row r="751">
          <cell r="A751" t="str">
            <v>09.0130</v>
          </cell>
          <cell r="B751" t="str">
            <v>PR</v>
          </cell>
          <cell r="C751">
            <v>130</v>
          </cell>
          <cell r="D751" t="str">
            <v>VT</v>
          </cell>
          <cell r="E751" t="str">
            <v>TELEMACO BORBA</v>
          </cell>
        </row>
        <row r="752">
          <cell r="A752" t="str">
            <v>09.0133</v>
          </cell>
          <cell r="B752" t="str">
            <v>PR</v>
          </cell>
          <cell r="C752">
            <v>133</v>
          </cell>
          <cell r="D752" t="str">
            <v>VT</v>
          </cell>
          <cell r="E752" t="str">
            <v>ARAPONGAS</v>
          </cell>
        </row>
        <row r="753">
          <cell r="A753" t="str">
            <v>09.0148</v>
          </cell>
          <cell r="B753" t="str">
            <v>PR</v>
          </cell>
          <cell r="C753">
            <v>148</v>
          </cell>
          <cell r="D753" t="str">
            <v>VT</v>
          </cell>
          <cell r="E753" t="str">
            <v>SANTO ANTONIO DA PLATINA</v>
          </cell>
        </row>
        <row r="754">
          <cell r="A754" t="str">
            <v>09.0195</v>
          </cell>
          <cell r="B754" t="str">
            <v>PR</v>
          </cell>
          <cell r="C754">
            <v>195</v>
          </cell>
          <cell r="D754" t="str">
            <v>04ª</v>
          </cell>
          <cell r="E754" t="str">
            <v>CASCAVEL</v>
          </cell>
        </row>
        <row r="755">
          <cell r="A755" t="str">
            <v>09.0242</v>
          </cell>
          <cell r="B755" t="str">
            <v>PR</v>
          </cell>
          <cell r="C755">
            <v>242</v>
          </cell>
          <cell r="D755" t="str">
            <v>01ª</v>
          </cell>
          <cell r="E755" t="str">
            <v>MARINGA</v>
          </cell>
        </row>
        <row r="756">
          <cell r="A756" t="str">
            <v>09.0245</v>
          </cell>
          <cell r="B756" t="str">
            <v>PR</v>
          </cell>
          <cell r="C756">
            <v>245</v>
          </cell>
          <cell r="D756" t="str">
            <v>01ª</v>
          </cell>
          <cell r="E756" t="str">
            <v>FOZ DO IGUACU</v>
          </cell>
        </row>
        <row r="757">
          <cell r="A757" t="str">
            <v>09.0303</v>
          </cell>
          <cell r="B757" t="str">
            <v>PR</v>
          </cell>
          <cell r="C757">
            <v>303</v>
          </cell>
          <cell r="D757" t="str">
            <v>VT</v>
          </cell>
          <cell r="E757" t="str">
            <v>DOIS VIZINHOS</v>
          </cell>
        </row>
        <row r="758">
          <cell r="A758" t="str">
            <v>09.0322</v>
          </cell>
          <cell r="B758" t="str">
            <v>PR</v>
          </cell>
          <cell r="C758">
            <v>322</v>
          </cell>
          <cell r="D758" t="str">
            <v>03ª</v>
          </cell>
          <cell r="E758" t="str">
            <v>PARANAGUA</v>
          </cell>
        </row>
        <row r="759">
          <cell r="A759" t="str">
            <v>09.0325</v>
          </cell>
          <cell r="B759" t="str">
            <v>PR</v>
          </cell>
          <cell r="C759">
            <v>325</v>
          </cell>
          <cell r="D759" t="str">
            <v>VT</v>
          </cell>
          <cell r="E759" t="str">
            <v>WENCESLAU BRAZ E POSTO DE IBAITI - PR</v>
          </cell>
        </row>
        <row r="760">
          <cell r="A760" t="str">
            <v>09.0411</v>
          </cell>
          <cell r="B760" t="str">
            <v>PR</v>
          </cell>
          <cell r="C760">
            <v>411</v>
          </cell>
          <cell r="D760" t="str">
            <v>VT</v>
          </cell>
          <cell r="E760" t="str">
            <v>PARANAVAI</v>
          </cell>
        </row>
        <row r="761">
          <cell r="A761" t="str">
            <v>09.0459</v>
          </cell>
          <cell r="B761" t="str">
            <v>PR</v>
          </cell>
          <cell r="C761">
            <v>459</v>
          </cell>
          <cell r="D761" t="str">
            <v>01ª</v>
          </cell>
          <cell r="E761" t="str">
            <v>FRANCISCO BELTRAO</v>
          </cell>
        </row>
        <row r="762">
          <cell r="A762" t="str">
            <v>09.0513</v>
          </cell>
          <cell r="B762" t="str">
            <v>PR</v>
          </cell>
          <cell r="C762">
            <v>513</v>
          </cell>
          <cell r="D762" t="str">
            <v>04ª</v>
          </cell>
          <cell r="E762" t="str">
            <v>LONDRINA</v>
          </cell>
        </row>
        <row r="763">
          <cell r="A763" t="str">
            <v>09.0562</v>
          </cell>
          <cell r="B763" t="str">
            <v>PR</v>
          </cell>
          <cell r="C763">
            <v>562</v>
          </cell>
          <cell r="D763" t="str">
            <v>01ª</v>
          </cell>
          <cell r="E763" t="str">
            <v>SAO JOSE DOS PINHAIS</v>
          </cell>
        </row>
        <row r="764">
          <cell r="A764" t="str">
            <v>09.0567</v>
          </cell>
          <cell r="B764" t="str">
            <v>PR</v>
          </cell>
          <cell r="C764">
            <v>567</v>
          </cell>
          <cell r="D764" t="str">
            <v>01ª</v>
          </cell>
          <cell r="E764" t="str">
            <v>PATO BRANCO</v>
          </cell>
        </row>
        <row r="765">
          <cell r="A765" t="str">
            <v>09.0585</v>
          </cell>
          <cell r="B765" t="str">
            <v>PR</v>
          </cell>
          <cell r="C765">
            <v>585</v>
          </cell>
          <cell r="D765" t="str">
            <v>VT</v>
          </cell>
          <cell r="E765" t="str">
            <v>JAGUARIAIVA</v>
          </cell>
        </row>
        <row r="766">
          <cell r="A766" t="str">
            <v>09.0594</v>
          </cell>
          <cell r="B766" t="str">
            <v>PR</v>
          </cell>
          <cell r="C766">
            <v>594</v>
          </cell>
          <cell r="D766" t="str">
            <v>VT</v>
          </cell>
          <cell r="E766" t="str">
            <v>ASSIS CHATEAUBRIAND E POSTO DE PALOTINA - PR</v>
          </cell>
        </row>
        <row r="767">
          <cell r="A767" t="str">
            <v>09.0643</v>
          </cell>
          <cell r="B767" t="str">
            <v>PR</v>
          </cell>
          <cell r="C767">
            <v>643</v>
          </cell>
          <cell r="D767" t="str">
            <v>01ª</v>
          </cell>
          <cell r="E767" t="str">
            <v>PONTA GROSSA</v>
          </cell>
        </row>
        <row r="768">
          <cell r="A768" t="str">
            <v>09.0651</v>
          </cell>
          <cell r="B768" t="str">
            <v>PR</v>
          </cell>
          <cell r="C768">
            <v>651</v>
          </cell>
          <cell r="D768" t="str">
            <v>18ª</v>
          </cell>
          <cell r="E768" t="str">
            <v>CURITIBA</v>
          </cell>
        </row>
        <row r="769">
          <cell r="A769" t="str">
            <v>09.0652</v>
          </cell>
          <cell r="B769" t="str">
            <v>PR</v>
          </cell>
          <cell r="C769">
            <v>652</v>
          </cell>
          <cell r="D769" t="str">
            <v>19ª</v>
          </cell>
          <cell r="E769" t="str">
            <v>CURITIBA</v>
          </cell>
        </row>
        <row r="770">
          <cell r="A770" t="str">
            <v>09.0653</v>
          </cell>
          <cell r="B770" t="str">
            <v>PR</v>
          </cell>
          <cell r="C770">
            <v>653</v>
          </cell>
          <cell r="D770" t="str">
            <v>01ª</v>
          </cell>
          <cell r="E770" t="str">
            <v>ARAUCARIA</v>
          </cell>
        </row>
        <row r="771">
          <cell r="A771" t="str">
            <v>09.0654</v>
          </cell>
          <cell r="B771" t="str">
            <v>PR</v>
          </cell>
          <cell r="C771">
            <v>654</v>
          </cell>
          <cell r="D771" t="str">
            <v>02ª</v>
          </cell>
          <cell r="E771" t="str">
            <v>ARAUCARIA</v>
          </cell>
        </row>
        <row r="772">
          <cell r="A772" t="str">
            <v>09.0655</v>
          </cell>
          <cell r="B772" t="str">
            <v>PR</v>
          </cell>
          <cell r="C772">
            <v>655</v>
          </cell>
          <cell r="D772" t="str">
            <v>VT</v>
          </cell>
          <cell r="E772" t="str">
            <v>CAMPO MOURAO</v>
          </cell>
        </row>
        <row r="773">
          <cell r="A773" t="str">
            <v>09.0656</v>
          </cell>
          <cell r="B773" t="str">
            <v>PR</v>
          </cell>
          <cell r="C773">
            <v>656</v>
          </cell>
          <cell r="D773" t="str">
            <v>VT</v>
          </cell>
          <cell r="E773" t="str">
            <v>CIANORTE</v>
          </cell>
        </row>
        <row r="774">
          <cell r="A774" t="str">
            <v>09.0657</v>
          </cell>
          <cell r="B774" t="str">
            <v>PR</v>
          </cell>
          <cell r="C774">
            <v>657</v>
          </cell>
          <cell r="D774" t="str">
            <v>02ª</v>
          </cell>
          <cell r="E774" t="str">
            <v>COLOMBO</v>
          </cell>
        </row>
        <row r="775">
          <cell r="A775" t="str">
            <v>09.0658</v>
          </cell>
          <cell r="B775" t="str">
            <v>PR</v>
          </cell>
          <cell r="C775">
            <v>658</v>
          </cell>
          <cell r="D775" t="str">
            <v>03ª</v>
          </cell>
          <cell r="E775" t="str">
            <v>FOZ DO IGUACU</v>
          </cell>
        </row>
        <row r="776">
          <cell r="A776" t="str">
            <v>09.0659</v>
          </cell>
          <cell r="B776" t="str">
            <v>PR</v>
          </cell>
          <cell r="C776">
            <v>659</v>
          </cell>
          <cell r="D776" t="str">
            <v>VT</v>
          </cell>
          <cell r="E776" t="str">
            <v>IRATI</v>
          </cell>
        </row>
        <row r="777">
          <cell r="A777" t="str">
            <v>09.0660</v>
          </cell>
          <cell r="B777" t="str">
            <v>PR</v>
          </cell>
          <cell r="C777">
            <v>660</v>
          </cell>
          <cell r="D777" t="str">
            <v>03ª</v>
          </cell>
          <cell r="E777" t="str">
            <v>PONTA GROSSA</v>
          </cell>
        </row>
        <row r="778">
          <cell r="A778" t="str">
            <v>09.0661</v>
          </cell>
          <cell r="B778" t="str">
            <v>PR</v>
          </cell>
          <cell r="C778">
            <v>661</v>
          </cell>
          <cell r="D778" t="str">
            <v>04ª</v>
          </cell>
          <cell r="E778" t="str">
            <v>MARINGA</v>
          </cell>
        </row>
        <row r="779">
          <cell r="A779" t="str">
            <v>09.0662</v>
          </cell>
          <cell r="B779" t="str">
            <v>PR</v>
          </cell>
          <cell r="C779">
            <v>662</v>
          </cell>
          <cell r="D779" t="str">
            <v>05ª</v>
          </cell>
          <cell r="E779" t="str">
            <v>MARINGA</v>
          </cell>
        </row>
        <row r="780">
          <cell r="A780" t="str">
            <v>09.0663</v>
          </cell>
          <cell r="B780" t="str">
            <v>PR</v>
          </cell>
          <cell r="C780">
            <v>663</v>
          </cell>
          <cell r="D780" t="str">
            <v>05ª</v>
          </cell>
          <cell r="E780" t="str">
            <v>LONDRINA</v>
          </cell>
        </row>
        <row r="781">
          <cell r="A781" t="str">
            <v>09.0664</v>
          </cell>
          <cell r="B781" t="str">
            <v>PR</v>
          </cell>
          <cell r="C781">
            <v>664</v>
          </cell>
          <cell r="D781" t="str">
            <v>06ª</v>
          </cell>
          <cell r="E781" t="str">
            <v>LONDRINA</v>
          </cell>
        </row>
        <row r="782">
          <cell r="A782" t="str">
            <v>09.0665</v>
          </cell>
          <cell r="B782" t="str">
            <v>PR</v>
          </cell>
          <cell r="C782">
            <v>665</v>
          </cell>
          <cell r="D782" t="str">
            <v>VT</v>
          </cell>
          <cell r="E782" t="str">
            <v>IVAIPORA</v>
          </cell>
        </row>
        <row r="783">
          <cell r="A783" t="str">
            <v>09.0666</v>
          </cell>
          <cell r="B783" t="str">
            <v>PR</v>
          </cell>
          <cell r="C783">
            <v>666</v>
          </cell>
          <cell r="D783" t="str">
            <v>01ª</v>
          </cell>
          <cell r="E783" t="str">
            <v>LONDRINA</v>
          </cell>
        </row>
        <row r="784">
          <cell r="A784" t="str">
            <v>09.0668</v>
          </cell>
          <cell r="B784" t="str">
            <v>PR</v>
          </cell>
          <cell r="C784">
            <v>668</v>
          </cell>
          <cell r="D784" t="str">
            <v>VT</v>
          </cell>
          <cell r="E784" t="str">
            <v>UNIAO DA VITORIA</v>
          </cell>
        </row>
        <row r="785">
          <cell r="A785" t="str">
            <v>09.0669</v>
          </cell>
          <cell r="B785" t="str">
            <v>PR</v>
          </cell>
          <cell r="C785">
            <v>669</v>
          </cell>
          <cell r="D785" t="str">
            <v>VT</v>
          </cell>
          <cell r="E785" t="str">
            <v>PORECATU</v>
          </cell>
        </row>
        <row r="786">
          <cell r="A786" t="str">
            <v>09.0670</v>
          </cell>
          <cell r="B786" t="str">
            <v>PR</v>
          </cell>
          <cell r="C786">
            <v>670</v>
          </cell>
          <cell r="D786" t="str">
            <v>02ª</v>
          </cell>
          <cell r="E786" t="str">
            <v>SAO JOSE DOS PINHAIS</v>
          </cell>
        </row>
        <row r="787">
          <cell r="A787" t="str">
            <v>09.0671</v>
          </cell>
          <cell r="B787" t="str">
            <v>PR</v>
          </cell>
          <cell r="C787">
            <v>671</v>
          </cell>
          <cell r="D787" t="str">
            <v>01ª</v>
          </cell>
          <cell r="E787" t="str">
            <v>TOLEDO</v>
          </cell>
        </row>
        <row r="788">
          <cell r="A788" t="str">
            <v>09.0672</v>
          </cell>
          <cell r="B788" t="str">
            <v>PR</v>
          </cell>
          <cell r="C788">
            <v>672</v>
          </cell>
          <cell r="D788" t="str">
            <v>VT</v>
          </cell>
          <cell r="E788" t="str">
            <v>BANDEIRANTES</v>
          </cell>
        </row>
        <row r="789">
          <cell r="A789" t="str">
            <v>09.0673</v>
          </cell>
          <cell r="B789" t="str">
            <v>PR</v>
          </cell>
          <cell r="C789">
            <v>673</v>
          </cell>
          <cell r="D789" t="str">
            <v>07ª</v>
          </cell>
          <cell r="E789" t="str">
            <v>LONDRINA</v>
          </cell>
        </row>
        <row r="790">
          <cell r="A790" t="str">
            <v>09.0678</v>
          </cell>
          <cell r="B790" t="str">
            <v>PR</v>
          </cell>
          <cell r="C790">
            <v>678</v>
          </cell>
          <cell r="D790" t="str">
            <v>04ª</v>
          </cell>
          <cell r="E790" t="str">
            <v>PONTA GROSSA</v>
          </cell>
        </row>
        <row r="791">
          <cell r="A791" t="str">
            <v>09.0684</v>
          </cell>
          <cell r="B791" t="str">
            <v>PR</v>
          </cell>
          <cell r="C791">
            <v>684</v>
          </cell>
          <cell r="D791" t="str">
            <v>01ª</v>
          </cell>
          <cell r="E791" t="str">
            <v>CORNELIO PROCOPIO</v>
          </cell>
        </row>
        <row r="792">
          <cell r="A792" t="str">
            <v>09.0749</v>
          </cell>
          <cell r="B792" t="str">
            <v>PR</v>
          </cell>
          <cell r="C792">
            <v>749</v>
          </cell>
          <cell r="D792" t="str">
            <v>01ª</v>
          </cell>
          <cell r="E792" t="str">
            <v>GUARAPUAVA</v>
          </cell>
        </row>
        <row r="793">
          <cell r="A793" t="str">
            <v>09.0863</v>
          </cell>
          <cell r="B793" t="str">
            <v>PR</v>
          </cell>
          <cell r="C793">
            <v>863</v>
          </cell>
          <cell r="D793" t="str">
            <v>08ª</v>
          </cell>
          <cell r="E793" t="str">
            <v>LONDRINA</v>
          </cell>
        </row>
        <row r="794">
          <cell r="A794" t="str">
            <v>09.0872</v>
          </cell>
          <cell r="B794" t="str">
            <v>PR</v>
          </cell>
          <cell r="C794">
            <v>872</v>
          </cell>
          <cell r="D794" t="str">
            <v>01ª</v>
          </cell>
          <cell r="E794" t="str">
            <v>PARANAGUA</v>
          </cell>
        </row>
        <row r="795">
          <cell r="A795" t="str">
            <v>09.0892</v>
          </cell>
          <cell r="B795" t="str">
            <v>PR</v>
          </cell>
          <cell r="C795">
            <v>892</v>
          </cell>
          <cell r="D795" t="str">
            <v>03ª</v>
          </cell>
          <cell r="E795" t="str">
            <v>SAO JOSE DOS PINHAIS</v>
          </cell>
        </row>
        <row r="796">
          <cell r="A796" t="str">
            <v>09.0909</v>
          </cell>
          <cell r="B796" t="str">
            <v>PR</v>
          </cell>
          <cell r="C796">
            <v>909</v>
          </cell>
          <cell r="D796" t="str">
            <v>TRIBUNAL</v>
          </cell>
          <cell r="E796"/>
        </row>
        <row r="797">
          <cell r="A797" t="str">
            <v>09.0965</v>
          </cell>
          <cell r="B797" t="str">
            <v>PR</v>
          </cell>
          <cell r="C797">
            <v>965</v>
          </cell>
          <cell r="D797" t="str">
            <v>04ª</v>
          </cell>
          <cell r="E797" t="str">
            <v>SAO JOSE DOS PINHAIS</v>
          </cell>
        </row>
        <row r="798">
          <cell r="A798" t="str">
            <v>09.2758</v>
          </cell>
          <cell r="B798" t="str">
            <v>PR</v>
          </cell>
          <cell r="C798">
            <v>2758</v>
          </cell>
          <cell r="D798" t="str">
            <v>01ª</v>
          </cell>
          <cell r="E798" t="str">
            <v>CURITIBA</v>
          </cell>
        </row>
        <row r="799">
          <cell r="A799" t="str">
            <v>09.2865</v>
          </cell>
          <cell r="B799" t="str">
            <v>PR</v>
          </cell>
          <cell r="C799">
            <v>2865</v>
          </cell>
          <cell r="D799" t="str">
            <v>VT</v>
          </cell>
          <cell r="E799" t="str">
            <v>PALMAS</v>
          </cell>
        </row>
        <row r="800">
          <cell r="A800" t="str">
            <v>09.2889</v>
          </cell>
          <cell r="B800" t="str">
            <v>PR</v>
          </cell>
          <cell r="C800">
            <v>2889</v>
          </cell>
          <cell r="D800" t="str">
            <v>01ª</v>
          </cell>
          <cell r="E800" t="str">
            <v>UMUARAMA</v>
          </cell>
        </row>
        <row r="801">
          <cell r="A801" t="str">
            <v>09.2964</v>
          </cell>
          <cell r="B801" t="str">
            <v>PR</v>
          </cell>
          <cell r="C801">
            <v>2964</v>
          </cell>
          <cell r="D801" t="str">
            <v>VT</v>
          </cell>
          <cell r="E801" t="str">
            <v>LARANJEIRAS DO SUL</v>
          </cell>
        </row>
        <row r="802">
          <cell r="A802" t="str">
            <v>10.0001</v>
          </cell>
          <cell r="B802" t="str">
            <v>DF/TO</v>
          </cell>
          <cell r="C802">
            <v>1</v>
          </cell>
          <cell r="D802">
            <v>1</v>
          </cell>
          <cell r="E802" t="str">
            <v>BELÉM</v>
          </cell>
        </row>
        <row r="803">
          <cell r="A803" t="str">
            <v>10.0002</v>
          </cell>
          <cell r="B803" t="str">
            <v>DF/TO</v>
          </cell>
          <cell r="C803">
            <v>2</v>
          </cell>
          <cell r="D803">
            <v>2</v>
          </cell>
          <cell r="E803" t="str">
            <v>BELÉM</v>
          </cell>
        </row>
        <row r="804">
          <cell r="A804" t="str">
            <v>10.0003</v>
          </cell>
          <cell r="B804" t="str">
            <v>DF/TO</v>
          </cell>
          <cell r="C804">
            <v>3</v>
          </cell>
          <cell r="D804">
            <v>3</v>
          </cell>
          <cell r="E804" t="str">
            <v>BELÉM</v>
          </cell>
        </row>
        <row r="805">
          <cell r="A805" t="str">
            <v>10.0004</v>
          </cell>
          <cell r="B805" t="str">
            <v>DF/TO</v>
          </cell>
          <cell r="C805">
            <v>4</v>
          </cell>
          <cell r="D805">
            <v>4</v>
          </cell>
          <cell r="E805" t="str">
            <v>BELÉM</v>
          </cell>
        </row>
        <row r="806">
          <cell r="A806" t="str">
            <v>10.0005</v>
          </cell>
          <cell r="B806" t="str">
            <v>DF/TO</v>
          </cell>
          <cell r="C806">
            <v>5</v>
          </cell>
          <cell r="D806">
            <v>5</v>
          </cell>
          <cell r="E806" t="str">
            <v>BELÉM</v>
          </cell>
        </row>
        <row r="807">
          <cell r="A807" t="str">
            <v>10.0006</v>
          </cell>
          <cell r="B807" t="str">
            <v>DF/TO</v>
          </cell>
          <cell r="C807">
            <v>6</v>
          </cell>
          <cell r="D807">
            <v>6</v>
          </cell>
          <cell r="E807" t="str">
            <v>BELÉM</v>
          </cell>
        </row>
        <row r="808">
          <cell r="A808" t="str">
            <v>10.0007</v>
          </cell>
          <cell r="B808" t="str">
            <v>DF/TO</v>
          </cell>
          <cell r="C808">
            <v>7</v>
          </cell>
          <cell r="D808">
            <v>7</v>
          </cell>
          <cell r="E808" t="str">
            <v>BELÉM</v>
          </cell>
        </row>
        <row r="809">
          <cell r="A809" t="str">
            <v>10.0008</v>
          </cell>
          <cell r="B809" t="str">
            <v>DF/TO</v>
          </cell>
          <cell r="C809">
            <v>8</v>
          </cell>
          <cell r="D809">
            <v>8</v>
          </cell>
          <cell r="E809" t="str">
            <v>BELÉM</v>
          </cell>
        </row>
        <row r="810">
          <cell r="A810" t="str">
            <v>10.0009</v>
          </cell>
          <cell r="B810" t="str">
            <v>DF/TO</v>
          </cell>
          <cell r="C810">
            <v>9</v>
          </cell>
          <cell r="D810">
            <v>9</v>
          </cell>
          <cell r="E810" t="str">
            <v>BELÉM</v>
          </cell>
        </row>
        <row r="811">
          <cell r="A811" t="str">
            <v>10.0010</v>
          </cell>
          <cell r="B811" t="str">
            <v>DF/TO</v>
          </cell>
          <cell r="C811">
            <v>10</v>
          </cell>
          <cell r="D811" t="str">
            <v>10ª</v>
          </cell>
          <cell r="E811" t="str">
            <v>BELÉM</v>
          </cell>
        </row>
        <row r="812">
          <cell r="A812" t="str">
            <v>10.0011</v>
          </cell>
          <cell r="B812" t="str">
            <v>DF/TO</v>
          </cell>
          <cell r="C812">
            <v>11</v>
          </cell>
          <cell r="D812" t="str">
            <v>11ª</v>
          </cell>
          <cell r="E812" t="str">
            <v>BELÉM</v>
          </cell>
        </row>
        <row r="813">
          <cell r="A813" t="str">
            <v>10.0012</v>
          </cell>
          <cell r="B813" t="str">
            <v>DF/TO</v>
          </cell>
          <cell r="C813">
            <v>12</v>
          </cell>
          <cell r="D813" t="str">
            <v>12ª</v>
          </cell>
          <cell r="E813" t="str">
            <v>BELÉM</v>
          </cell>
        </row>
        <row r="814">
          <cell r="A814" t="str">
            <v>10.0013</v>
          </cell>
          <cell r="B814" t="str">
            <v>DF/TO</v>
          </cell>
          <cell r="C814">
            <v>13</v>
          </cell>
          <cell r="D814" t="str">
            <v>13ª</v>
          </cell>
          <cell r="E814" t="str">
            <v>BELÉM</v>
          </cell>
        </row>
        <row r="815">
          <cell r="A815" t="str">
            <v>10.0014</v>
          </cell>
          <cell r="B815" t="str">
            <v>DF/TO</v>
          </cell>
          <cell r="C815">
            <v>14</v>
          </cell>
          <cell r="D815" t="str">
            <v>14ª</v>
          </cell>
          <cell r="E815" t="str">
            <v>BELÉM</v>
          </cell>
        </row>
        <row r="816">
          <cell r="A816" t="str">
            <v>10.0015</v>
          </cell>
          <cell r="B816" t="str">
            <v>DF/TO</v>
          </cell>
          <cell r="C816">
            <v>15</v>
          </cell>
          <cell r="D816" t="str">
            <v>15ª</v>
          </cell>
          <cell r="E816" t="str">
            <v>BELÉM</v>
          </cell>
        </row>
        <row r="817">
          <cell r="A817" t="str">
            <v>10.0016</v>
          </cell>
          <cell r="B817" t="str">
            <v>DF/TO</v>
          </cell>
          <cell r="C817">
            <v>16</v>
          </cell>
          <cell r="D817" t="str">
            <v>16ª</v>
          </cell>
          <cell r="E817" t="str">
            <v>BELÉM</v>
          </cell>
        </row>
        <row r="818">
          <cell r="A818" t="str">
            <v>10.0017</v>
          </cell>
          <cell r="B818" t="str">
            <v>DF/TO</v>
          </cell>
          <cell r="C818">
            <v>17</v>
          </cell>
          <cell r="D818" t="str">
            <v>17ª</v>
          </cell>
          <cell r="E818" t="str">
            <v>BELÉM</v>
          </cell>
        </row>
        <row r="819">
          <cell r="A819" t="str">
            <v>10.0018</v>
          </cell>
          <cell r="B819" t="str">
            <v>DF/TO</v>
          </cell>
          <cell r="C819">
            <v>18</v>
          </cell>
          <cell r="D819" t="str">
            <v>18ª</v>
          </cell>
          <cell r="E819" t="str">
            <v>BELÉM</v>
          </cell>
        </row>
        <row r="820">
          <cell r="A820" t="str">
            <v>10.0019</v>
          </cell>
          <cell r="B820" t="str">
            <v>DF/TO</v>
          </cell>
          <cell r="C820">
            <v>19</v>
          </cell>
          <cell r="D820" t="str">
            <v>19ª</v>
          </cell>
          <cell r="E820" t="str">
            <v>BELÉM</v>
          </cell>
        </row>
        <row r="821">
          <cell r="A821" t="str">
            <v>10.0101</v>
          </cell>
          <cell r="B821" t="str">
            <v>DF/TO</v>
          </cell>
          <cell r="C821">
            <v>101</v>
          </cell>
          <cell r="D821">
            <v>1</v>
          </cell>
          <cell r="E821" t="str">
            <v>ABAETETUBA</v>
          </cell>
        </row>
        <row r="822">
          <cell r="A822" t="str">
            <v>10.0103</v>
          </cell>
          <cell r="B822" t="str">
            <v>DF/TO</v>
          </cell>
          <cell r="C822">
            <v>103</v>
          </cell>
          <cell r="D822" t="str">
            <v>VT</v>
          </cell>
          <cell r="E822" t="str">
            <v>ALTAMIRA</v>
          </cell>
        </row>
        <row r="823">
          <cell r="A823" t="str">
            <v>10.0104</v>
          </cell>
          <cell r="B823" t="str">
            <v>DF/TO</v>
          </cell>
          <cell r="C823">
            <v>104</v>
          </cell>
          <cell r="D823" t="str">
            <v>VT</v>
          </cell>
          <cell r="E823" t="str">
            <v>BREVES</v>
          </cell>
        </row>
        <row r="824">
          <cell r="A824" t="str">
            <v>10.0105</v>
          </cell>
          <cell r="B824" t="str">
            <v>DF/TO</v>
          </cell>
          <cell r="C824">
            <v>105</v>
          </cell>
          <cell r="D824" t="str">
            <v>VT</v>
          </cell>
          <cell r="E824" t="str">
            <v>CAPANEMA</v>
          </cell>
        </row>
        <row r="825">
          <cell r="A825" t="str">
            <v>10.0106</v>
          </cell>
          <cell r="B825" t="str">
            <v>DF/TO</v>
          </cell>
          <cell r="C825">
            <v>106</v>
          </cell>
          <cell r="D825" t="str">
            <v>VT</v>
          </cell>
          <cell r="E825" t="str">
            <v>CASTANHAL</v>
          </cell>
        </row>
        <row r="826">
          <cell r="A826" t="str">
            <v>10.0107</v>
          </cell>
          <cell r="B826" t="str">
            <v>DF/TO</v>
          </cell>
          <cell r="C826">
            <v>107</v>
          </cell>
          <cell r="D826">
            <v>1</v>
          </cell>
          <cell r="E826" t="str">
            <v>MARABÁ</v>
          </cell>
        </row>
        <row r="827">
          <cell r="A827" t="str">
            <v>10.0108</v>
          </cell>
          <cell r="B827" t="str">
            <v>DF/TO</v>
          </cell>
          <cell r="C827">
            <v>108</v>
          </cell>
          <cell r="D827" t="str">
            <v>VT</v>
          </cell>
          <cell r="E827" t="str">
            <v>ÓBIDOS</v>
          </cell>
        </row>
        <row r="828">
          <cell r="A828" t="str">
            <v>10.0109</v>
          </cell>
          <cell r="B828" t="str">
            <v>DF/TO</v>
          </cell>
          <cell r="C828">
            <v>109</v>
          </cell>
          <cell r="D828">
            <v>1</v>
          </cell>
          <cell r="E828" t="str">
            <v>SANTARÉM</v>
          </cell>
        </row>
        <row r="829">
          <cell r="A829" t="str">
            <v>10.0110</v>
          </cell>
          <cell r="B829" t="str">
            <v>DF/TO</v>
          </cell>
          <cell r="C829">
            <v>110</v>
          </cell>
          <cell r="D829">
            <v>1</v>
          </cell>
          <cell r="E829" t="str">
            <v>TUCURUÍ</v>
          </cell>
        </row>
        <row r="830">
          <cell r="A830" t="str">
            <v>10.0111</v>
          </cell>
          <cell r="B830" t="str">
            <v>DF/TO</v>
          </cell>
          <cell r="C830">
            <v>111</v>
          </cell>
          <cell r="D830">
            <v>1</v>
          </cell>
          <cell r="E830" t="str">
            <v>ANANINDEUA</v>
          </cell>
        </row>
        <row r="831">
          <cell r="A831" t="str">
            <v>10.0112</v>
          </cell>
          <cell r="B831" t="str">
            <v>DF/TO</v>
          </cell>
          <cell r="C831">
            <v>112</v>
          </cell>
          <cell r="D831" t="str">
            <v>VT</v>
          </cell>
          <cell r="E831" t="str">
            <v>CONCEIÇÃO DO ARAGUAIA</v>
          </cell>
        </row>
        <row r="832">
          <cell r="A832" t="str">
            <v>10.0113</v>
          </cell>
          <cell r="B832" t="str">
            <v>DF/TO</v>
          </cell>
          <cell r="C832">
            <v>113</v>
          </cell>
          <cell r="D832" t="str">
            <v>VT</v>
          </cell>
          <cell r="E832" t="str">
            <v>ITAITUBA</v>
          </cell>
        </row>
        <row r="833">
          <cell r="A833" t="str">
            <v>10.0114</v>
          </cell>
          <cell r="B833" t="str">
            <v>DF/TO</v>
          </cell>
          <cell r="C833">
            <v>114</v>
          </cell>
          <cell r="D833">
            <v>1</v>
          </cell>
          <cell r="E833" t="str">
            <v>PARAUAPEBAS</v>
          </cell>
        </row>
        <row r="834">
          <cell r="A834" t="str">
            <v>10.0115</v>
          </cell>
          <cell r="B834" t="str">
            <v>DF/TO</v>
          </cell>
          <cell r="C834">
            <v>115</v>
          </cell>
          <cell r="D834" t="str">
            <v>VT</v>
          </cell>
          <cell r="E834" t="str">
            <v>SANTA IZABEL DO PARÁ</v>
          </cell>
        </row>
        <row r="835">
          <cell r="A835" t="str">
            <v>10.0116</v>
          </cell>
          <cell r="B835" t="str">
            <v>DF/TO</v>
          </cell>
          <cell r="C835">
            <v>116</v>
          </cell>
          <cell r="D835" t="str">
            <v>VT</v>
          </cell>
          <cell r="E835" t="str">
            <v>PARAGOMINAS</v>
          </cell>
        </row>
        <row r="836">
          <cell r="A836" t="str">
            <v>10.0117</v>
          </cell>
          <cell r="B836" t="str">
            <v>DF/TO</v>
          </cell>
          <cell r="C836">
            <v>117</v>
          </cell>
          <cell r="D836">
            <v>2</v>
          </cell>
          <cell r="E836" t="str">
            <v>MARABÁ</v>
          </cell>
        </row>
        <row r="837">
          <cell r="A837" t="str">
            <v>10.0118</v>
          </cell>
          <cell r="B837" t="str">
            <v>DF/TO</v>
          </cell>
          <cell r="C837">
            <v>118</v>
          </cell>
          <cell r="D837" t="str">
            <v>VT</v>
          </cell>
          <cell r="E837" t="str">
            <v>REDENÇÃO</v>
          </cell>
        </row>
        <row r="838">
          <cell r="A838" t="str">
            <v>10.0119</v>
          </cell>
          <cell r="B838" t="str">
            <v>DF/TO</v>
          </cell>
          <cell r="C838">
            <v>119</v>
          </cell>
          <cell r="D838">
            <v>4</v>
          </cell>
          <cell r="E838" t="str">
            <v>ANANINDEUA</v>
          </cell>
        </row>
        <row r="839">
          <cell r="A839" t="str">
            <v>10.0120</v>
          </cell>
          <cell r="B839" t="str">
            <v>DF/TO</v>
          </cell>
          <cell r="C839">
            <v>120</v>
          </cell>
          <cell r="D839">
            <v>2</v>
          </cell>
          <cell r="E839" t="str">
            <v>ANANINDEUA</v>
          </cell>
        </row>
        <row r="840">
          <cell r="A840" t="str">
            <v>10.0121</v>
          </cell>
          <cell r="B840" t="str">
            <v>DF/TO</v>
          </cell>
          <cell r="C840">
            <v>121</v>
          </cell>
          <cell r="D840">
            <v>3</v>
          </cell>
          <cell r="E840" t="str">
            <v>ANANINDEUA</v>
          </cell>
        </row>
        <row r="841">
          <cell r="A841" t="str">
            <v>10.0122</v>
          </cell>
          <cell r="B841" t="str">
            <v>DF/TO</v>
          </cell>
          <cell r="C841">
            <v>122</v>
          </cell>
          <cell r="D841">
            <v>2</v>
          </cell>
          <cell r="E841" t="str">
            <v>SANTARÉM</v>
          </cell>
        </row>
        <row r="842">
          <cell r="A842" t="str">
            <v>10.0123</v>
          </cell>
          <cell r="B842" t="str">
            <v>DF/TO</v>
          </cell>
          <cell r="C842">
            <v>123</v>
          </cell>
          <cell r="D842" t="str">
            <v>VT</v>
          </cell>
          <cell r="E842" t="str">
            <v>TOME-ACU</v>
          </cell>
        </row>
        <row r="843">
          <cell r="A843" t="str">
            <v>10.0124</v>
          </cell>
          <cell r="B843" t="str">
            <v>DF/TO</v>
          </cell>
          <cell r="C843">
            <v>124</v>
          </cell>
          <cell r="D843" t="str">
            <v>VT</v>
          </cell>
          <cell r="E843" t="str">
            <v>XINGUARA</v>
          </cell>
        </row>
        <row r="844">
          <cell r="A844" t="str">
            <v>10.0125</v>
          </cell>
          <cell r="B844" t="str">
            <v>DF/TO</v>
          </cell>
          <cell r="C844">
            <v>125</v>
          </cell>
          <cell r="D844">
            <v>2</v>
          </cell>
          <cell r="E844" t="str">
            <v>ABAETETUBA</v>
          </cell>
        </row>
        <row r="845">
          <cell r="A845" t="str">
            <v>10.0126</v>
          </cell>
          <cell r="B845" t="str">
            <v>DF/TO</v>
          </cell>
          <cell r="C845">
            <v>126</v>
          </cell>
          <cell r="D845">
            <v>2</v>
          </cell>
          <cell r="E845" t="str">
            <v>PARAUAPEBAS</v>
          </cell>
        </row>
        <row r="846">
          <cell r="A846" t="str">
            <v>10.0127</v>
          </cell>
          <cell r="B846" t="str">
            <v>DF/TO</v>
          </cell>
          <cell r="C846">
            <v>127</v>
          </cell>
          <cell r="D846">
            <v>2</v>
          </cell>
          <cell r="E846" t="str">
            <v>TUCURUÍ</v>
          </cell>
        </row>
        <row r="847">
          <cell r="A847" t="str">
            <v>10.0128</v>
          </cell>
          <cell r="B847" t="str">
            <v>DF/TO</v>
          </cell>
          <cell r="C847">
            <v>128</v>
          </cell>
          <cell r="D847">
            <v>3</v>
          </cell>
          <cell r="E847" t="str">
            <v>MARABÁ</v>
          </cell>
        </row>
        <row r="848">
          <cell r="A848" t="str">
            <v>10.0129</v>
          </cell>
          <cell r="B848" t="str">
            <v>DF/TO</v>
          </cell>
          <cell r="C848">
            <v>129</v>
          </cell>
          <cell r="D848">
            <v>4</v>
          </cell>
          <cell r="E848" t="str">
            <v>MARABÁ</v>
          </cell>
        </row>
        <row r="849">
          <cell r="A849" t="str">
            <v>10.0130</v>
          </cell>
          <cell r="B849" t="str">
            <v>DF/TO</v>
          </cell>
          <cell r="C849">
            <v>130</v>
          </cell>
          <cell r="D849">
            <v>3</v>
          </cell>
          <cell r="E849" t="str">
            <v>PARAUAPEBAS</v>
          </cell>
        </row>
        <row r="850">
          <cell r="A850" t="str">
            <v>10.0131</v>
          </cell>
          <cell r="B850" t="str">
            <v>DF/TO</v>
          </cell>
          <cell r="C850">
            <v>131</v>
          </cell>
          <cell r="D850">
            <v>4</v>
          </cell>
          <cell r="E850" t="str">
            <v>PARAUAPEBAS</v>
          </cell>
        </row>
        <row r="851">
          <cell r="A851" t="str">
            <v>10.0132</v>
          </cell>
          <cell r="B851" t="str">
            <v>DF/TO</v>
          </cell>
          <cell r="C851">
            <v>132</v>
          </cell>
          <cell r="D851" t="str">
            <v>VT</v>
          </cell>
          <cell r="E851" t="str">
            <v>SÃO FÉLIX DO XINGU</v>
          </cell>
        </row>
        <row r="852">
          <cell r="A852" t="str">
            <v>10.0201</v>
          </cell>
          <cell r="B852" t="str">
            <v>DF/TO</v>
          </cell>
          <cell r="C852">
            <v>201</v>
          </cell>
          <cell r="D852">
            <v>1</v>
          </cell>
          <cell r="E852" t="str">
            <v>MACAPÁ</v>
          </cell>
        </row>
        <row r="853">
          <cell r="A853" t="str">
            <v>10.0202</v>
          </cell>
          <cell r="B853" t="str">
            <v>DF/TO</v>
          </cell>
          <cell r="C853">
            <v>202</v>
          </cell>
          <cell r="D853">
            <v>2</v>
          </cell>
          <cell r="E853" t="str">
            <v>MACAPÁ</v>
          </cell>
        </row>
        <row r="854">
          <cell r="A854" t="str">
            <v>10.0203</v>
          </cell>
          <cell r="B854" t="str">
            <v>DF/TO</v>
          </cell>
          <cell r="C854">
            <v>203</v>
          </cell>
          <cell r="D854" t="str">
            <v>VT</v>
          </cell>
          <cell r="E854" t="str">
            <v>LARANJAL DO JARI - MONTE DOURADO</v>
          </cell>
        </row>
        <row r="855">
          <cell r="A855" t="str">
            <v>10.0205</v>
          </cell>
          <cell r="B855" t="str">
            <v>DF/TO</v>
          </cell>
          <cell r="C855">
            <v>205</v>
          </cell>
          <cell r="D855">
            <v>4</v>
          </cell>
          <cell r="E855" t="str">
            <v>MACAPÁ</v>
          </cell>
        </row>
        <row r="856">
          <cell r="A856" t="str">
            <v>10.0206</v>
          </cell>
          <cell r="B856" t="str">
            <v>DF/TO</v>
          </cell>
          <cell r="C856">
            <v>206</v>
          </cell>
          <cell r="D856">
            <v>3</v>
          </cell>
          <cell r="E856" t="str">
            <v>MACAPÁ</v>
          </cell>
        </row>
        <row r="857">
          <cell r="A857" t="str">
            <v>10.0207</v>
          </cell>
          <cell r="B857" t="str">
            <v>DF/TO</v>
          </cell>
          <cell r="C857">
            <v>207</v>
          </cell>
          <cell r="D857">
            <v>8</v>
          </cell>
          <cell r="E857" t="str">
            <v>MACAPÁ</v>
          </cell>
        </row>
        <row r="858">
          <cell r="A858" t="str">
            <v>10.0208</v>
          </cell>
          <cell r="B858" t="str">
            <v>DF/TO</v>
          </cell>
          <cell r="C858">
            <v>208</v>
          </cell>
          <cell r="D858">
            <v>5</v>
          </cell>
          <cell r="E858" t="str">
            <v>MACAPÁ</v>
          </cell>
        </row>
        <row r="859">
          <cell r="A859" t="str">
            <v>10.0209</v>
          </cell>
          <cell r="B859" t="str">
            <v>DF/TO</v>
          </cell>
          <cell r="C859">
            <v>209</v>
          </cell>
          <cell r="D859">
            <v>6</v>
          </cell>
          <cell r="E859" t="str">
            <v>MACAPÁ</v>
          </cell>
        </row>
        <row r="860">
          <cell r="A860" t="str">
            <v>10.0210</v>
          </cell>
          <cell r="B860" t="str">
            <v>DF/TO</v>
          </cell>
          <cell r="C860">
            <v>210</v>
          </cell>
          <cell r="D860">
            <v>7</v>
          </cell>
          <cell r="E860" t="str">
            <v>MACAPÁ</v>
          </cell>
        </row>
        <row r="861">
          <cell r="A861" t="str">
            <v>15.0001</v>
          </cell>
          <cell r="B861" t="str">
            <v>15</v>
          </cell>
          <cell r="C861">
            <v>1</v>
          </cell>
          <cell r="D861">
            <v>1</v>
          </cell>
          <cell r="E861" t="str">
            <v>CAMPINAS</v>
          </cell>
        </row>
        <row r="862">
          <cell r="A862" t="str">
            <v>15.0002</v>
          </cell>
          <cell r="B862" t="str">
            <v>15</v>
          </cell>
          <cell r="C862">
            <v>2</v>
          </cell>
          <cell r="D862">
            <v>1</v>
          </cell>
          <cell r="E862" t="str">
            <v>JUNDIAÍ</v>
          </cell>
        </row>
        <row r="863">
          <cell r="A863" t="str">
            <v>15.0003</v>
          </cell>
          <cell r="B863" t="str">
            <v>15</v>
          </cell>
          <cell r="C863">
            <v>3</v>
          </cell>
          <cell r="D863">
            <v>1</v>
          </cell>
          <cell r="E863" t="str">
            <v>SOROCABA</v>
          </cell>
        </row>
        <row r="864">
          <cell r="A864" t="str">
            <v>15.0004</v>
          </cell>
          <cell r="B864" t="str">
            <v>15</v>
          </cell>
          <cell r="C864">
            <v>4</v>
          </cell>
          <cell r="D864">
            <v>1</v>
          </cell>
          <cell r="E864" t="str">
            <v>RIBEIRÃO PRETO</v>
          </cell>
        </row>
        <row r="865">
          <cell r="A865" t="str">
            <v>15.0005</v>
          </cell>
          <cell r="B865" t="str">
            <v>15</v>
          </cell>
          <cell r="C865">
            <v>5</v>
          </cell>
          <cell r="D865">
            <v>1</v>
          </cell>
          <cell r="E865" t="str">
            <v>BAURU</v>
          </cell>
        </row>
        <row r="866">
          <cell r="A866" t="str">
            <v>15.0006</v>
          </cell>
          <cell r="B866" t="str">
            <v>15</v>
          </cell>
          <cell r="C866">
            <v>6</v>
          </cell>
          <cell r="D866">
            <v>1</v>
          </cell>
          <cell r="E866" t="str">
            <v>ARARAQUARA</v>
          </cell>
        </row>
        <row r="867">
          <cell r="A867" t="str">
            <v>15.0007</v>
          </cell>
          <cell r="B867" t="str">
            <v>15</v>
          </cell>
          <cell r="C867">
            <v>7</v>
          </cell>
          <cell r="D867">
            <v>1</v>
          </cell>
          <cell r="E867" t="str">
            <v>AMERICANA</v>
          </cell>
        </row>
        <row r="868">
          <cell r="A868" t="str">
            <v>15.0008</v>
          </cell>
          <cell r="B868" t="str">
            <v>15</v>
          </cell>
          <cell r="C868">
            <v>8</v>
          </cell>
          <cell r="D868">
            <v>1</v>
          </cell>
          <cell r="E868" t="str">
            <v>SÃO CARLOS</v>
          </cell>
        </row>
        <row r="869">
          <cell r="A869" t="str">
            <v>15.0009</v>
          </cell>
          <cell r="B869" t="str">
            <v>15</v>
          </cell>
          <cell r="C869">
            <v>9</v>
          </cell>
          <cell r="D869">
            <v>1</v>
          </cell>
          <cell r="E869" t="str">
            <v>TAUBATÉ</v>
          </cell>
        </row>
        <row r="870">
          <cell r="A870" t="str">
            <v>15.0010</v>
          </cell>
          <cell r="B870" t="str">
            <v>15</v>
          </cell>
          <cell r="C870">
            <v>10</v>
          </cell>
          <cell r="D870" t="str">
            <v>VT</v>
          </cell>
          <cell r="E870" t="str">
            <v>RIO CLARO</v>
          </cell>
        </row>
        <row r="871">
          <cell r="A871" t="str">
            <v>15.0011</v>
          </cell>
          <cell r="B871" t="str">
            <v>15</v>
          </cell>
          <cell r="C871">
            <v>11</v>
          </cell>
          <cell r="D871" t="str">
            <v>VT</v>
          </cell>
          <cell r="E871" t="str">
            <v>BARRETOS</v>
          </cell>
        </row>
        <row r="872">
          <cell r="A872" t="str">
            <v>15.0012</v>
          </cell>
          <cell r="B872" t="str">
            <v>15</v>
          </cell>
          <cell r="C872">
            <v>12</v>
          </cell>
          <cell r="D872">
            <v>1</v>
          </cell>
          <cell r="E872" t="str">
            <v>PIRACICABA</v>
          </cell>
        </row>
        <row r="873">
          <cell r="A873" t="str">
            <v>15.0013</v>
          </cell>
          <cell r="B873" t="str">
            <v>15</v>
          </cell>
          <cell r="C873">
            <v>13</v>
          </cell>
          <cell r="D873">
            <v>1</v>
          </cell>
          <cell r="E873" t="str">
            <v>SÃO JOSÉ DOS CAMPOS</v>
          </cell>
        </row>
        <row r="874">
          <cell r="A874" t="str">
            <v>15.0014</v>
          </cell>
          <cell r="B874" t="str">
            <v>15</v>
          </cell>
          <cell r="C874">
            <v>14</v>
          </cell>
          <cell r="D874">
            <v>1</v>
          </cell>
          <cell r="E874" t="str">
            <v>LIMEIRA</v>
          </cell>
        </row>
        <row r="875">
          <cell r="A875" t="str">
            <v>15.0015</v>
          </cell>
          <cell r="B875" t="str">
            <v>15</v>
          </cell>
          <cell r="C875">
            <v>15</v>
          </cell>
          <cell r="D875">
            <v>1</v>
          </cell>
          <cell r="E875" t="str">
            <v>FRANCA</v>
          </cell>
        </row>
        <row r="876">
          <cell r="A876" t="str">
            <v>15.0016</v>
          </cell>
          <cell r="B876" t="str">
            <v>15</v>
          </cell>
          <cell r="C876">
            <v>16</v>
          </cell>
          <cell r="D876">
            <v>2</v>
          </cell>
          <cell r="E876" t="str">
            <v>SOROCABA</v>
          </cell>
        </row>
        <row r="877">
          <cell r="A877" t="str">
            <v>15.0017</v>
          </cell>
          <cell r="B877" t="str">
            <v>15</v>
          </cell>
          <cell r="C877">
            <v>17</v>
          </cell>
          <cell r="D877">
            <v>1</v>
          </cell>
          <cell r="E877" t="str">
            <v>SÃO JOSÉ DO RIO PRETO</v>
          </cell>
        </row>
        <row r="878">
          <cell r="A878" t="str">
            <v>15.0018</v>
          </cell>
          <cell r="B878" t="str">
            <v>15</v>
          </cell>
          <cell r="C878">
            <v>18</v>
          </cell>
          <cell r="D878" t="str">
            <v>VT</v>
          </cell>
          <cell r="E878" t="str">
            <v>ITU</v>
          </cell>
        </row>
        <row r="879">
          <cell r="A879" t="str">
            <v>15.0019</v>
          </cell>
          <cell r="B879" t="str">
            <v>15</v>
          </cell>
          <cell r="C879">
            <v>19</v>
          </cell>
          <cell r="D879">
            <v>1</v>
          </cell>
          <cell r="E879" t="str">
            <v>ARAÇATUBA</v>
          </cell>
        </row>
        <row r="880">
          <cell r="A880" t="str">
            <v>15.0020</v>
          </cell>
          <cell r="B880" t="str">
            <v>15</v>
          </cell>
          <cell r="C880">
            <v>20</v>
          </cell>
          <cell r="D880" t="str">
            <v>VT</v>
          </cell>
          <cell r="E880" t="str">
            <v>GUARATINGUETÁ</v>
          </cell>
        </row>
        <row r="881">
          <cell r="A881" t="str">
            <v>15.0021</v>
          </cell>
          <cell r="B881" t="str">
            <v>15</v>
          </cell>
          <cell r="C881">
            <v>21</v>
          </cell>
          <cell r="D881">
            <v>2</v>
          </cell>
          <cell r="E881" t="str">
            <v>JUNDIAÍ</v>
          </cell>
        </row>
        <row r="882">
          <cell r="A882" t="str">
            <v>15.0022</v>
          </cell>
          <cell r="B882" t="str">
            <v>15</v>
          </cell>
          <cell r="C882">
            <v>22</v>
          </cell>
          <cell r="D882" t="str">
            <v>VT</v>
          </cell>
          <cell r="E882" t="str">
            <v>MOGI MIRIM</v>
          </cell>
        </row>
        <row r="883">
          <cell r="A883" t="str">
            <v>15.0023</v>
          </cell>
          <cell r="B883" t="str">
            <v>15</v>
          </cell>
          <cell r="C883">
            <v>23</v>
          </cell>
          <cell r="D883">
            <v>1</v>
          </cell>
          <cell r="E883" t="str">
            <v>JACAREÍ</v>
          </cell>
        </row>
        <row r="884">
          <cell r="A884" t="str">
            <v>15.0024</v>
          </cell>
          <cell r="B884" t="str">
            <v>15</v>
          </cell>
          <cell r="C884">
            <v>24</v>
          </cell>
          <cell r="D884">
            <v>1</v>
          </cell>
          <cell r="E884" t="str">
            <v>JAÚ</v>
          </cell>
        </row>
        <row r="885">
          <cell r="A885" t="str">
            <v>15.0025</v>
          </cell>
          <cell r="B885" t="str">
            <v>15</v>
          </cell>
          <cell r="C885">
            <v>25</v>
          </cell>
          <cell r="D885" t="str">
            <v>VT</v>
          </cell>
          <cell r="E885" t="str">
            <v>BOTUCATU</v>
          </cell>
        </row>
        <row r="886">
          <cell r="A886" t="str">
            <v>15.0026</v>
          </cell>
          <cell r="B886" t="str">
            <v>15</v>
          </cell>
          <cell r="C886">
            <v>26</v>
          </cell>
          <cell r="D886">
            <v>1</v>
          </cell>
          <cell r="E886" t="str">
            <v>PRESIDENTE PRUDENTE</v>
          </cell>
        </row>
        <row r="887">
          <cell r="A887" t="str">
            <v>15.0027</v>
          </cell>
          <cell r="B887" t="str">
            <v>15</v>
          </cell>
          <cell r="C887">
            <v>27</v>
          </cell>
          <cell r="D887" t="str">
            <v>VT</v>
          </cell>
          <cell r="E887" t="str">
            <v>VOTUPORANGA</v>
          </cell>
        </row>
        <row r="888">
          <cell r="A888" t="str">
            <v>15.0028</v>
          </cell>
          <cell r="B888" t="str">
            <v>15</v>
          </cell>
          <cell r="C888">
            <v>28</v>
          </cell>
          <cell r="D888">
            <v>1</v>
          </cell>
          <cell r="E888" t="str">
            <v>CATANDUVA</v>
          </cell>
        </row>
        <row r="889">
          <cell r="A889" t="str">
            <v>15.0029</v>
          </cell>
          <cell r="B889" t="str">
            <v>15</v>
          </cell>
          <cell r="C889">
            <v>29</v>
          </cell>
          <cell r="D889">
            <v>1</v>
          </cell>
          <cell r="E889" t="str">
            <v>JABOTICABAL</v>
          </cell>
        </row>
        <row r="890">
          <cell r="A890" t="str">
            <v>15.0030</v>
          </cell>
          <cell r="B890" t="str">
            <v>15</v>
          </cell>
          <cell r="C890">
            <v>30</v>
          </cell>
          <cell r="D890" t="str">
            <v>VT</v>
          </cell>
          <cell r="E890" t="str">
            <v>OURINHOS</v>
          </cell>
        </row>
        <row r="891">
          <cell r="A891" t="str">
            <v>15.0031</v>
          </cell>
          <cell r="B891" t="str">
            <v>15</v>
          </cell>
          <cell r="C891">
            <v>31</v>
          </cell>
          <cell r="D891" t="str">
            <v>VT</v>
          </cell>
          <cell r="E891" t="str">
            <v>AVARÉ</v>
          </cell>
        </row>
        <row r="892">
          <cell r="A892" t="str">
            <v>15.0032</v>
          </cell>
          <cell r="B892" t="str">
            <v>15</v>
          </cell>
          <cell r="C892">
            <v>32</v>
          </cell>
          <cell r="D892">
            <v>2</v>
          </cell>
          <cell r="E892" t="str">
            <v>CAMPINAS</v>
          </cell>
        </row>
        <row r="893">
          <cell r="A893" t="str">
            <v>15.0033</v>
          </cell>
          <cell r="B893" t="str">
            <v>15</v>
          </cell>
          <cell r="C893">
            <v>33</v>
          </cell>
          <cell r="D893">
            <v>1</v>
          </cell>
          <cell r="E893" t="str">
            <v>MARÍLIA</v>
          </cell>
        </row>
        <row r="894">
          <cell r="A894" t="str">
            <v>15.0034</v>
          </cell>
          <cell r="B894" t="str">
            <v>15</v>
          </cell>
          <cell r="C894">
            <v>34</v>
          </cell>
          <cell r="D894" t="str">
            <v>VT</v>
          </cell>
          <cell r="E894" t="str">
            <v>SÃO JOÃO DA BOA VISTA</v>
          </cell>
        </row>
        <row r="895">
          <cell r="A895" t="str">
            <v>15.0035</v>
          </cell>
          <cell r="B895" t="str">
            <v>15</v>
          </cell>
          <cell r="C895">
            <v>35</v>
          </cell>
          <cell r="D895" t="str">
            <v>VT</v>
          </cell>
          <cell r="E895" t="str">
            <v>SÃO JOSÉ DO RIO PARDO</v>
          </cell>
        </row>
        <row r="896">
          <cell r="A896" t="str">
            <v>15.0036</v>
          </cell>
          <cell r="B896" t="str">
            <v>15</v>
          </cell>
          <cell r="C896">
            <v>36</v>
          </cell>
          <cell r="D896">
            <v>1</v>
          </cell>
          <cell r="E896" t="str">
            <v>ASSIS</v>
          </cell>
        </row>
        <row r="897">
          <cell r="A897" t="str">
            <v>15.0037</v>
          </cell>
          <cell r="B897" t="str">
            <v>15</v>
          </cell>
          <cell r="C897">
            <v>37</v>
          </cell>
          <cell r="D897" t="str">
            <v>VT</v>
          </cell>
          <cell r="E897" t="str">
            <v>FERNANDÓPOLIS</v>
          </cell>
        </row>
        <row r="898">
          <cell r="A898" t="str">
            <v>15.0038</v>
          </cell>
          <cell r="B898" t="str">
            <v>15</v>
          </cell>
          <cell r="C898">
            <v>38</v>
          </cell>
          <cell r="D898" t="str">
            <v>VT</v>
          </cell>
          <cell r="E898" t="str">
            <v>BRAGANÇA PAULISTA</v>
          </cell>
        </row>
        <row r="899">
          <cell r="A899" t="str">
            <v>15.0039</v>
          </cell>
          <cell r="B899" t="str">
            <v>15</v>
          </cell>
          <cell r="C899">
            <v>39</v>
          </cell>
          <cell r="D899" t="str">
            <v>VT</v>
          </cell>
          <cell r="E899" t="str">
            <v>CAPIVARI</v>
          </cell>
        </row>
        <row r="900">
          <cell r="A900" t="str">
            <v>15.0040</v>
          </cell>
          <cell r="B900" t="str">
            <v>15</v>
          </cell>
          <cell r="C900">
            <v>40</v>
          </cell>
          <cell r="D900" t="str">
            <v>VT</v>
          </cell>
          <cell r="E900" t="str">
            <v>CRUZEIRO</v>
          </cell>
        </row>
        <row r="901">
          <cell r="A901" t="str">
            <v>15.0041</v>
          </cell>
          <cell r="B901" t="str">
            <v>15</v>
          </cell>
          <cell r="C901">
            <v>41</v>
          </cell>
          <cell r="D901" t="str">
            <v>VT</v>
          </cell>
          <cell r="E901" t="str">
            <v>ITAPETININGA</v>
          </cell>
        </row>
        <row r="902">
          <cell r="A902" t="str">
            <v>15.0042</v>
          </cell>
          <cell r="B902" t="str">
            <v>15</v>
          </cell>
          <cell r="C902">
            <v>42</v>
          </cell>
          <cell r="D902">
            <v>2</v>
          </cell>
          <cell r="E902" t="str">
            <v>RIBEIRÃO PRETO</v>
          </cell>
        </row>
        <row r="903">
          <cell r="A903" t="str">
            <v>15.0043</v>
          </cell>
          <cell r="B903" t="str">
            <v>15</v>
          </cell>
          <cell r="C903">
            <v>43</v>
          </cell>
          <cell r="D903">
            <v>3</v>
          </cell>
          <cell r="E903" t="str">
            <v>CAMPINAS</v>
          </cell>
        </row>
        <row r="904">
          <cell r="A904" t="str">
            <v>15.0044</v>
          </cell>
          <cell r="B904" t="str">
            <v>15</v>
          </cell>
          <cell r="C904">
            <v>44</v>
          </cell>
          <cell r="D904">
            <v>2</v>
          </cell>
          <cell r="E904" t="str">
            <v>SÃO JOSÉ DO RIO PRETO</v>
          </cell>
        </row>
        <row r="905">
          <cell r="A905" t="str">
            <v>15.0045</v>
          </cell>
          <cell r="B905" t="str">
            <v>15</v>
          </cell>
          <cell r="C905">
            <v>45</v>
          </cell>
          <cell r="D905">
            <v>2</v>
          </cell>
          <cell r="E905" t="str">
            <v>SÃO JOSÉ DOS CAMPOS</v>
          </cell>
        </row>
        <row r="906">
          <cell r="A906" t="str">
            <v>15.0046</v>
          </cell>
          <cell r="B906" t="str">
            <v>15</v>
          </cell>
          <cell r="C906">
            <v>46</v>
          </cell>
          <cell r="D906" t="str">
            <v>VT</v>
          </cell>
          <cell r="E906" t="str">
            <v>ARARAS</v>
          </cell>
        </row>
        <row r="907">
          <cell r="A907" t="str">
            <v>15.0047</v>
          </cell>
          <cell r="B907" t="str">
            <v>15</v>
          </cell>
          <cell r="C907">
            <v>47</v>
          </cell>
          <cell r="D907" t="str">
            <v>VT</v>
          </cell>
          <cell r="E907" t="str">
            <v>ITAPEVA</v>
          </cell>
        </row>
        <row r="908">
          <cell r="A908" t="str">
            <v>15.0048</v>
          </cell>
          <cell r="B908" t="str">
            <v>15</v>
          </cell>
          <cell r="C908">
            <v>48</v>
          </cell>
          <cell r="D908" t="str">
            <v>VT</v>
          </cell>
          <cell r="E908" t="str">
            <v>PORTO FERREIRA</v>
          </cell>
        </row>
        <row r="909">
          <cell r="A909" t="str">
            <v>15.0049</v>
          </cell>
          <cell r="B909" t="str">
            <v>15</v>
          </cell>
          <cell r="C909">
            <v>49</v>
          </cell>
          <cell r="D909" t="str">
            <v>VT</v>
          </cell>
          <cell r="E909" t="str">
            <v>ITÁPOLIS</v>
          </cell>
        </row>
        <row r="910">
          <cell r="A910" t="str">
            <v>15.0050</v>
          </cell>
          <cell r="B910" t="str">
            <v>15</v>
          </cell>
          <cell r="C910">
            <v>50</v>
          </cell>
          <cell r="D910" t="str">
            <v>VT</v>
          </cell>
          <cell r="E910" t="str">
            <v>DRACENA</v>
          </cell>
        </row>
        <row r="911">
          <cell r="A911" t="str">
            <v>15.0051</v>
          </cell>
          <cell r="B911" t="str">
            <v>15</v>
          </cell>
          <cell r="C911">
            <v>51</v>
          </cell>
          <cell r="D911">
            <v>2</v>
          </cell>
          <cell r="E911" t="str">
            <v>PIRACICABA</v>
          </cell>
        </row>
        <row r="912">
          <cell r="A912" t="str">
            <v>15.0052</v>
          </cell>
          <cell r="B912" t="str">
            <v>15</v>
          </cell>
          <cell r="C912">
            <v>52</v>
          </cell>
          <cell r="D912" t="str">
            <v>VT</v>
          </cell>
          <cell r="E912" t="str">
            <v>ITUVERAVA</v>
          </cell>
        </row>
        <row r="913">
          <cell r="A913" t="str">
            <v>15.0053</v>
          </cell>
          <cell r="B913" t="str">
            <v>15</v>
          </cell>
          <cell r="C913">
            <v>53</v>
          </cell>
          <cell r="D913">
            <v>4</v>
          </cell>
          <cell r="E913" t="str">
            <v>CAMPINAS</v>
          </cell>
        </row>
        <row r="914">
          <cell r="A914" t="str">
            <v>15.0054</v>
          </cell>
          <cell r="B914" t="str">
            <v>15</v>
          </cell>
          <cell r="C914">
            <v>54</v>
          </cell>
          <cell r="D914">
            <v>1</v>
          </cell>
          <cell r="E914" t="str">
            <v>SERTÃOZINHO</v>
          </cell>
        </row>
        <row r="915">
          <cell r="A915" t="str">
            <v>15.0055</v>
          </cell>
          <cell r="B915" t="str">
            <v>15</v>
          </cell>
          <cell r="C915">
            <v>55</v>
          </cell>
          <cell r="D915">
            <v>2</v>
          </cell>
          <cell r="E915" t="str">
            <v>JAÚ</v>
          </cell>
        </row>
        <row r="916">
          <cell r="A916" t="str">
            <v>15.0056</v>
          </cell>
          <cell r="B916" t="str">
            <v>15</v>
          </cell>
          <cell r="C916">
            <v>56</v>
          </cell>
          <cell r="D916" t="str">
            <v>VT</v>
          </cell>
          <cell r="E916" t="str">
            <v>ANDRADINA</v>
          </cell>
        </row>
        <row r="917">
          <cell r="A917" t="str">
            <v>15.0057</v>
          </cell>
          <cell r="B917" t="str">
            <v>15</v>
          </cell>
          <cell r="C917">
            <v>57</v>
          </cell>
          <cell r="D917" t="str">
            <v>VT</v>
          </cell>
          <cell r="E917" t="str">
            <v>PRESIDENTE VENCESLAU</v>
          </cell>
        </row>
        <row r="918">
          <cell r="A918" t="str">
            <v>15.0058</v>
          </cell>
          <cell r="B918" t="str">
            <v>15</v>
          </cell>
          <cell r="C918">
            <v>58</v>
          </cell>
          <cell r="D918" t="str">
            <v>VT</v>
          </cell>
          <cell r="E918" t="str">
            <v>BEBEDOURO</v>
          </cell>
        </row>
        <row r="919">
          <cell r="A919" t="str">
            <v>15.0059</v>
          </cell>
          <cell r="B919" t="str">
            <v>15</v>
          </cell>
          <cell r="C919">
            <v>59</v>
          </cell>
          <cell r="D919" t="str">
            <v>VT</v>
          </cell>
          <cell r="E919" t="str">
            <v>PINDAMONHANGABA</v>
          </cell>
        </row>
        <row r="920">
          <cell r="A920" t="str">
            <v>15.0060</v>
          </cell>
          <cell r="B920" t="str">
            <v>15</v>
          </cell>
          <cell r="C920">
            <v>60</v>
          </cell>
          <cell r="D920" t="str">
            <v>VT</v>
          </cell>
          <cell r="E920" t="str">
            <v>AMPARO</v>
          </cell>
        </row>
        <row r="921">
          <cell r="A921" t="str">
            <v>15.0061</v>
          </cell>
          <cell r="B921" t="str">
            <v>15</v>
          </cell>
          <cell r="C921">
            <v>61</v>
          </cell>
          <cell r="D921">
            <v>2</v>
          </cell>
          <cell r="E921" t="str">
            <v>ARAÇATUBA</v>
          </cell>
        </row>
        <row r="922">
          <cell r="A922" t="str">
            <v>15.0062</v>
          </cell>
          <cell r="B922" t="str">
            <v>15</v>
          </cell>
          <cell r="C922">
            <v>62</v>
          </cell>
          <cell r="D922" t="str">
            <v>VT</v>
          </cell>
          <cell r="E922" t="str">
            <v>LINS</v>
          </cell>
        </row>
        <row r="923">
          <cell r="A923" t="str">
            <v>15.0063</v>
          </cell>
          <cell r="B923" t="str">
            <v>15</v>
          </cell>
          <cell r="C923">
            <v>63</v>
          </cell>
          <cell r="D923" t="str">
            <v>VT</v>
          </cell>
          <cell r="E923" t="str">
            <v>CARAGUATATUBA</v>
          </cell>
        </row>
        <row r="924">
          <cell r="A924" t="str">
            <v>15.0064</v>
          </cell>
          <cell r="B924" t="str">
            <v>15</v>
          </cell>
          <cell r="C924">
            <v>64</v>
          </cell>
          <cell r="D924" t="str">
            <v>VT</v>
          </cell>
          <cell r="E924" t="str">
            <v>ITANHAÉM</v>
          </cell>
        </row>
        <row r="925">
          <cell r="A925" t="str">
            <v>15.0065</v>
          </cell>
          <cell r="B925" t="str">
            <v>15</v>
          </cell>
          <cell r="C925">
            <v>65</v>
          </cell>
          <cell r="D925" t="str">
            <v>VT</v>
          </cell>
          <cell r="E925" t="str">
            <v>TUPÃ</v>
          </cell>
        </row>
        <row r="926">
          <cell r="A926" t="str">
            <v>15.0066</v>
          </cell>
          <cell r="B926" t="str">
            <v>15</v>
          </cell>
          <cell r="C926">
            <v>66</v>
          </cell>
          <cell r="D926">
            <v>3</v>
          </cell>
          <cell r="E926" t="str">
            <v>RIBEIRÃO PRETO</v>
          </cell>
        </row>
        <row r="927">
          <cell r="A927" t="str">
            <v>15.0067</v>
          </cell>
          <cell r="B927" t="str">
            <v>15</v>
          </cell>
          <cell r="C927">
            <v>67</v>
          </cell>
          <cell r="D927">
            <v>4</v>
          </cell>
          <cell r="E927" t="str">
            <v>RIBEIRÃO PRETO</v>
          </cell>
        </row>
        <row r="928">
          <cell r="A928" t="str">
            <v>15.0068</v>
          </cell>
          <cell r="B928" t="str">
            <v>15</v>
          </cell>
          <cell r="C928">
            <v>68</v>
          </cell>
          <cell r="D928" t="str">
            <v>VT</v>
          </cell>
          <cell r="E928" t="str">
            <v>ADAMANTINA</v>
          </cell>
        </row>
        <row r="929">
          <cell r="A929" t="str">
            <v>15.0069</v>
          </cell>
          <cell r="B929" t="str">
            <v>15</v>
          </cell>
          <cell r="C929">
            <v>69</v>
          </cell>
          <cell r="D929" t="str">
            <v>VT</v>
          </cell>
          <cell r="E929" t="str">
            <v>REGISTRO</v>
          </cell>
        </row>
        <row r="930">
          <cell r="A930" t="str">
            <v>15.0070</v>
          </cell>
          <cell r="B930" t="str">
            <v>15</v>
          </cell>
          <cell r="C930">
            <v>70</v>
          </cell>
          <cell r="D930">
            <v>2</v>
          </cell>
          <cell r="E930" t="str">
            <v>CATANDUVA</v>
          </cell>
        </row>
        <row r="931">
          <cell r="A931" t="str">
            <v>15.0071</v>
          </cell>
          <cell r="B931" t="str">
            <v>15</v>
          </cell>
          <cell r="C931">
            <v>71</v>
          </cell>
          <cell r="D931" t="str">
            <v>VT</v>
          </cell>
          <cell r="E931" t="str">
            <v>MOGI GUAÇU</v>
          </cell>
        </row>
        <row r="932">
          <cell r="A932" t="str">
            <v>15.0072</v>
          </cell>
          <cell r="B932" t="str">
            <v>15</v>
          </cell>
          <cell r="C932">
            <v>72</v>
          </cell>
          <cell r="D932" t="str">
            <v>VT</v>
          </cell>
          <cell r="E932" t="str">
            <v>RANCHARIA</v>
          </cell>
        </row>
        <row r="933">
          <cell r="A933" t="str">
            <v>15.0073</v>
          </cell>
          <cell r="B933" t="str">
            <v>15</v>
          </cell>
          <cell r="C933">
            <v>73</v>
          </cell>
          <cell r="D933" t="str">
            <v>VT</v>
          </cell>
          <cell r="E933" t="str">
            <v>BIRIGUI</v>
          </cell>
        </row>
        <row r="934">
          <cell r="A934" t="str">
            <v>15.0074</v>
          </cell>
          <cell r="B934" t="str">
            <v>15</v>
          </cell>
          <cell r="C934">
            <v>74</v>
          </cell>
          <cell r="D934">
            <v>1</v>
          </cell>
          <cell r="E934" t="str">
            <v>LENÇÓIS PAULISTA</v>
          </cell>
        </row>
        <row r="935">
          <cell r="A935" t="str">
            <v>15.0075</v>
          </cell>
          <cell r="B935" t="str">
            <v>15</v>
          </cell>
          <cell r="C935">
            <v>75</v>
          </cell>
          <cell r="D935" t="str">
            <v>VT</v>
          </cell>
          <cell r="E935" t="str">
            <v>BATATAIS</v>
          </cell>
        </row>
        <row r="936">
          <cell r="A936" t="str">
            <v>15.0076</v>
          </cell>
          <cell r="B936" t="str">
            <v>15</v>
          </cell>
          <cell r="C936">
            <v>76</v>
          </cell>
          <cell r="D936">
            <v>2</v>
          </cell>
          <cell r="E936" t="str">
            <v>FRANCA</v>
          </cell>
        </row>
        <row r="937">
          <cell r="A937" t="str">
            <v>15.0077</v>
          </cell>
          <cell r="B937" t="str">
            <v>15</v>
          </cell>
          <cell r="C937">
            <v>77</v>
          </cell>
          <cell r="D937" t="str">
            <v>VT</v>
          </cell>
          <cell r="E937" t="str">
            <v>INDAIATUBA</v>
          </cell>
        </row>
        <row r="938">
          <cell r="A938" t="str">
            <v>15.0078</v>
          </cell>
          <cell r="B938" t="str">
            <v>15</v>
          </cell>
          <cell r="C938">
            <v>78</v>
          </cell>
          <cell r="D938" t="str">
            <v>VT</v>
          </cell>
          <cell r="E938" t="str">
            <v>PIEDADE</v>
          </cell>
        </row>
        <row r="939">
          <cell r="A939" t="str">
            <v>15.0079</v>
          </cell>
          <cell r="B939" t="str">
            <v>15</v>
          </cell>
          <cell r="C939">
            <v>79</v>
          </cell>
          <cell r="D939">
            <v>2</v>
          </cell>
          <cell r="E939" t="str">
            <v>ARARAQUARA</v>
          </cell>
        </row>
        <row r="940">
          <cell r="A940" t="str">
            <v>15.0080</v>
          </cell>
          <cell r="B940" t="str">
            <v>15</v>
          </cell>
          <cell r="C940">
            <v>80</v>
          </cell>
          <cell r="D940" t="str">
            <v>VT</v>
          </cell>
          <cell r="E940" t="str">
            <v>JALES</v>
          </cell>
        </row>
        <row r="941">
          <cell r="A941" t="str">
            <v>15.0081</v>
          </cell>
          <cell r="B941" t="str">
            <v>15</v>
          </cell>
          <cell r="C941">
            <v>81</v>
          </cell>
          <cell r="D941" t="str">
            <v>VT</v>
          </cell>
          <cell r="E941" t="str">
            <v>MATÃO</v>
          </cell>
        </row>
        <row r="942">
          <cell r="A942" t="str">
            <v>15.0082</v>
          </cell>
          <cell r="B942" t="str">
            <v>15</v>
          </cell>
          <cell r="C942">
            <v>82</v>
          </cell>
          <cell r="D942">
            <v>3</v>
          </cell>
          <cell r="E942" t="str">
            <v>SÃO JOSÉ DO RIO PRETO</v>
          </cell>
        </row>
        <row r="943">
          <cell r="A943" t="str">
            <v>15.0083</v>
          </cell>
          <cell r="B943" t="str">
            <v>15</v>
          </cell>
          <cell r="C943">
            <v>83</v>
          </cell>
          <cell r="D943">
            <v>3</v>
          </cell>
          <cell r="E943" t="str">
            <v>SÃO JOSÉ DOS CAMPOS</v>
          </cell>
        </row>
        <row r="944">
          <cell r="A944" t="str">
            <v>15.0084</v>
          </cell>
          <cell r="B944" t="str">
            <v>15</v>
          </cell>
          <cell r="C944">
            <v>84</v>
          </cell>
          <cell r="D944">
            <v>4</v>
          </cell>
          <cell r="E944" t="str">
            <v>SÃO JOSÉ DOS CAMPOS</v>
          </cell>
        </row>
        <row r="945">
          <cell r="A945" t="str">
            <v>15.0085</v>
          </cell>
          <cell r="B945" t="str">
            <v>15</v>
          </cell>
          <cell r="C945">
            <v>85</v>
          </cell>
          <cell r="D945" t="str">
            <v>VT</v>
          </cell>
          <cell r="E945" t="str">
            <v>SALTO</v>
          </cell>
        </row>
        <row r="946">
          <cell r="A946" t="str">
            <v>15.0086</v>
          </cell>
          <cell r="B946" t="str">
            <v>15</v>
          </cell>
          <cell r="C946">
            <v>86</v>
          </cell>
          <cell r="D946" t="str">
            <v>VT</v>
          </cell>
          <cell r="E946" t="str">
            <v>SANTA BÁRBARA D'OESTE</v>
          </cell>
        </row>
        <row r="947">
          <cell r="A947" t="str">
            <v>15.0087</v>
          </cell>
          <cell r="B947" t="str">
            <v>15</v>
          </cell>
          <cell r="C947">
            <v>87</v>
          </cell>
          <cell r="D947">
            <v>1</v>
          </cell>
          <cell r="E947" t="str">
            <v>PAULÍNIA</v>
          </cell>
        </row>
        <row r="948">
          <cell r="A948" t="str">
            <v>15.0088</v>
          </cell>
          <cell r="B948" t="str">
            <v>15</v>
          </cell>
          <cell r="C948">
            <v>88</v>
          </cell>
          <cell r="D948" t="str">
            <v>VT</v>
          </cell>
          <cell r="E948" t="str">
            <v>LORENA</v>
          </cell>
        </row>
        <row r="949">
          <cell r="A949" t="str">
            <v>15.0089</v>
          </cell>
          <cell r="B949" t="str">
            <v>15</v>
          </cell>
          <cell r="C949">
            <v>89</v>
          </cell>
          <cell r="D949">
            <v>2</v>
          </cell>
          <cell r="E949" t="str">
            <v>BAURU</v>
          </cell>
        </row>
        <row r="950">
          <cell r="A950" t="str">
            <v>15.0090</v>
          </cell>
          <cell r="B950" t="str">
            <v>15</v>
          </cell>
          <cell r="C950">
            <v>90</v>
          </cell>
          <cell r="D950">
            <v>3</v>
          </cell>
          <cell r="E950" t="str">
            <v>BAURU</v>
          </cell>
        </row>
        <row r="951">
          <cell r="A951" t="str">
            <v>15.0091</v>
          </cell>
          <cell r="B951" t="str">
            <v>15</v>
          </cell>
          <cell r="C951">
            <v>91</v>
          </cell>
          <cell r="D951">
            <v>4</v>
          </cell>
          <cell r="E951" t="str">
            <v>BAURU</v>
          </cell>
        </row>
        <row r="952">
          <cell r="A952" t="str">
            <v>15.0092</v>
          </cell>
          <cell r="B952" t="str">
            <v>15</v>
          </cell>
          <cell r="C952">
            <v>92</v>
          </cell>
          <cell r="D952">
            <v>5</v>
          </cell>
          <cell r="E952" t="str">
            <v>CAMPINAS</v>
          </cell>
        </row>
        <row r="953">
          <cell r="A953" t="str">
            <v>15.0093</v>
          </cell>
          <cell r="B953" t="str">
            <v>15</v>
          </cell>
          <cell r="C953">
            <v>93</v>
          </cell>
          <cell r="D953">
            <v>6</v>
          </cell>
          <cell r="E953" t="str">
            <v>CAMPINAS</v>
          </cell>
        </row>
        <row r="954">
          <cell r="A954" t="str">
            <v>15.0094</v>
          </cell>
          <cell r="B954" t="str">
            <v>15</v>
          </cell>
          <cell r="C954">
            <v>94</v>
          </cell>
          <cell r="D954">
            <v>7</v>
          </cell>
          <cell r="E954" t="str">
            <v>CAMPINAS</v>
          </cell>
        </row>
        <row r="955">
          <cell r="A955" t="str">
            <v>15.0095</v>
          </cell>
          <cell r="B955" t="str">
            <v>15</v>
          </cell>
          <cell r="C955">
            <v>95</v>
          </cell>
          <cell r="D955">
            <v>8</v>
          </cell>
          <cell r="E955" t="str">
            <v>CAMPINAS</v>
          </cell>
        </row>
        <row r="956">
          <cell r="A956" t="str">
            <v>15.0096</v>
          </cell>
          <cell r="B956" t="str">
            <v>15</v>
          </cell>
          <cell r="C956">
            <v>96</v>
          </cell>
          <cell r="D956">
            <v>3</v>
          </cell>
          <cell r="E956" t="str">
            <v>JUNDIAÍ</v>
          </cell>
        </row>
        <row r="957">
          <cell r="A957" t="str">
            <v>15.0097</v>
          </cell>
          <cell r="B957" t="str">
            <v>15</v>
          </cell>
          <cell r="C957">
            <v>97</v>
          </cell>
          <cell r="D957">
            <v>4</v>
          </cell>
          <cell r="E957" t="str">
            <v>JUNDIAÍ</v>
          </cell>
        </row>
        <row r="958">
          <cell r="A958" t="str">
            <v>15.0098</v>
          </cell>
          <cell r="B958" t="str">
            <v>15</v>
          </cell>
          <cell r="C958">
            <v>98</v>
          </cell>
          <cell r="D958" t="str">
            <v>VT</v>
          </cell>
          <cell r="E958" t="str">
            <v>GARÇA</v>
          </cell>
        </row>
        <row r="959">
          <cell r="A959" t="str">
            <v>15.0099</v>
          </cell>
          <cell r="B959" t="str">
            <v>15</v>
          </cell>
          <cell r="C959">
            <v>99</v>
          </cell>
          <cell r="D959">
            <v>2</v>
          </cell>
          <cell r="E959" t="str">
            <v>AMERICANA</v>
          </cell>
        </row>
        <row r="960">
          <cell r="A960" t="str">
            <v>15.0100</v>
          </cell>
          <cell r="B960" t="str">
            <v>15</v>
          </cell>
          <cell r="C960">
            <v>100</v>
          </cell>
          <cell r="D960">
            <v>2</v>
          </cell>
          <cell r="E960" t="str">
            <v>ASSIS</v>
          </cell>
        </row>
        <row r="961">
          <cell r="A961" t="str">
            <v>15.0101</v>
          </cell>
          <cell r="B961" t="str">
            <v>15</v>
          </cell>
          <cell r="C961">
            <v>101</v>
          </cell>
          <cell r="D961">
            <v>2</v>
          </cell>
          <cell r="E961" t="str">
            <v>MARÍLIA</v>
          </cell>
        </row>
        <row r="962">
          <cell r="A962" t="str">
            <v>15.0102</v>
          </cell>
          <cell r="B962" t="str">
            <v>15</v>
          </cell>
          <cell r="C962">
            <v>102</v>
          </cell>
          <cell r="D962">
            <v>2</v>
          </cell>
          <cell r="E962" t="str">
            <v>TAUBATÉ</v>
          </cell>
        </row>
        <row r="963">
          <cell r="A963" t="str">
            <v>15.0103</v>
          </cell>
          <cell r="B963" t="str">
            <v>15</v>
          </cell>
          <cell r="C963">
            <v>103</v>
          </cell>
          <cell r="D963">
            <v>3</v>
          </cell>
          <cell r="E963" t="str">
            <v>ARAÇATUBA</v>
          </cell>
        </row>
        <row r="964">
          <cell r="A964" t="str">
            <v>15.0104</v>
          </cell>
          <cell r="B964" t="str">
            <v>15</v>
          </cell>
          <cell r="C964">
            <v>104</v>
          </cell>
          <cell r="D964" t="str">
            <v>VT</v>
          </cell>
          <cell r="E964" t="str">
            <v>TANABI</v>
          </cell>
        </row>
        <row r="965">
          <cell r="A965" t="str">
            <v>15.0105</v>
          </cell>
          <cell r="B965" t="str">
            <v>15</v>
          </cell>
          <cell r="C965">
            <v>105</v>
          </cell>
          <cell r="D965" t="str">
            <v>VT</v>
          </cell>
          <cell r="E965" t="str">
            <v>CAMPO LIMPO PAULISTA</v>
          </cell>
        </row>
        <row r="966">
          <cell r="A966" t="str">
            <v>15.0106</v>
          </cell>
          <cell r="B966" t="str">
            <v>15</v>
          </cell>
          <cell r="C966">
            <v>106</v>
          </cell>
          <cell r="D966">
            <v>2</v>
          </cell>
          <cell r="E966" t="str">
            <v>SÃO CARLOS</v>
          </cell>
        </row>
        <row r="967">
          <cell r="A967" t="str">
            <v>15.0107</v>
          </cell>
          <cell r="B967" t="str">
            <v>15</v>
          </cell>
          <cell r="C967">
            <v>107</v>
          </cell>
          <cell r="D967" t="str">
            <v>VT</v>
          </cell>
          <cell r="E967" t="str">
            <v>OLÍMPIA</v>
          </cell>
        </row>
        <row r="968">
          <cell r="A968" t="str">
            <v>15.0108</v>
          </cell>
          <cell r="B968" t="str">
            <v>15</v>
          </cell>
          <cell r="C968">
            <v>108</v>
          </cell>
          <cell r="D968" t="str">
            <v>VT</v>
          </cell>
          <cell r="E968" t="str">
            <v>SÃO ROQUE</v>
          </cell>
        </row>
        <row r="969">
          <cell r="A969" t="str">
            <v>15.0109</v>
          </cell>
          <cell r="B969" t="str">
            <v>15</v>
          </cell>
          <cell r="C969">
            <v>109</v>
          </cell>
          <cell r="D969">
            <v>3</v>
          </cell>
          <cell r="E969" t="str">
            <v>SOROCABA</v>
          </cell>
        </row>
        <row r="970">
          <cell r="A970" t="str">
            <v>15.0110</v>
          </cell>
          <cell r="B970" t="str">
            <v>15</v>
          </cell>
          <cell r="C970">
            <v>110</v>
          </cell>
          <cell r="D970" t="str">
            <v>VT</v>
          </cell>
          <cell r="E970" t="str">
            <v>JOSÉ BONIFÁCIO</v>
          </cell>
        </row>
        <row r="971">
          <cell r="A971" t="str">
            <v>15.0111</v>
          </cell>
          <cell r="B971" t="str">
            <v>15</v>
          </cell>
          <cell r="C971">
            <v>111</v>
          </cell>
          <cell r="D971" t="str">
            <v>VT</v>
          </cell>
          <cell r="E971" t="str">
            <v>TIETÊ</v>
          </cell>
        </row>
        <row r="972">
          <cell r="A972" t="str">
            <v>15.0112</v>
          </cell>
          <cell r="B972" t="str">
            <v>15</v>
          </cell>
          <cell r="C972">
            <v>112</v>
          </cell>
          <cell r="D972" t="str">
            <v>VT</v>
          </cell>
          <cell r="E972" t="str">
            <v>CAJURU</v>
          </cell>
        </row>
        <row r="973">
          <cell r="A973" t="str">
            <v>15.0113</v>
          </cell>
          <cell r="B973" t="str">
            <v>15</v>
          </cell>
          <cell r="C973">
            <v>113</v>
          </cell>
          <cell r="D973">
            <v>5</v>
          </cell>
          <cell r="E973" t="str">
            <v>RIBEIRÃO PRETO</v>
          </cell>
        </row>
        <row r="974">
          <cell r="A974" t="str">
            <v>15.0114</v>
          </cell>
          <cell r="B974" t="str">
            <v>15</v>
          </cell>
          <cell r="C974">
            <v>114</v>
          </cell>
          <cell r="D974">
            <v>9</v>
          </cell>
          <cell r="E974" t="str">
            <v>CAMPINAS</v>
          </cell>
        </row>
        <row r="975">
          <cell r="A975" t="str">
            <v>15.0115</v>
          </cell>
          <cell r="B975" t="str">
            <v>15</v>
          </cell>
          <cell r="C975">
            <v>115</v>
          </cell>
          <cell r="D975">
            <v>2</v>
          </cell>
          <cell r="E975" t="str">
            <v>PRESIDENTE PRUDENTE</v>
          </cell>
        </row>
        <row r="976">
          <cell r="A976" t="str">
            <v>15.0116</v>
          </cell>
          <cell r="B976" t="str">
            <v>15</v>
          </cell>
          <cell r="C976">
            <v>116</v>
          </cell>
          <cell r="D976" t="str">
            <v>VT</v>
          </cell>
          <cell r="E976" t="str">
            <v>TATUÍ</v>
          </cell>
        </row>
        <row r="977">
          <cell r="A977" t="str">
            <v>15.0117</v>
          </cell>
          <cell r="B977" t="str">
            <v>15</v>
          </cell>
          <cell r="C977">
            <v>117</v>
          </cell>
          <cell r="D977" t="str">
            <v>VT</v>
          </cell>
          <cell r="E977" t="str">
            <v>SÃO JOAQUIM DA BARRA</v>
          </cell>
        </row>
        <row r="978">
          <cell r="A978" t="str">
            <v>15.0118</v>
          </cell>
          <cell r="B978" t="str">
            <v>15</v>
          </cell>
          <cell r="C978">
            <v>118</v>
          </cell>
          <cell r="D978" t="str">
            <v>VT</v>
          </cell>
          <cell r="E978" t="str">
            <v>ITAPIRA</v>
          </cell>
        </row>
        <row r="979">
          <cell r="A979" t="str">
            <v>15.0119</v>
          </cell>
          <cell r="B979" t="str">
            <v>15</v>
          </cell>
          <cell r="C979">
            <v>119</v>
          </cell>
          <cell r="D979" t="str">
            <v>VT</v>
          </cell>
          <cell r="E979" t="str">
            <v>CAÇAPAVA</v>
          </cell>
        </row>
        <row r="980">
          <cell r="A980" t="str">
            <v>15.0120</v>
          </cell>
          <cell r="B980" t="str">
            <v>15</v>
          </cell>
          <cell r="C980">
            <v>120</v>
          </cell>
          <cell r="D980">
            <v>2</v>
          </cell>
          <cell r="E980" t="str">
            <v>JABOTICABAL</v>
          </cell>
        </row>
        <row r="981">
          <cell r="A981" t="str">
            <v>15.0121</v>
          </cell>
          <cell r="B981" t="str">
            <v>15</v>
          </cell>
          <cell r="C981">
            <v>121</v>
          </cell>
          <cell r="D981" t="str">
            <v>VT</v>
          </cell>
          <cell r="E981" t="str">
            <v>SÃO SEBASTIÃO</v>
          </cell>
        </row>
        <row r="982">
          <cell r="A982" t="str">
            <v>15.0122</v>
          </cell>
          <cell r="B982" t="str">
            <v>15</v>
          </cell>
          <cell r="C982">
            <v>122</v>
          </cell>
          <cell r="D982" t="str">
            <v>VT</v>
          </cell>
          <cell r="E982" t="str">
            <v>SUMARÉ</v>
          </cell>
        </row>
        <row r="983">
          <cell r="A983" t="str">
            <v>15.0123</v>
          </cell>
          <cell r="B983" t="str">
            <v>15</v>
          </cell>
          <cell r="C983">
            <v>123</v>
          </cell>
          <cell r="D983" t="str">
            <v>VT</v>
          </cell>
          <cell r="E983" t="str">
            <v>CAPÃO BONITO</v>
          </cell>
        </row>
        <row r="984">
          <cell r="A984" t="str">
            <v>15.0124</v>
          </cell>
          <cell r="B984" t="str">
            <v>15</v>
          </cell>
          <cell r="C984">
            <v>124</v>
          </cell>
          <cell r="D984" t="str">
            <v>VT</v>
          </cell>
          <cell r="E984" t="str">
            <v>PENÁPOLIS</v>
          </cell>
        </row>
        <row r="985">
          <cell r="A985" t="str">
            <v>15.0125</v>
          </cell>
          <cell r="B985" t="str">
            <v>15</v>
          </cell>
          <cell r="C985">
            <v>125</v>
          </cell>
          <cell r="D985">
            <v>2</v>
          </cell>
          <cell r="E985" t="str">
            <v>SERTÃOZINHO</v>
          </cell>
        </row>
        <row r="986">
          <cell r="A986" t="str">
            <v>15.0126</v>
          </cell>
          <cell r="B986" t="str">
            <v>15</v>
          </cell>
          <cell r="C986">
            <v>126</v>
          </cell>
          <cell r="D986">
            <v>2</v>
          </cell>
          <cell r="E986" t="str">
            <v>PAULÍNIA</v>
          </cell>
        </row>
        <row r="987">
          <cell r="A987" t="str">
            <v>15.0127</v>
          </cell>
          <cell r="B987" t="str">
            <v>15</v>
          </cell>
          <cell r="C987">
            <v>127</v>
          </cell>
          <cell r="D987" t="str">
            <v>VT</v>
          </cell>
          <cell r="E987" t="str">
            <v>TEODORO SAMPAIO</v>
          </cell>
        </row>
        <row r="988">
          <cell r="A988" t="str">
            <v>15.0128</v>
          </cell>
          <cell r="B988" t="str">
            <v>15</v>
          </cell>
          <cell r="C988">
            <v>128</v>
          </cell>
          <cell r="D988">
            <v>2</v>
          </cell>
          <cell r="E988" t="str">
            <v>LIMEIRA</v>
          </cell>
        </row>
        <row r="989">
          <cell r="A989" t="str">
            <v>15.0129</v>
          </cell>
          <cell r="B989" t="str">
            <v>15</v>
          </cell>
          <cell r="C989">
            <v>129</v>
          </cell>
          <cell r="D989" t="str">
            <v>10ª</v>
          </cell>
          <cell r="E989" t="str">
            <v>CAMPINAS</v>
          </cell>
        </row>
        <row r="990">
          <cell r="A990" t="str">
            <v>15.0130</v>
          </cell>
          <cell r="B990" t="str">
            <v>15</v>
          </cell>
          <cell r="C990">
            <v>130</v>
          </cell>
          <cell r="D990" t="str">
            <v>11ª</v>
          </cell>
          <cell r="E990" t="str">
            <v>CAMPINAS</v>
          </cell>
        </row>
        <row r="991">
          <cell r="A991" t="str">
            <v>15.0131</v>
          </cell>
          <cell r="B991" t="str">
            <v>15</v>
          </cell>
          <cell r="C991">
            <v>131</v>
          </cell>
          <cell r="D991" t="str">
            <v>12ª</v>
          </cell>
          <cell r="E991" t="str">
            <v>CAMPINAS</v>
          </cell>
        </row>
        <row r="992">
          <cell r="A992" t="str">
            <v>15.0132</v>
          </cell>
          <cell r="B992" t="str">
            <v>15</v>
          </cell>
          <cell r="C992">
            <v>132</v>
          </cell>
          <cell r="D992">
            <v>5</v>
          </cell>
          <cell r="E992" t="str">
            <v>SÃO JOSÉ DOS CAMPOS</v>
          </cell>
        </row>
        <row r="993">
          <cell r="A993" t="str">
            <v>15.0133</v>
          </cell>
          <cell r="B993" t="str">
            <v>15</v>
          </cell>
          <cell r="C993">
            <v>133</v>
          </cell>
          <cell r="D993">
            <v>4</v>
          </cell>
          <cell r="E993" t="str">
            <v>SÃO JOSÉ DO RIO PRETO</v>
          </cell>
        </row>
        <row r="994">
          <cell r="A994" t="str">
            <v>15.0134</v>
          </cell>
          <cell r="B994" t="str">
            <v>15</v>
          </cell>
          <cell r="C994">
            <v>134</v>
          </cell>
          <cell r="D994" t="str">
            <v>VT</v>
          </cell>
          <cell r="E994" t="str">
            <v>LEME</v>
          </cell>
        </row>
        <row r="995">
          <cell r="A995" t="str">
            <v>15.0135</v>
          </cell>
          <cell r="B995" t="str">
            <v>15</v>
          </cell>
          <cell r="C995">
            <v>135</v>
          </cell>
          <cell r="D995">
            <v>4</v>
          </cell>
          <cell r="E995" t="str">
            <v>SOROCABA</v>
          </cell>
        </row>
        <row r="996">
          <cell r="A996" t="str">
            <v>15.0136</v>
          </cell>
          <cell r="B996" t="str">
            <v>15</v>
          </cell>
          <cell r="C996">
            <v>136</v>
          </cell>
          <cell r="D996" t="str">
            <v>VT</v>
          </cell>
          <cell r="E996" t="str">
            <v>PIRASSUNUNGA</v>
          </cell>
        </row>
        <row r="997">
          <cell r="A997" t="str">
            <v>15.0137</v>
          </cell>
          <cell r="B997" t="str">
            <v>15</v>
          </cell>
          <cell r="C997">
            <v>137</v>
          </cell>
          <cell r="D997">
            <v>3</v>
          </cell>
          <cell r="E997" t="str">
            <v>PIRACICABA</v>
          </cell>
        </row>
        <row r="998">
          <cell r="A998" t="str">
            <v>15.0138</v>
          </cell>
          <cell r="B998" t="str">
            <v>15</v>
          </cell>
          <cell r="C998">
            <v>138</v>
          </cell>
          <cell r="D998">
            <v>2</v>
          </cell>
          <cell r="E998" t="str">
            <v>JACAREÍ</v>
          </cell>
        </row>
        <row r="999">
          <cell r="A999" t="str">
            <v>15.0139</v>
          </cell>
          <cell r="B999" t="str">
            <v>15</v>
          </cell>
          <cell r="C999">
            <v>139</v>
          </cell>
          <cell r="D999" t="str">
            <v>VT</v>
          </cell>
          <cell r="E999" t="str">
            <v>UBATUBA</v>
          </cell>
        </row>
        <row r="1000">
          <cell r="A1000" t="str">
            <v>15.0140</v>
          </cell>
          <cell r="B1000" t="str">
            <v>15</v>
          </cell>
          <cell r="C1000">
            <v>140</v>
          </cell>
          <cell r="D1000" t="str">
            <v>VT</v>
          </cell>
          <cell r="E1000" t="str">
            <v>ATIBAIA</v>
          </cell>
        </row>
        <row r="1001">
          <cell r="A1001" t="str">
            <v>15.0141</v>
          </cell>
          <cell r="B1001" t="str">
            <v>15</v>
          </cell>
          <cell r="C1001">
            <v>141</v>
          </cell>
          <cell r="D1001" t="str">
            <v>VT</v>
          </cell>
          <cell r="E1001" t="str">
            <v>MOCOCA</v>
          </cell>
        </row>
        <row r="1002">
          <cell r="A1002" t="str">
            <v>15.0142</v>
          </cell>
          <cell r="B1002" t="str">
            <v>15</v>
          </cell>
          <cell r="C1002">
            <v>142</v>
          </cell>
          <cell r="D1002" t="str">
            <v>VT</v>
          </cell>
          <cell r="E1002" t="str">
            <v>TAQUARITINGA</v>
          </cell>
        </row>
        <row r="1003">
          <cell r="A1003" t="str">
            <v>15.0143</v>
          </cell>
          <cell r="B1003" t="str">
            <v>15</v>
          </cell>
          <cell r="C1003">
            <v>143</v>
          </cell>
          <cell r="D1003" t="str">
            <v>VT</v>
          </cell>
          <cell r="E1003" t="str">
            <v>SANTA CRUZ DO RIO PARDO</v>
          </cell>
        </row>
        <row r="1004">
          <cell r="A1004" t="str">
            <v>15.0144</v>
          </cell>
          <cell r="B1004" t="str">
            <v>15</v>
          </cell>
          <cell r="C1004">
            <v>144</v>
          </cell>
          <cell r="D1004" t="str">
            <v>VT</v>
          </cell>
          <cell r="E1004" t="str">
            <v>PEDERNEIRAS</v>
          </cell>
        </row>
        <row r="1005">
          <cell r="A1005" t="str">
            <v>15.0145</v>
          </cell>
          <cell r="B1005" t="str">
            <v>15</v>
          </cell>
          <cell r="C1005">
            <v>145</v>
          </cell>
          <cell r="D1005" t="str">
            <v>VT</v>
          </cell>
          <cell r="E1005" t="str">
            <v>ITATIBA</v>
          </cell>
        </row>
        <row r="1006">
          <cell r="A1006" t="str">
            <v>15.0146</v>
          </cell>
          <cell r="B1006" t="str">
            <v>15</v>
          </cell>
          <cell r="C1006">
            <v>146</v>
          </cell>
          <cell r="D1006" t="str">
            <v>VT</v>
          </cell>
          <cell r="E1006" t="str">
            <v>ORLÂNDIA</v>
          </cell>
        </row>
        <row r="1007">
          <cell r="A1007" t="str">
            <v>15.0147</v>
          </cell>
          <cell r="B1007" t="str">
            <v>15</v>
          </cell>
          <cell r="C1007">
            <v>147</v>
          </cell>
          <cell r="D1007" t="str">
            <v>VT</v>
          </cell>
          <cell r="E1007" t="str">
            <v>APARECIDA</v>
          </cell>
        </row>
        <row r="1008">
          <cell r="A1008" t="str">
            <v>15.0148</v>
          </cell>
          <cell r="B1008" t="str">
            <v>15</v>
          </cell>
          <cell r="C1008">
            <v>148</v>
          </cell>
          <cell r="D1008" t="str">
            <v>VT</v>
          </cell>
          <cell r="E1008" t="str">
            <v>ITARARÉ</v>
          </cell>
        </row>
        <row r="1009">
          <cell r="A1009" t="str">
            <v>15.0149</v>
          </cell>
          <cell r="B1009" t="str">
            <v>15</v>
          </cell>
          <cell r="C1009">
            <v>149</v>
          </cell>
          <cell r="D1009">
            <v>2</v>
          </cell>
          <cell r="E1009" t="str">
            <v>LENÇÓIS PAULISTA</v>
          </cell>
        </row>
        <row r="1010">
          <cell r="A1010" t="str">
            <v>15.0150</v>
          </cell>
          <cell r="B1010" t="str">
            <v>15</v>
          </cell>
          <cell r="C1010">
            <v>150</v>
          </cell>
          <cell r="D1010" t="str">
            <v>VT</v>
          </cell>
          <cell r="E1010" t="str">
            <v>CRAVINHOS</v>
          </cell>
        </row>
        <row r="1011">
          <cell r="A1011" t="str">
            <v>15.0151</v>
          </cell>
          <cell r="B1011" t="str">
            <v>15</v>
          </cell>
          <cell r="C1011">
            <v>151</v>
          </cell>
          <cell r="D1011">
            <v>3</v>
          </cell>
          <cell r="E1011" t="str">
            <v>ARARAQUARA</v>
          </cell>
        </row>
        <row r="1012">
          <cell r="A1012" t="str">
            <v>15.0152</v>
          </cell>
          <cell r="B1012" t="str">
            <v>15</v>
          </cell>
          <cell r="C1012">
            <v>152</v>
          </cell>
          <cell r="D1012" t="str">
            <v>VT</v>
          </cell>
          <cell r="E1012" t="str">
            <v>HORTOLÂNDIA</v>
          </cell>
        </row>
        <row r="1013">
          <cell r="A1013" t="str">
            <v>15.0153</v>
          </cell>
          <cell r="B1013" t="str">
            <v>15</v>
          </cell>
          <cell r="C1013">
            <v>153</v>
          </cell>
          <cell r="D1013">
            <v>6</v>
          </cell>
          <cell r="E1013" t="str">
            <v>RIBEIRÃO PRETO</v>
          </cell>
        </row>
        <row r="1014">
          <cell r="A1014" t="str">
            <v>15.0155</v>
          </cell>
          <cell r="B1014" t="str">
            <v>15</v>
          </cell>
          <cell r="C1014">
            <v>155</v>
          </cell>
          <cell r="D1014" t="str">
            <v>POSTO</v>
          </cell>
          <cell r="E1014" t="str">
            <v>DE AMPARO EM PEDREIRA</v>
          </cell>
        </row>
        <row r="1015">
          <cell r="A1015" t="str">
            <v>15.0156</v>
          </cell>
          <cell r="B1015" t="str">
            <v>15</v>
          </cell>
          <cell r="C1015">
            <v>156</v>
          </cell>
          <cell r="D1015" t="str">
            <v>POSTO</v>
          </cell>
          <cell r="E1015" t="str">
            <v>DE ORLANDIA EM MORRO AGUDO</v>
          </cell>
        </row>
        <row r="1016">
          <cell r="A1016" t="str">
            <v>15.0157</v>
          </cell>
          <cell r="B1016" t="str">
            <v>15</v>
          </cell>
          <cell r="C1016">
            <v>157</v>
          </cell>
          <cell r="D1016" t="str">
            <v>POSTO</v>
          </cell>
          <cell r="E1016" t="str">
            <v>DE ANDRADINA EM PEREIRA BARRETO</v>
          </cell>
        </row>
        <row r="1017">
          <cell r="A1017" t="str">
            <v>15.0158</v>
          </cell>
          <cell r="B1017" t="str">
            <v>15</v>
          </cell>
          <cell r="C1017">
            <v>158</v>
          </cell>
          <cell r="D1017" t="str">
            <v>POSTO</v>
          </cell>
          <cell r="E1017" t="str">
            <v>DE ITUVERAVA EM IGARAPAVA</v>
          </cell>
        </row>
        <row r="1018">
          <cell r="A1018" t="str">
            <v>15.0159</v>
          </cell>
          <cell r="B1018" t="str">
            <v>15</v>
          </cell>
          <cell r="C1018">
            <v>159</v>
          </cell>
          <cell r="D1018" t="str">
            <v>POSTO</v>
          </cell>
          <cell r="E1018" t="str">
            <v>DE PINDAMONHANGABA EM CAMPOS DO JORDÃO</v>
          </cell>
        </row>
        <row r="1019">
          <cell r="A1019" t="str">
            <v>15.0160</v>
          </cell>
          <cell r="B1019" t="str">
            <v>15</v>
          </cell>
          <cell r="C1019">
            <v>160</v>
          </cell>
          <cell r="D1019" t="str">
            <v>POSTO</v>
          </cell>
          <cell r="E1019" t="str">
            <v>DE PEDERNEIRAS EM BARIRI</v>
          </cell>
        </row>
        <row r="1020">
          <cell r="A1020" t="str">
            <v>15.0161</v>
          </cell>
          <cell r="B1020" t="str">
            <v>15</v>
          </cell>
          <cell r="C1020">
            <v>161</v>
          </cell>
          <cell r="D1020" t="str">
            <v>POSTO</v>
          </cell>
          <cell r="E1020" t="str">
            <v>DE JUNDIAÍ EM VINHEDO</v>
          </cell>
        </row>
        <row r="1021">
          <cell r="A1021" t="str">
            <v>15.0162</v>
          </cell>
          <cell r="B1021" t="str">
            <v>15</v>
          </cell>
          <cell r="C1021">
            <v>162</v>
          </cell>
          <cell r="D1021" t="str">
            <v>POSTO</v>
          </cell>
          <cell r="E1021" t="str">
            <v>DE SÃO JOÃO DA BOA VISTA EM ESPÍRITO SANTO DO PINHAL</v>
          </cell>
        </row>
        <row r="1022">
          <cell r="A1022" t="str">
            <v>15.0171</v>
          </cell>
          <cell r="B1022" t="str">
            <v>15</v>
          </cell>
          <cell r="C1022">
            <v>171</v>
          </cell>
          <cell r="D1022" t="str">
            <v>POSTO</v>
          </cell>
          <cell r="E1022" t="str">
            <v>DE CAMPINAS EM VALINHOS</v>
          </cell>
        </row>
        <row r="1023">
          <cell r="A1023" t="str">
            <v>17.0001</v>
          </cell>
          <cell r="B1023" t="str">
            <v>ES</v>
          </cell>
          <cell r="C1023" t="str">
            <v> 0001</v>
          </cell>
          <cell r="D1023">
            <v>1</v>
          </cell>
          <cell r="E1023" t="str">
            <v>VITÓRIA</v>
          </cell>
        </row>
        <row r="1024">
          <cell r="A1024" t="str">
            <v>17.0002</v>
          </cell>
          <cell r="B1024" t="str">
            <v>ES</v>
          </cell>
          <cell r="C1024" t="str">
            <v> 0002</v>
          </cell>
          <cell r="D1024">
            <v>2</v>
          </cell>
          <cell r="E1024" t="str">
            <v>VITÓRIA</v>
          </cell>
        </row>
        <row r="1025">
          <cell r="A1025" t="str">
            <v>17.0003</v>
          </cell>
          <cell r="B1025" t="str">
            <v>ES</v>
          </cell>
          <cell r="C1025" t="str">
            <v> 0003</v>
          </cell>
          <cell r="D1025">
            <v>3</v>
          </cell>
          <cell r="E1025" t="str">
            <v>VITÓRIA</v>
          </cell>
        </row>
        <row r="1026">
          <cell r="A1026" t="str">
            <v>17.0004</v>
          </cell>
          <cell r="B1026" t="str">
            <v>ES</v>
          </cell>
          <cell r="C1026" t="str">
            <v> 0004</v>
          </cell>
          <cell r="D1026">
            <v>4</v>
          </cell>
          <cell r="E1026" t="str">
            <v>VITÓRIA</v>
          </cell>
        </row>
        <row r="1027">
          <cell r="A1027" t="str">
            <v>17.0005</v>
          </cell>
          <cell r="B1027" t="str">
            <v>ES</v>
          </cell>
          <cell r="C1027" t="str">
            <v> 0005</v>
          </cell>
          <cell r="D1027">
            <v>5</v>
          </cell>
          <cell r="E1027" t="str">
            <v>VITÓRIA</v>
          </cell>
        </row>
        <row r="1028">
          <cell r="A1028" t="str">
            <v>17.0006</v>
          </cell>
          <cell r="B1028" t="str">
            <v>ES</v>
          </cell>
          <cell r="C1028" t="str">
            <v> 0006</v>
          </cell>
          <cell r="D1028">
            <v>6</v>
          </cell>
          <cell r="E1028" t="str">
            <v>VITÓRIA</v>
          </cell>
        </row>
        <row r="1029">
          <cell r="A1029" t="str">
            <v>17.0007</v>
          </cell>
          <cell r="B1029" t="str">
            <v>ES</v>
          </cell>
          <cell r="C1029" t="str">
            <v> 0007</v>
          </cell>
          <cell r="D1029">
            <v>7</v>
          </cell>
          <cell r="E1029" t="str">
            <v>VITÓRIA</v>
          </cell>
        </row>
        <row r="1030">
          <cell r="A1030" t="str">
            <v>17.0008</v>
          </cell>
          <cell r="B1030" t="str">
            <v>ES</v>
          </cell>
          <cell r="C1030" t="str">
            <v> 0008</v>
          </cell>
          <cell r="D1030">
            <v>8</v>
          </cell>
          <cell r="E1030" t="str">
            <v>VITÓRIA</v>
          </cell>
        </row>
        <row r="1031">
          <cell r="A1031" t="str">
            <v>17.0009</v>
          </cell>
          <cell r="B1031" t="str">
            <v>ES</v>
          </cell>
          <cell r="C1031" t="str">
            <v> 0009</v>
          </cell>
          <cell r="D1031">
            <v>9</v>
          </cell>
          <cell r="E1031" t="str">
            <v>VITÓRIA</v>
          </cell>
        </row>
        <row r="1032">
          <cell r="A1032" t="str">
            <v>17.0010</v>
          </cell>
          <cell r="B1032" t="str">
            <v>ES</v>
          </cell>
          <cell r="C1032" t="str">
            <v> 0010</v>
          </cell>
          <cell r="D1032" t="str">
            <v>10ª</v>
          </cell>
          <cell r="E1032" t="str">
            <v>VITÓRIA</v>
          </cell>
        </row>
        <row r="1033">
          <cell r="A1033" t="str">
            <v>17.0011</v>
          </cell>
          <cell r="B1033" t="str">
            <v>ES</v>
          </cell>
          <cell r="C1033" t="str">
            <v> 0011</v>
          </cell>
          <cell r="D1033" t="str">
            <v>11ª</v>
          </cell>
          <cell r="E1033" t="str">
            <v>VITÓRIA</v>
          </cell>
        </row>
        <row r="1034">
          <cell r="A1034" t="str">
            <v>17.0012</v>
          </cell>
          <cell r="B1034" t="str">
            <v>ES</v>
          </cell>
          <cell r="C1034" t="str">
            <v> 0012</v>
          </cell>
          <cell r="D1034" t="str">
            <v>12ª</v>
          </cell>
          <cell r="E1034" t="str">
            <v>VITÓRIA</v>
          </cell>
        </row>
        <row r="1035">
          <cell r="A1035" t="str">
            <v>17.0013</v>
          </cell>
          <cell r="B1035" t="str">
            <v>ES</v>
          </cell>
          <cell r="C1035" t="str">
            <v> 0013</v>
          </cell>
          <cell r="D1035" t="str">
            <v>13ª</v>
          </cell>
          <cell r="E1035" t="str">
            <v>VITÓRIA</v>
          </cell>
        </row>
        <row r="1036">
          <cell r="A1036" t="str">
            <v>17.0014</v>
          </cell>
          <cell r="B1036" t="str">
            <v>ES</v>
          </cell>
          <cell r="C1036" t="str">
            <v> 0014</v>
          </cell>
          <cell r="D1036" t="str">
            <v>14ª</v>
          </cell>
          <cell r="E1036" t="str">
            <v>VITÓRIA</v>
          </cell>
        </row>
        <row r="1037">
          <cell r="A1037" t="str">
            <v>17.0101</v>
          </cell>
          <cell r="B1037" t="str">
            <v>ES</v>
          </cell>
          <cell r="C1037" t="str">
            <v> 0101</v>
          </cell>
          <cell r="D1037" t="str">
            <v>VT</v>
          </cell>
          <cell r="E1037" t="str">
            <v>VENDA NOVA DO IMIGRANTE</v>
          </cell>
        </row>
        <row r="1038">
          <cell r="A1038" t="str">
            <v>17.0121</v>
          </cell>
          <cell r="B1038" t="str">
            <v>ES</v>
          </cell>
          <cell r="C1038" t="str">
            <v> 0121</v>
          </cell>
          <cell r="D1038" t="str">
            <v>VT</v>
          </cell>
          <cell r="E1038" t="str">
            <v>ARACRUZ</v>
          </cell>
        </row>
        <row r="1039">
          <cell r="A1039" t="str">
            <v>17.0131</v>
          </cell>
          <cell r="B1039" t="str">
            <v>ES</v>
          </cell>
          <cell r="C1039" t="str">
            <v> 0131</v>
          </cell>
          <cell r="D1039">
            <v>1</v>
          </cell>
          <cell r="E1039" t="str">
            <v>CACHOEIRO DE ITAPEMIRIM</v>
          </cell>
        </row>
        <row r="1040">
          <cell r="A1040" t="str">
            <v>17.0132</v>
          </cell>
          <cell r="B1040" t="str">
            <v>ES</v>
          </cell>
          <cell r="C1040" t="str">
            <v> 0132</v>
          </cell>
          <cell r="D1040">
            <v>2</v>
          </cell>
          <cell r="E1040" t="str">
            <v>CACHOEIRO DE ITAPEMIRIM</v>
          </cell>
        </row>
        <row r="1041">
          <cell r="A1041" t="str">
            <v>17.0141</v>
          </cell>
          <cell r="B1041" t="str">
            <v>ES</v>
          </cell>
          <cell r="C1041" t="str">
            <v> 0141</v>
          </cell>
          <cell r="D1041" t="str">
            <v>VT</v>
          </cell>
          <cell r="E1041" t="str">
            <v>COLATINA</v>
          </cell>
        </row>
        <row r="1042">
          <cell r="A1042" t="str">
            <v>17.0151</v>
          </cell>
          <cell r="B1042" t="str">
            <v>ES</v>
          </cell>
          <cell r="C1042" t="str">
            <v> 0151</v>
          </cell>
          <cell r="D1042">
            <v>1</v>
          </cell>
          <cell r="E1042" t="str">
            <v>GUARAPARI</v>
          </cell>
        </row>
        <row r="1043">
          <cell r="A1043" t="str">
            <v>17.0152</v>
          </cell>
          <cell r="B1043" t="str">
            <v>ES</v>
          </cell>
          <cell r="C1043" t="str">
            <v> 0152</v>
          </cell>
          <cell r="D1043">
            <v>2</v>
          </cell>
          <cell r="E1043" t="str">
            <v>GUARAPARI</v>
          </cell>
        </row>
        <row r="1044">
          <cell r="A1044" t="str">
            <v>17.0161</v>
          </cell>
          <cell r="B1044" t="str">
            <v>ES</v>
          </cell>
          <cell r="C1044" t="str">
            <v> 0161</v>
          </cell>
          <cell r="D1044" t="str">
            <v>VT</v>
          </cell>
          <cell r="E1044" t="str">
            <v>LINHARES</v>
          </cell>
        </row>
        <row r="1045">
          <cell r="A1045" t="str">
            <v>17.0181</v>
          </cell>
          <cell r="B1045" t="str">
            <v>ES</v>
          </cell>
          <cell r="C1045" t="str">
            <v> 0181</v>
          </cell>
          <cell r="D1045" t="str">
            <v>VT</v>
          </cell>
          <cell r="E1045" t="str">
            <v>NOVA VENÉCIA</v>
          </cell>
        </row>
        <row r="1046">
          <cell r="A1046" t="str">
            <v>17.0191</v>
          </cell>
          <cell r="B1046" t="str">
            <v>ES</v>
          </cell>
          <cell r="C1046" t="str">
            <v> 0191</v>
          </cell>
          <cell r="D1046" t="str">
            <v>VT</v>
          </cell>
          <cell r="E1046" t="str">
            <v>SÃO MATEUS</v>
          </cell>
        </row>
        <row r="1047">
          <cell r="A1047" t="str">
            <v>05.0221</v>
          </cell>
          <cell r="B1047" t="str">
            <v>BA</v>
          </cell>
          <cell r="C1047">
            <v>221</v>
          </cell>
          <cell r="D1047">
            <v>1</v>
          </cell>
          <cell r="E1047" t="str">
            <v>ALAGOINHAS</v>
          </cell>
        </row>
        <row r="1048">
          <cell r="A1048" t="str">
            <v>05.0222</v>
          </cell>
          <cell r="B1048" t="str">
            <v>BA</v>
          </cell>
          <cell r="C1048">
            <v>222</v>
          </cell>
          <cell r="D1048">
            <v>2</v>
          </cell>
          <cell r="E1048" t="str">
            <v>ALAGOINHAS</v>
          </cell>
        </row>
        <row r="1049">
          <cell r="A1049" t="str">
            <v>05.0661</v>
          </cell>
          <cell r="B1049" t="str">
            <v>BA</v>
          </cell>
          <cell r="C1049">
            <v>661</v>
          </cell>
          <cell r="D1049" t="str">
            <v>VT</v>
          </cell>
          <cell r="E1049" t="str">
            <v>BARREIRAS</v>
          </cell>
        </row>
        <row r="1050">
          <cell r="A1050" t="str">
            <v>05.0651</v>
          </cell>
          <cell r="B1050" t="str">
            <v>BA</v>
          </cell>
          <cell r="C1050">
            <v>651</v>
          </cell>
          <cell r="D1050" t="str">
            <v>VT</v>
          </cell>
          <cell r="E1050" t="str">
            <v>BOM JESUS DA LAPA</v>
          </cell>
        </row>
        <row r="1051">
          <cell r="A1051" t="str">
            <v>05.0631</v>
          </cell>
          <cell r="B1051" t="str">
            <v>BA</v>
          </cell>
          <cell r="C1051">
            <v>631</v>
          </cell>
          <cell r="D1051" t="str">
            <v>VT</v>
          </cell>
          <cell r="E1051" t="str">
            <v>BRUMADO</v>
          </cell>
        </row>
        <row r="1052">
          <cell r="A1052" t="str">
            <v>05.0131</v>
          </cell>
          <cell r="B1052" t="str">
            <v>BA</v>
          </cell>
          <cell r="C1052">
            <v>131</v>
          </cell>
          <cell r="D1052">
            <v>1</v>
          </cell>
          <cell r="E1052" t="str">
            <v>CAMAÇARI</v>
          </cell>
        </row>
        <row r="1053">
          <cell r="A1053" t="str">
            <v>05.0132</v>
          </cell>
          <cell r="B1053" t="str">
            <v>BA</v>
          </cell>
          <cell r="C1053">
            <v>132</v>
          </cell>
          <cell r="D1053">
            <v>2</v>
          </cell>
          <cell r="E1053" t="str">
            <v>CAMAÇARI</v>
          </cell>
        </row>
        <row r="1054">
          <cell r="A1054" t="str">
            <v>05.0133</v>
          </cell>
          <cell r="B1054" t="str">
            <v>BA</v>
          </cell>
          <cell r="C1054">
            <v>133</v>
          </cell>
          <cell r="D1054">
            <v>3</v>
          </cell>
          <cell r="E1054" t="str">
            <v>CAMAÇARI</v>
          </cell>
        </row>
        <row r="1055">
          <cell r="A1055" t="str">
            <v>05.0134</v>
          </cell>
          <cell r="B1055" t="str">
            <v>BA</v>
          </cell>
          <cell r="C1055">
            <v>134</v>
          </cell>
          <cell r="D1055">
            <v>4</v>
          </cell>
          <cell r="E1055" t="str">
            <v>CAMAÇARI</v>
          </cell>
        </row>
        <row r="1056">
          <cell r="A1056" t="str">
            <v>05.0121</v>
          </cell>
          <cell r="B1056" t="str">
            <v>BA</v>
          </cell>
          <cell r="C1056">
            <v>121</v>
          </cell>
          <cell r="D1056">
            <v>1</v>
          </cell>
          <cell r="E1056" t="str">
            <v>CANDEIAS</v>
          </cell>
        </row>
        <row r="1057">
          <cell r="A1057" t="str">
            <v>05.0122</v>
          </cell>
          <cell r="B1057" t="str">
            <v>BA</v>
          </cell>
          <cell r="C1057">
            <v>122</v>
          </cell>
          <cell r="D1057">
            <v>2</v>
          </cell>
          <cell r="E1057" t="str">
            <v>CANDEIAS</v>
          </cell>
        </row>
        <row r="1058">
          <cell r="A1058" t="str">
            <v>05.0251</v>
          </cell>
          <cell r="B1058" t="str">
            <v>BA</v>
          </cell>
          <cell r="C1058">
            <v>251</v>
          </cell>
          <cell r="D1058" t="str">
            <v>VT</v>
          </cell>
          <cell r="E1058" t="str">
            <v>CONCEIÇÃO DO COITÉ</v>
          </cell>
        </row>
        <row r="1059">
          <cell r="A1059" t="str">
            <v>05.0401</v>
          </cell>
          <cell r="B1059" t="str">
            <v>BA</v>
          </cell>
          <cell r="C1059">
            <v>401</v>
          </cell>
          <cell r="D1059" t="str">
            <v>VT</v>
          </cell>
          <cell r="E1059" t="str">
            <v>CRUZ DAS ALMAS</v>
          </cell>
        </row>
        <row r="1060">
          <cell r="A1060" t="str">
            <v>05.0271</v>
          </cell>
          <cell r="B1060" t="str">
            <v>BA</v>
          </cell>
          <cell r="C1060">
            <v>271</v>
          </cell>
          <cell r="D1060" t="str">
            <v>VT</v>
          </cell>
          <cell r="E1060" t="str">
            <v>EUCLIDES DA CUNHA</v>
          </cell>
        </row>
        <row r="1061">
          <cell r="A1061" t="str">
            <v>05.0511</v>
          </cell>
          <cell r="B1061" t="str">
            <v>BA</v>
          </cell>
          <cell r="C1061">
            <v>511</v>
          </cell>
          <cell r="D1061" t="str">
            <v>VT</v>
          </cell>
          <cell r="E1061" t="str">
            <v>EUNÁPOLIS</v>
          </cell>
        </row>
        <row r="1062">
          <cell r="A1062" t="str">
            <v>05.0191</v>
          </cell>
          <cell r="B1062" t="str">
            <v>BA</v>
          </cell>
          <cell r="C1062">
            <v>191</v>
          </cell>
          <cell r="D1062">
            <v>1</v>
          </cell>
          <cell r="E1062" t="str">
            <v>FEIRA DE SANTANA</v>
          </cell>
        </row>
        <row r="1063">
          <cell r="A1063" t="str">
            <v>05.0192</v>
          </cell>
          <cell r="B1063" t="str">
            <v>BA</v>
          </cell>
          <cell r="C1063">
            <v>192</v>
          </cell>
          <cell r="D1063">
            <v>2</v>
          </cell>
          <cell r="E1063" t="str">
            <v>FEIRA DE SANTANA</v>
          </cell>
        </row>
        <row r="1064">
          <cell r="A1064" t="str">
            <v>05.0193</v>
          </cell>
          <cell r="B1064" t="str">
            <v>BA</v>
          </cell>
          <cell r="C1064">
            <v>193</v>
          </cell>
          <cell r="D1064">
            <v>3</v>
          </cell>
          <cell r="E1064" t="str">
            <v>FEIRA DE SANTANA</v>
          </cell>
        </row>
        <row r="1065">
          <cell r="A1065" t="str">
            <v>05.0194</v>
          </cell>
          <cell r="B1065" t="str">
            <v>BA</v>
          </cell>
          <cell r="C1065">
            <v>194</v>
          </cell>
          <cell r="D1065">
            <v>4</v>
          </cell>
          <cell r="E1065" t="str">
            <v>FEIRA DE SANTANA</v>
          </cell>
        </row>
        <row r="1066">
          <cell r="A1066" t="str">
            <v>05.0195</v>
          </cell>
          <cell r="B1066" t="str">
            <v>BA</v>
          </cell>
          <cell r="C1066">
            <v>195</v>
          </cell>
          <cell r="D1066">
            <v>5</v>
          </cell>
          <cell r="E1066" t="str">
            <v>FEIRA DE SANTANA</v>
          </cell>
        </row>
        <row r="1067">
          <cell r="A1067" t="str">
            <v>05.0196</v>
          </cell>
          <cell r="B1067" t="str">
            <v>BA</v>
          </cell>
          <cell r="C1067">
            <v>196</v>
          </cell>
          <cell r="D1067">
            <v>6</v>
          </cell>
          <cell r="E1067" t="str">
            <v>FEIRA DE SANTANA</v>
          </cell>
        </row>
        <row r="1068">
          <cell r="A1068" t="str">
            <v>05.0641</v>
          </cell>
          <cell r="B1068" t="str">
            <v>BA</v>
          </cell>
          <cell r="C1068">
            <v>641</v>
          </cell>
          <cell r="D1068" t="str">
            <v>VT</v>
          </cell>
          <cell r="E1068" t="str">
            <v>GUANAMBI</v>
          </cell>
        </row>
        <row r="1069">
          <cell r="A1069" t="str">
            <v>05.0491</v>
          </cell>
          <cell r="B1069" t="str">
            <v>BA</v>
          </cell>
          <cell r="C1069">
            <v>491</v>
          </cell>
          <cell r="D1069">
            <v>1</v>
          </cell>
          <cell r="E1069" t="str">
            <v>ILHÉUS</v>
          </cell>
        </row>
        <row r="1070">
          <cell r="A1070" t="str">
            <v>05.0492</v>
          </cell>
          <cell r="B1070" t="str">
            <v>BA</v>
          </cell>
          <cell r="C1070">
            <v>492</v>
          </cell>
          <cell r="D1070">
            <v>2</v>
          </cell>
          <cell r="E1070" t="str">
            <v>ILHÉUS</v>
          </cell>
        </row>
        <row r="1071">
          <cell r="A1071" t="str">
            <v>05.0493</v>
          </cell>
          <cell r="B1071" t="str">
            <v>BA</v>
          </cell>
          <cell r="C1071">
            <v>493</v>
          </cell>
          <cell r="D1071">
            <v>3</v>
          </cell>
          <cell r="E1071" t="str">
            <v>ILHÉUS</v>
          </cell>
        </row>
        <row r="1072">
          <cell r="A1072" t="str">
            <v>05.0581</v>
          </cell>
          <cell r="B1072" t="str">
            <v>BA</v>
          </cell>
          <cell r="C1072">
            <v>581</v>
          </cell>
          <cell r="D1072" t="str">
            <v>VT</v>
          </cell>
          <cell r="E1072" t="str">
            <v>IPIAÚ</v>
          </cell>
        </row>
        <row r="1073">
          <cell r="A1073" t="str">
            <v>05.0291</v>
          </cell>
          <cell r="B1073" t="str">
            <v>BA</v>
          </cell>
          <cell r="C1073">
            <v>291</v>
          </cell>
          <cell r="D1073" t="str">
            <v>VT</v>
          </cell>
          <cell r="E1073" t="str">
            <v>IRECÊ</v>
          </cell>
        </row>
        <row r="1074">
          <cell r="A1074" t="str">
            <v>05.0201</v>
          </cell>
          <cell r="B1074" t="str">
            <v>BA</v>
          </cell>
          <cell r="C1074">
            <v>201</v>
          </cell>
          <cell r="D1074" t="str">
            <v>VT</v>
          </cell>
          <cell r="E1074" t="str">
            <v>ITABERABA</v>
          </cell>
        </row>
        <row r="1075">
          <cell r="A1075" t="str">
            <v>05.0461</v>
          </cell>
          <cell r="B1075" t="str">
            <v>BA</v>
          </cell>
          <cell r="C1075">
            <v>461</v>
          </cell>
          <cell r="D1075">
            <v>1</v>
          </cell>
          <cell r="E1075" t="str">
            <v>ITABUNA</v>
          </cell>
        </row>
        <row r="1076">
          <cell r="A1076" t="str">
            <v>05.0462</v>
          </cell>
          <cell r="B1076" t="str">
            <v>BA</v>
          </cell>
          <cell r="C1076">
            <v>462</v>
          </cell>
          <cell r="D1076">
            <v>2</v>
          </cell>
          <cell r="E1076" t="str">
            <v>ITABUNA</v>
          </cell>
        </row>
        <row r="1077">
          <cell r="A1077" t="str">
            <v>05.0463</v>
          </cell>
          <cell r="B1077" t="str">
            <v>BA</v>
          </cell>
          <cell r="C1077">
            <v>463</v>
          </cell>
          <cell r="D1077">
            <v>3</v>
          </cell>
          <cell r="E1077" t="str">
            <v>ITABUNA</v>
          </cell>
        </row>
        <row r="1078">
          <cell r="A1078" t="str">
            <v>05.0464</v>
          </cell>
          <cell r="B1078" t="str">
            <v>BA</v>
          </cell>
          <cell r="C1078">
            <v>464</v>
          </cell>
          <cell r="D1078">
            <v>4</v>
          </cell>
          <cell r="E1078" t="str">
            <v>ITABUNA</v>
          </cell>
        </row>
        <row r="1079">
          <cell r="A1079" t="str">
            <v>05.0521</v>
          </cell>
          <cell r="B1079" t="str">
            <v>BA</v>
          </cell>
          <cell r="C1079">
            <v>521</v>
          </cell>
          <cell r="D1079" t="str">
            <v>VT</v>
          </cell>
          <cell r="E1079" t="str">
            <v>ITAMARAJU</v>
          </cell>
        </row>
        <row r="1080">
          <cell r="A1080" t="str">
            <v>05.0621</v>
          </cell>
          <cell r="B1080" t="str">
            <v>BA</v>
          </cell>
          <cell r="C1080">
            <v>621</v>
          </cell>
          <cell r="D1080" t="str">
            <v>VT</v>
          </cell>
          <cell r="E1080" t="str">
            <v>ITAPETINGA</v>
          </cell>
        </row>
        <row r="1081">
          <cell r="A1081" t="str">
            <v>05.0281</v>
          </cell>
          <cell r="B1081" t="str">
            <v>BA</v>
          </cell>
          <cell r="C1081">
            <v>281</v>
          </cell>
          <cell r="D1081" t="str">
            <v>VT</v>
          </cell>
          <cell r="E1081" t="str">
            <v>JACOBINA</v>
          </cell>
        </row>
        <row r="1082">
          <cell r="A1082" t="str">
            <v>05.0551</v>
          </cell>
          <cell r="B1082" t="str">
            <v>BA</v>
          </cell>
          <cell r="C1082">
            <v>551</v>
          </cell>
          <cell r="D1082" t="str">
            <v>VT</v>
          </cell>
          <cell r="E1082" t="str">
            <v>JEQUIÉ</v>
          </cell>
        </row>
        <row r="1083">
          <cell r="A1083" t="str">
            <v>05.0341</v>
          </cell>
          <cell r="B1083" t="str">
            <v>BA</v>
          </cell>
          <cell r="C1083">
            <v>341</v>
          </cell>
          <cell r="D1083">
            <v>1</v>
          </cell>
          <cell r="E1083" t="str">
            <v>JUAZEIRO</v>
          </cell>
        </row>
        <row r="1084">
          <cell r="A1084" t="str">
            <v>05.0342</v>
          </cell>
          <cell r="B1084" t="str">
            <v>BA</v>
          </cell>
          <cell r="C1084">
            <v>342</v>
          </cell>
          <cell r="D1084">
            <v>2</v>
          </cell>
          <cell r="E1084" t="str">
            <v>JUAZEIRO</v>
          </cell>
        </row>
        <row r="1085">
          <cell r="A1085" t="str">
            <v>05.0371</v>
          </cell>
          <cell r="B1085" t="str">
            <v>BA</v>
          </cell>
          <cell r="C1085">
            <v>371</v>
          </cell>
          <cell r="D1085" t="str">
            <v>VT</v>
          </cell>
          <cell r="E1085" t="str">
            <v>PAULO AFONSO</v>
          </cell>
        </row>
        <row r="1086">
          <cell r="A1086" t="str">
            <v>05.0561</v>
          </cell>
          <cell r="B1086" t="str">
            <v>BA</v>
          </cell>
          <cell r="C1086">
            <v>561</v>
          </cell>
          <cell r="D1086" t="str">
            <v>VT</v>
          </cell>
          <cell r="E1086" t="str">
            <v>PORTO SEGURO</v>
          </cell>
        </row>
        <row r="1087">
          <cell r="A1087" t="str">
            <v>05.0001</v>
          </cell>
          <cell r="B1087" t="str">
            <v>BA</v>
          </cell>
          <cell r="C1087">
            <v>1</v>
          </cell>
          <cell r="D1087" t="str">
            <v>01ª</v>
          </cell>
          <cell r="E1087" t="str">
            <v>SALVADOR</v>
          </cell>
        </row>
        <row r="1088">
          <cell r="A1088" t="str">
            <v>05.0002</v>
          </cell>
          <cell r="B1088" t="str">
            <v>BA</v>
          </cell>
          <cell r="C1088">
            <v>2</v>
          </cell>
          <cell r="D1088" t="str">
            <v>02ª</v>
          </cell>
          <cell r="E1088" t="str">
            <v>SALVADOR</v>
          </cell>
        </row>
        <row r="1089">
          <cell r="A1089" t="str">
            <v>05.0003</v>
          </cell>
          <cell r="B1089" t="str">
            <v>BA</v>
          </cell>
          <cell r="C1089">
            <v>3</v>
          </cell>
          <cell r="D1089" t="str">
            <v>03ª</v>
          </cell>
          <cell r="E1089" t="str">
            <v>SALVADOR</v>
          </cell>
        </row>
        <row r="1090">
          <cell r="A1090" t="str">
            <v>05.0004</v>
          </cell>
          <cell r="B1090" t="str">
            <v>BA</v>
          </cell>
          <cell r="C1090">
            <v>4</v>
          </cell>
          <cell r="D1090" t="str">
            <v>04ª</v>
          </cell>
          <cell r="E1090" t="str">
            <v>SALVADOR</v>
          </cell>
        </row>
        <row r="1091">
          <cell r="A1091" t="str">
            <v>05.0005</v>
          </cell>
          <cell r="B1091" t="str">
            <v>BA</v>
          </cell>
          <cell r="C1091">
            <v>5</v>
          </cell>
          <cell r="D1091" t="str">
            <v>05ª</v>
          </cell>
          <cell r="E1091" t="str">
            <v>SALVADOR</v>
          </cell>
        </row>
        <row r="1092">
          <cell r="A1092" t="str">
            <v>05.0006</v>
          </cell>
          <cell r="B1092" t="str">
            <v>BA</v>
          </cell>
          <cell r="C1092">
            <v>6</v>
          </cell>
          <cell r="D1092" t="str">
            <v>06ª</v>
          </cell>
          <cell r="E1092" t="str">
            <v>SALVADOR</v>
          </cell>
        </row>
        <row r="1093">
          <cell r="A1093" t="str">
            <v>05.0007</v>
          </cell>
          <cell r="B1093" t="str">
            <v>BA</v>
          </cell>
          <cell r="C1093">
            <v>7</v>
          </cell>
          <cell r="D1093" t="str">
            <v>07ª</v>
          </cell>
          <cell r="E1093" t="str">
            <v>SALVADOR</v>
          </cell>
        </row>
        <row r="1094">
          <cell r="A1094" t="str">
            <v>05.0008</v>
          </cell>
          <cell r="B1094" t="str">
            <v>BA</v>
          </cell>
          <cell r="C1094">
            <v>8</v>
          </cell>
          <cell r="D1094" t="str">
            <v>08ª</v>
          </cell>
          <cell r="E1094" t="str">
            <v>SALVADOR</v>
          </cell>
        </row>
        <row r="1095">
          <cell r="A1095" t="str">
            <v>05.0009</v>
          </cell>
          <cell r="B1095" t="str">
            <v>BA</v>
          </cell>
          <cell r="C1095">
            <v>9</v>
          </cell>
          <cell r="D1095" t="str">
            <v>09ª</v>
          </cell>
          <cell r="E1095" t="str">
            <v>SALVADOR</v>
          </cell>
        </row>
        <row r="1096">
          <cell r="A1096" t="str">
            <v>05.0010</v>
          </cell>
          <cell r="B1096" t="str">
            <v>BA</v>
          </cell>
          <cell r="C1096">
            <v>10</v>
          </cell>
          <cell r="D1096" t="str">
            <v>10ª</v>
          </cell>
          <cell r="E1096" t="str">
            <v>SALVADOR</v>
          </cell>
        </row>
        <row r="1097">
          <cell r="A1097" t="str">
            <v>05.0011</v>
          </cell>
          <cell r="B1097" t="str">
            <v>BA</v>
          </cell>
          <cell r="C1097">
            <v>11</v>
          </cell>
          <cell r="D1097" t="str">
            <v>11ª</v>
          </cell>
          <cell r="E1097" t="str">
            <v>SALVADOR</v>
          </cell>
        </row>
        <row r="1098">
          <cell r="A1098" t="str">
            <v>05.0012</v>
          </cell>
          <cell r="B1098" t="str">
            <v>BA</v>
          </cell>
          <cell r="C1098">
            <v>12</v>
          </cell>
          <cell r="D1098" t="str">
            <v>12ª</v>
          </cell>
          <cell r="E1098" t="str">
            <v>SALVADOR</v>
          </cell>
        </row>
        <row r="1099">
          <cell r="A1099" t="str">
            <v>05.0013</v>
          </cell>
          <cell r="B1099" t="str">
            <v>BA</v>
          </cell>
          <cell r="C1099">
            <v>13</v>
          </cell>
          <cell r="D1099" t="str">
            <v>13ª</v>
          </cell>
          <cell r="E1099" t="str">
            <v>SALVADOR</v>
          </cell>
        </row>
        <row r="1100">
          <cell r="A1100" t="str">
            <v>05.0014</v>
          </cell>
          <cell r="B1100" t="str">
            <v>BA</v>
          </cell>
          <cell r="C1100">
            <v>14</v>
          </cell>
          <cell r="D1100" t="str">
            <v>14ª</v>
          </cell>
          <cell r="E1100" t="str">
            <v>SALVADOR</v>
          </cell>
        </row>
        <row r="1101">
          <cell r="A1101" t="str">
            <v>05.0015</v>
          </cell>
          <cell r="B1101" t="str">
            <v>BA</v>
          </cell>
          <cell r="C1101">
            <v>15</v>
          </cell>
          <cell r="D1101" t="str">
            <v>15ª</v>
          </cell>
          <cell r="E1101" t="str">
            <v>SALVADOR</v>
          </cell>
        </row>
        <row r="1102">
          <cell r="A1102" t="str">
            <v>05.0016</v>
          </cell>
          <cell r="B1102" t="str">
            <v>BA</v>
          </cell>
          <cell r="C1102">
            <v>16</v>
          </cell>
          <cell r="D1102" t="str">
            <v>16ª</v>
          </cell>
          <cell r="E1102" t="str">
            <v>SALVADOR</v>
          </cell>
        </row>
        <row r="1103">
          <cell r="A1103" t="str">
            <v>05.0017</v>
          </cell>
          <cell r="B1103" t="str">
            <v>BA</v>
          </cell>
          <cell r="C1103">
            <v>17</v>
          </cell>
          <cell r="D1103" t="str">
            <v>17ª</v>
          </cell>
          <cell r="E1103" t="str">
            <v>SALVADOR</v>
          </cell>
        </row>
        <row r="1104">
          <cell r="A1104" t="str">
            <v>05.0018</v>
          </cell>
          <cell r="B1104" t="str">
            <v>BA</v>
          </cell>
          <cell r="C1104">
            <v>18</v>
          </cell>
          <cell r="D1104" t="str">
            <v>18ª</v>
          </cell>
          <cell r="E1104" t="str">
            <v>SALVADOR</v>
          </cell>
        </row>
        <row r="1105">
          <cell r="A1105" t="str">
            <v>05.0019</v>
          </cell>
          <cell r="B1105" t="str">
            <v>BA</v>
          </cell>
          <cell r="C1105">
            <v>19</v>
          </cell>
          <cell r="D1105" t="str">
            <v>19ª</v>
          </cell>
          <cell r="E1105" t="str">
            <v>SALVADOR</v>
          </cell>
        </row>
        <row r="1106">
          <cell r="A1106" t="str">
            <v>05.0020</v>
          </cell>
          <cell r="B1106" t="str">
            <v>BA</v>
          </cell>
          <cell r="C1106">
            <v>20</v>
          </cell>
          <cell r="D1106" t="str">
            <v>20ª</v>
          </cell>
          <cell r="E1106" t="str">
            <v>SALVADOR</v>
          </cell>
        </row>
        <row r="1107">
          <cell r="A1107" t="str">
            <v>05.0021</v>
          </cell>
          <cell r="B1107" t="str">
            <v>BA</v>
          </cell>
          <cell r="C1107">
            <v>21</v>
          </cell>
          <cell r="D1107" t="str">
            <v>21ª</v>
          </cell>
          <cell r="E1107" t="str">
            <v>SALVADOR</v>
          </cell>
        </row>
        <row r="1108">
          <cell r="A1108" t="str">
            <v>05.0022</v>
          </cell>
          <cell r="B1108" t="str">
            <v>BA</v>
          </cell>
          <cell r="C1108">
            <v>22</v>
          </cell>
          <cell r="D1108" t="str">
            <v>22ª</v>
          </cell>
          <cell r="E1108" t="str">
            <v>SALVADOR</v>
          </cell>
        </row>
        <row r="1109">
          <cell r="A1109" t="str">
            <v>05.0023</v>
          </cell>
          <cell r="B1109" t="str">
            <v>BA</v>
          </cell>
          <cell r="C1109">
            <v>23</v>
          </cell>
          <cell r="D1109" t="str">
            <v>23ª</v>
          </cell>
          <cell r="E1109" t="str">
            <v>SALVADOR</v>
          </cell>
        </row>
        <row r="1110">
          <cell r="A1110" t="str">
            <v>05.0024</v>
          </cell>
          <cell r="B1110" t="str">
            <v>BA</v>
          </cell>
          <cell r="C1110">
            <v>24</v>
          </cell>
          <cell r="D1110" t="str">
            <v>24ª</v>
          </cell>
          <cell r="E1110" t="str">
            <v>SALVADOR</v>
          </cell>
        </row>
        <row r="1111">
          <cell r="A1111" t="str">
            <v>05.0025</v>
          </cell>
          <cell r="B1111" t="str">
            <v>BA</v>
          </cell>
          <cell r="C1111">
            <v>25</v>
          </cell>
          <cell r="D1111" t="str">
            <v>25ª</v>
          </cell>
          <cell r="E1111" t="str">
            <v>SALVADOR</v>
          </cell>
        </row>
        <row r="1112">
          <cell r="A1112" t="str">
            <v>05.0026</v>
          </cell>
          <cell r="B1112" t="str">
            <v>BA</v>
          </cell>
          <cell r="C1112">
            <v>26</v>
          </cell>
          <cell r="D1112" t="str">
            <v>26ª</v>
          </cell>
          <cell r="E1112" t="str">
            <v>SALVADOR</v>
          </cell>
        </row>
        <row r="1113">
          <cell r="A1113" t="str">
            <v>05.0027</v>
          </cell>
          <cell r="B1113" t="str">
            <v>BA</v>
          </cell>
          <cell r="C1113">
            <v>27</v>
          </cell>
          <cell r="D1113" t="str">
            <v>27ª</v>
          </cell>
          <cell r="E1113" t="str">
            <v>SALVADOR</v>
          </cell>
        </row>
        <row r="1114">
          <cell r="A1114" t="str">
            <v>05.0028</v>
          </cell>
          <cell r="B1114" t="str">
            <v>BA</v>
          </cell>
          <cell r="C1114">
            <v>28</v>
          </cell>
          <cell r="D1114" t="str">
            <v>28ª</v>
          </cell>
          <cell r="E1114" t="str">
            <v>SALVADOR</v>
          </cell>
        </row>
        <row r="1115">
          <cell r="A1115" t="str">
            <v>05.0029</v>
          </cell>
          <cell r="B1115" t="str">
            <v>BA</v>
          </cell>
          <cell r="C1115">
            <v>29</v>
          </cell>
          <cell r="D1115" t="str">
            <v>29ª</v>
          </cell>
          <cell r="E1115" t="str">
            <v>SALVADOR</v>
          </cell>
        </row>
        <row r="1116">
          <cell r="A1116" t="str">
            <v>05.0030</v>
          </cell>
          <cell r="B1116" t="str">
            <v>BA</v>
          </cell>
          <cell r="C1116">
            <v>30</v>
          </cell>
          <cell r="D1116" t="str">
            <v>30ª</v>
          </cell>
          <cell r="E1116" t="str">
            <v>SALVADOR</v>
          </cell>
        </row>
        <row r="1117">
          <cell r="A1117" t="str">
            <v>05.0031</v>
          </cell>
          <cell r="B1117" t="str">
            <v>BA</v>
          </cell>
          <cell r="C1117">
            <v>31</v>
          </cell>
          <cell r="D1117" t="str">
            <v>31ª</v>
          </cell>
          <cell r="E1117" t="str">
            <v>SALVADOR</v>
          </cell>
        </row>
        <row r="1118">
          <cell r="A1118" t="str">
            <v>05.0032</v>
          </cell>
          <cell r="B1118" t="str">
            <v>BA</v>
          </cell>
          <cell r="C1118">
            <v>32</v>
          </cell>
          <cell r="D1118" t="str">
            <v>32ª</v>
          </cell>
          <cell r="E1118" t="str">
            <v>SALVADOR</v>
          </cell>
        </row>
        <row r="1119">
          <cell r="A1119" t="str">
            <v>05.0033</v>
          </cell>
          <cell r="B1119" t="str">
            <v>BA</v>
          </cell>
          <cell r="C1119">
            <v>33</v>
          </cell>
          <cell r="D1119" t="str">
            <v>33ª</v>
          </cell>
          <cell r="E1119" t="str">
            <v>SALVADOR</v>
          </cell>
        </row>
        <row r="1120">
          <cell r="A1120" t="str">
            <v>05.0034</v>
          </cell>
          <cell r="B1120" t="str">
            <v>BA</v>
          </cell>
          <cell r="C1120">
            <v>34</v>
          </cell>
          <cell r="D1120" t="str">
            <v>34ª</v>
          </cell>
          <cell r="E1120" t="str">
            <v>SALVADOR</v>
          </cell>
        </row>
        <row r="1121">
          <cell r="A1121" t="str">
            <v>05.0035</v>
          </cell>
          <cell r="B1121" t="str">
            <v>BA</v>
          </cell>
          <cell r="C1121">
            <v>35</v>
          </cell>
          <cell r="D1121" t="str">
            <v>35ª</v>
          </cell>
          <cell r="E1121" t="str">
            <v>SALVADOR</v>
          </cell>
        </row>
        <row r="1122">
          <cell r="A1122" t="str">
            <v>05.0036</v>
          </cell>
          <cell r="B1122" t="str">
            <v>BA</v>
          </cell>
          <cell r="C1122">
            <v>36</v>
          </cell>
          <cell r="D1122" t="str">
            <v>36ª</v>
          </cell>
          <cell r="E1122" t="str">
            <v>SALVADOR</v>
          </cell>
        </row>
        <row r="1123">
          <cell r="A1123" t="str">
            <v>05.0037</v>
          </cell>
          <cell r="B1123" t="str">
            <v>BA</v>
          </cell>
          <cell r="C1123">
            <v>37</v>
          </cell>
          <cell r="D1123" t="str">
            <v>37ª</v>
          </cell>
          <cell r="E1123" t="str">
            <v>SALVADOR</v>
          </cell>
        </row>
        <row r="1124">
          <cell r="A1124" t="str">
            <v>05.0038</v>
          </cell>
          <cell r="B1124" t="str">
            <v>BA</v>
          </cell>
          <cell r="C1124">
            <v>38</v>
          </cell>
          <cell r="D1124" t="str">
            <v>38ª</v>
          </cell>
          <cell r="E1124" t="str">
            <v>SALVADOR</v>
          </cell>
        </row>
        <row r="1125">
          <cell r="A1125" t="str">
            <v>05.0039</v>
          </cell>
          <cell r="B1125" t="str">
            <v>BA</v>
          </cell>
          <cell r="C1125">
            <v>39</v>
          </cell>
          <cell r="D1125" t="str">
            <v>39ª</v>
          </cell>
          <cell r="E1125" t="str">
            <v>SALVADOR</v>
          </cell>
        </row>
        <row r="1126">
          <cell r="A1126" t="str">
            <v>05.0161</v>
          </cell>
          <cell r="B1126" t="str">
            <v>BA</v>
          </cell>
          <cell r="C1126">
            <v>161</v>
          </cell>
          <cell r="D1126" t="str">
            <v>VT</v>
          </cell>
          <cell r="E1126" t="str">
            <v>SANTO AMARO</v>
          </cell>
        </row>
        <row r="1127">
          <cell r="A1127" t="str">
            <v>05.0421</v>
          </cell>
          <cell r="B1127" t="str">
            <v>BA</v>
          </cell>
          <cell r="C1127">
            <v>421</v>
          </cell>
          <cell r="D1127" t="str">
            <v>VT</v>
          </cell>
          <cell r="E1127" t="str">
            <v>SANTO ANTÔNIO DE JESUS</v>
          </cell>
        </row>
        <row r="1128">
          <cell r="A1128" t="str">
            <v>05.0311</v>
          </cell>
          <cell r="B1128" t="str">
            <v>BA</v>
          </cell>
          <cell r="C1128">
            <v>311</v>
          </cell>
          <cell r="D1128" t="str">
            <v>VT</v>
          </cell>
          <cell r="E1128" t="str">
            <v>SENHOR DO BONFIM</v>
          </cell>
        </row>
        <row r="1129">
          <cell r="A1129" t="str">
            <v>05.0101</v>
          </cell>
          <cell r="B1129" t="str">
            <v>BA</v>
          </cell>
          <cell r="C1129">
            <v>101</v>
          </cell>
          <cell r="D1129">
            <v>1</v>
          </cell>
          <cell r="E1129" t="str">
            <v>SIMÕES FILHO</v>
          </cell>
        </row>
        <row r="1130">
          <cell r="A1130" t="str">
            <v>05.0102</v>
          </cell>
          <cell r="B1130" t="str">
            <v>BA</v>
          </cell>
          <cell r="C1130">
            <v>102</v>
          </cell>
          <cell r="D1130">
            <v>2</v>
          </cell>
          <cell r="E1130" t="str">
            <v>SIMÕES FILHO</v>
          </cell>
        </row>
        <row r="1131">
          <cell r="A1131" t="str">
            <v>05.0531</v>
          </cell>
          <cell r="B1131" t="str">
            <v>BA</v>
          </cell>
          <cell r="C1131">
            <v>531</v>
          </cell>
          <cell r="D1131" t="str">
            <v>VT</v>
          </cell>
          <cell r="E1131" t="str">
            <v>TEIXEIRA DE FREITAS</v>
          </cell>
        </row>
        <row r="1132">
          <cell r="A1132" t="str">
            <v>05.0431</v>
          </cell>
          <cell r="B1132" t="str">
            <v>BA</v>
          </cell>
          <cell r="C1132">
            <v>431</v>
          </cell>
          <cell r="D1132" t="str">
            <v>VT</v>
          </cell>
          <cell r="E1132" t="str">
            <v>VALENÇA</v>
          </cell>
        </row>
        <row r="1133">
          <cell r="A1133" t="str">
            <v>05.0611</v>
          </cell>
          <cell r="B1133" t="str">
            <v>BA</v>
          </cell>
          <cell r="C1133">
            <v>611</v>
          </cell>
          <cell r="D1133">
            <v>1</v>
          </cell>
          <cell r="E1133" t="str">
            <v>VITÓRIA DA CONQUISTA</v>
          </cell>
        </row>
        <row r="1134">
          <cell r="A1134" t="str">
            <v>05.0612</v>
          </cell>
          <cell r="B1134" t="str">
            <v>BA</v>
          </cell>
          <cell r="C1134">
            <v>612</v>
          </cell>
          <cell r="D1134">
            <v>2</v>
          </cell>
          <cell r="E1134" t="str">
            <v>VITÓRIA DA CONQUISTA</v>
          </cell>
        </row>
        <row r="1135">
          <cell r="A1135" t="str">
            <v>06.0001</v>
          </cell>
          <cell r="B1135" t="str">
            <v>PE</v>
          </cell>
          <cell r="C1135">
            <v>1</v>
          </cell>
          <cell r="D1135">
            <v>1</v>
          </cell>
          <cell r="E1135" t="str">
            <v>RECIFE</v>
          </cell>
        </row>
        <row r="1136">
          <cell r="A1136" t="str">
            <v>06.0002</v>
          </cell>
          <cell r="B1136" t="str">
            <v>PE</v>
          </cell>
          <cell r="C1136">
            <v>2</v>
          </cell>
          <cell r="D1136">
            <v>2</v>
          </cell>
          <cell r="E1136" t="str">
            <v>RECIFE</v>
          </cell>
        </row>
        <row r="1137">
          <cell r="A1137" t="str">
            <v>06.0003</v>
          </cell>
          <cell r="B1137" t="str">
            <v>PE</v>
          </cell>
          <cell r="C1137">
            <v>3</v>
          </cell>
          <cell r="D1137">
            <v>3</v>
          </cell>
          <cell r="E1137" t="str">
            <v>RECIFE</v>
          </cell>
        </row>
        <row r="1138">
          <cell r="A1138" t="str">
            <v>06.0004</v>
          </cell>
          <cell r="B1138" t="str">
            <v>PE</v>
          </cell>
          <cell r="C1138">
            <v>4</v>
          </cell>
          <cell r="D1138">
            <v>4</v>
          </cell>
          <cell r="E1138" t="str">
            <v>RECIFE</v>
          </cell>
        </row>
        <row r="1139">
          <cell r="A1139" t="str">
            <v>06.0005</v>
          </cell>
          <cell r="B1139" t="str">
            <v>PE</v>
          </cell>
          <cell r="C1139">
            <v>5</v>
          </cell>
          <cell r="D1139">
            <v>5</v>
          </cell>
          <cell r="E1139" t="str">
            <v>RECIFE</v>
          </cell>
        </row>
        <row r="1140">
          <cell r="A1140" t="str">
            <v>06.0006</v>
          </cell>
          <cell r="B1140" t="str">
            <v>PE</v>
          </cell>
          <cell r="C1140">
            <v>6</v>
          </cell>
          <cell r="D1140">
            <v>6</v>
          </cell>
          <cell r="E1140" t="str">
            <v>RECIFE</v>
          </cell>
        </row>
        <row r="1141">
          <cell r="A1141" t="str">
            <v>06.0007</v>
          </cell>
          <cell r="B1141" t="str">
            <v>PE</v>
          </cell>
          <cell r="C1141">
            <v>7</v>
          </cell>
          <cell r="D1141">
            <v>7</v>
          </cell>
          <cell r="E1141" t="str">
            <v>RECIFE</v>
          </cell>
        </row>
        <row r="1142">
          <cell r="A1142" t="str">
            <v>06.0008</v>
          </cell>
          <cell r="B1142" t="str">
            <v>PE</v>
          </cell>
          <cell r="C1142">
            <v>8</v>
          </cell>
          <cell r="D1142">
            <v>8</v>
          </cell>
          <cell r="E1142" t="str">
            <v>RECIFE</v>
          </cell>
        </row>
        <row r="1143">
          <cell r="A1143" t="str">
            <v>06.0009</v>
          </cell>
          <cell r="B1143" t="str">
            <v>PE</v>
          </cell>
          <cell r="C1143">
            <v>9</v>
          </cell>
          <cell r="D1143">
            <v>9</v>
          </cell>
          <cell r="E1143" t="str">
            <v>RECIFE</v>
          </cell>
        </row>
        <row r="1144">
          <cell r="A1144" t="str">
            <v>06.0010</v>
          </cell>
          <cell r="B1144" t="str">
            <v>PE</v>
          </cell>
          <cell r="C1144">
            <v>10</v>
          </cell>
          <cell r="D1144">
            <v>10</v>
          </cell>
          <cell r="E1144" t="str">
            <v>RECIFE</v>
          </cell>
        </row>
        <row r="1145">
          <cell r="A1145" t="str">
            <v>06.0011</v>
          </cell>
          <cell r="B1145" t="str">
            <v>PE</v>
          </cell>
          <cell r="C1145">
            <v>11</v>
          </cell>
          <cell r="D1145">
            <v>11</v>
          </cell>
          <cell r="E1145" t="str">
            <v>RECIFE</v>
          </cell>
        </row>
        <row r="1146">
          <cell r="A1146" t="str">
            <v>06.0012</v>
          </cell>
          <cell r="B1146" t="str">
            <v>PE</v>
          </cell>
          <cell r="C1146">
            <v>12</v>
          </cell>
          <cell r="D1146">
            <v>12</v>
          </cell>
          <cell r="E1146" t="str">
            <v>RECIFE</v>
          </cell>
        </row>
        <row r="1147">
          <cell r="A1147" t="str">
            <v>06.0013</v>
          </cell>
          <cell r="B1147" t="str">
            <v>PE</v>
          </cell>
          <cell r="C1147">
            <v>13</v>
          </cell>
          <cell r="D1147">
            <v>13</v>
          </cell>
          <cell r="E1147" t="str">
            <v>RECIFE</v>
          </cell>
        </row>
        <row r="1148">
          <cell r="A1148" t="str">
            <v>06.0014</v>
          </cell>
          <cell r="B1148" t="str">
            <v>PE</v>
          </cell>
          <cell r="C1148">
            <v>14</v>
          </cell>
          <cell r="D1148">
            <v>14</v>
          </cell>
          <cell r="E1148" t="str">
            <v>RECIFE</v>
          </cell>
        </row>
        <row r="1149">
          <cell r="A1149" t="str">
            <v>06.0015</v>
          </cell>
          <cell r="B1149" t="str">
            <v>PE</v>
          </cell>
          <cell r="C1149">
            <v>15</v>
          </cell>
          <cell r="D1149">
            <v>15</v>
          </cell>
          <cell r="E1149" t="str">
            <v>RECIFE</v>
          </cell>
        </row>
        <row r="1150">
          <cell r="A1150" t="str">
            <v>06.0016</v>
          </cell>
          <cell r="B1150" t="str">
            <v>PE</v>
          </cell>
          <cell r="C1150">
            <v>16</v>
          </cell>
          <cell r="D1150">
            <v>16</v>
          </cell>
          <cell r="E1150" t="str">
            <v>RECIFE</v>
          </cell>
        </row>
        <row r="1151">
          <cell r="A1151" t="str">
            <v>06.0017</v>
          </cell>
          <cell r="B1151" t="str">
            <v>PE</v>
          </cell>
          <cell r="C1151">
            <v>17</v>
          </cell>
          <cell r="D1151">
            <v>17</v>
          </cell>
          <cell r="E1151" t="str">
            <v>RECIFE</v>
          </cell>
        </row>
        <row r="1152">
          <cell r="A1152" t="str">
            <v>06.0018</v>
          </cell>
          <cell r="B1152" t="str">
            <v>PE</v>
          </cell>
          <cell r="C1152">
            <v>18</v>
          </cell>
          <cell r="D1152">
            <v>18</v>
          </cell>
          <cell r="E1152" t="str">
            <v>RECIFE</v>
          </cell>
        </row>
        <row r="1153">
          <cell r="A1153" t="str">
            <v>06.0019</v>
          </cell>
          <cell r="B1153" t="str">
            <v>PE</v>
          </cell>
          <cell r="C1153">
            <v>19</v>
          </cell>
          <cell r="D1153">
            <v>19</v>
          </cell>
          <cell r="E1153" t="str">
            <v>RECIFE</v>
          </cell>
        </row>
        <row r="1154">
          <cell r="A1154" t="str">
            <v>06.0020</v>
          </cell>
          <cell r="B1154" t="str">
            <v>PE</v>
          </cell>
          <cell r="C1154">
            <v>20</v>
          </cell>
          <cell r="D1154">
            <v>20</v>
          </cell>
          <cell r="E1154" t="str">
            <v>RECIFE</v>
          </cell>
        </row>
        <row r="1155">
          <cell r="A1155" t="str">
            <v>06.0021</v>
          </cell>
          <cell r="B1155" t="str">
            <v>PE</v>
          </cell>
          <cell r="C1155">
            <v>21</v>
          </cell>
          <cell r="D1155">
            <v>21</v>
          </cell>
          <cell r="E1155" t="str">
            <v>RECIFE</v>
          </cell>
        </row>
        <row r="1156">
          <cell r="A1156" t="str">
            <v>06.0022</v>
          </cell>
          <cell r="B1156" t="str">
            <v>PE</v>
          </cell>
          <cell r="C1156">
            <v>22</v>
          </cell>
          <cell r="D1156">
            <v>22</v>
          </cell>
          <cell r="E1156" t="str">
            <v>RECIFE</v>
          </cell>
        </row>
        <row r="1157">
          <cell r="A1157" t="str">
            <v>06.0023</v>
          </cell>
          <cell r="B1157" t="str">
            <v>PE</v>
          </cell>
          <cell r="C1157">
            <v>23</v>
          </cell>
          <cell r="D1157">
            <v>23</v>
          </cell>
          <cell r="E1157" t="str">
            <v>RECIFE</v>
          </cell>
        </row>
        <row r="1158">
          <cell r="A1158" t="str">
            <v>06.0101</v>
          </cell>
          <cell r="B1158" t="str">
            <v>PE</v>
          </cell>
          <cell r="C1158">
            <v>101</v>
          </cell>
          <cell r="D1158">
            <v>1</v>
          </cell>
          <cell r="E1158" t="str">
            <v>OLINDA</v>
          </cell>
        </row>
        <row r="1159">
          <cell r="A1159" t="str">
            <v>06.0102</v>
          </cell>
          <cell r="B1159" t="str">
            <v>PE</v>
          </cell>
          <cell r="C1159">
            <v>102</v>
          </cell>
          <cell r="D1159">
            <v>2</v>
          </cell>
          <cell r="E1159" t="str">
            <v>OLINDA</v>
          </cell>
        </row>
        <row r="1160">
          <cell r="A1160" t="str">
            <v>06.0103</v>
          </cell>
          <cell r="B1160" t="str">
            <v>PE</v>
          </cell>
          <cell r="C1160">
            <v>103</v>
          </cell>
          <cell r="D1160">
            <v>3</v>
          </cell>
          <cell r="E1160" t="str">
            <v>OLINDA</v>
          </cell>
        </row>
        <row r="1161">
          <cell r="A1161" t="str">
            <v>06.0121</v>
          </cell>
          <cell r="B1161" t="str">
            <v>PE</v>
          </cell>
          <cell r="C1161">
            <v>121</v>
          </cell>
          <cell r="D1161">
            <v>1</v>
          </cell>
          <cell r="E1161" t="str">
            <v>PAULISTA</v>
          </cell>
        </row>
        <row r="1162">
          <cell r="A1162" t="str">
            <v>06.0122</v>
          </cell>
          <cell r="B1162" t="str">
            <v>PE</v>
          </cell>
          <cell r="C1162">
            <v>122</v>
          </cell>
          <cell r="D1162">
            <v>2</v>
          </cell>
          <cell r="E1162" t="str">
            <v>PAULISTA</v>
          </cell>
        </row>
        <row r="1163">
          <cell r="A1163" t="str">
            <v>06.0141</v>
          </cell>
          <cell r="B1163" t="str">
            <v>PE</v>
          </cell>
          <cell r="C1163">
            <v>141</v>
          </cell>
          <cell r="D1163">
            <v>1</v>
          </cell>
          <cell r="E1163" t="str">
            <v>JABOATÃO</v>
          </cell>
        </row>
        <row r="1164">
          <cell r="A1164" t="str">
            <v>06.0142</v>
          </cell>
          <cell r="B1164" t="str">
            <v>PE</v>
          </cell>
          <cell r="C1164">
            <v>142</v>
          </cell>
          <cell r="D1164">
            <v>2</v>
          </cell>
          <cell r="E1164" t="str">
            <v>JABOATÃO</v>
          </cell>
        </row>
        <row r="1165">
          <cell r="A1165" t="str">
            <v>06.0143</v>
          </cell>
          <cell r="B1165" t="str">
            <v>PE</v>
          </cell>
          <cell r="C1165">
            <v>143</v>
          </cell>
          <cell r="D1165">
            <v>3</v>
          </cell>
          <cell r="E1165" t="str">
            <v>JABOATÃO</v>
          </cell>
        </row>
        <row r="1166">
          <cell r="A1166" t="str">
            <v>06.0144</v>
          </cell>
          <cell r="B1166" t="str">
            <v>PE</v>
          </cell>
          <cell r="C1166">
            <v>144</v>
          </cell>
          <cell r="D1166">
            <v>4</v>
          </cell>
          <cell r="E1166" t="str">
            <v>JABOATÃO</v>
          </cell>
        </row>
        <row r="1167">
          <cell r="A1167" t="str">
            <v>06.0145</v>
          </cell>
          <cell r="B1167" t="str">
            <v>PE</v>
          </cell>
          <cell r="C1167">
            <v>145</v>
          </cell>
          <cell r="D1167">
            <v>5</v>
          </cell>
          <cell r="E1167" t="str">
            <v>JABOATÃO</v>
          </cell>
        </row>
        <row r="1168">
          <cell r="A1168" t="str">
            <v>06.0161</v>
          </cell>
          <cell r="B1168" t="str">
            <v>PE</v>
          </cell>
          <cell r="C1168">
            <v>161</v>
          </cell>
          <cell r="D1168" t="str">
            <v>VT</v>
          </cell>
          <cell r="E1168" t="str">
            <v>SÃO LOURENÇO</v>
          </cell>
        </row>
        <row r="1169">
          <cell r="A1169" t="str">
            <v>06.0171</v>
          </cell>
          <cell r="B1169" t="str">
            <v>PE</v>
          </cell>
          <cell r="C1169">
            <v>171</v>
          </cell>
          <cell r="D1169">
            <v>1</v>
          </cell>
          <cell r="E1169" t="str">
            <v>CABO</v>
          </cell>
        </row>
        <row r="1170">
          <cell r="A1170" t="str">
            <v>06.0172</v>
          </cell>
          <cell r="B1170" t="str">
            <v>PE</v>
          </cell>
          <cell r="C1170">
            <v>172</v>
          </cell>
          <cell r="D1170">
            <v>2</v>
          </cell>
          <cell r="E1170" t="str">
            <v>CABO</v>
          </cell>
        </row>
        <row r="1171">
          <cell r="A1171" t="str">
            <v>06.0181</v>
          </cell>
          <cell r="B1171" t="str">
            <v>PE</v>
          </cell>
          <cell r="C1171">
            <v>181</v>
          </cell>
          <cell r="D1171" t="str">
            <v>VT</v>
          </cell>
          <cell r="E1171" t="str">
            <v>IGARASSU</v>
          </cell>
        </row>
        <row r="1172">
          <cell r="A1172" t="str">
            <v>06.0191</v>
          </cell>
          <cell r="B1172" t="str">
            <v>PE</v>
          </cell>
          <cell r="C1172">
            <v>191</v>
          </cell>
          <cell r="D1172">
            <v>1</v>
          </cell>
          <cell r="E1172" t="str">
            <v>IPOJUCA</v>
          </cell>
        </row>
        <row r="1173">
          <cell r="A1173" t="str">
            <v>06.0192</v>
          </cell>
          <cell r="B1173" t="str">
            <v>PE</v>
          </cell>
          <cell r="C1173">
            <v>192</v>
          </cell>
          <cell r="D1173">
            <v>2</v>
          </cell>
          <cell r="E1173" t="str">
            <v>IPOJUCA</v>
          </cell>
        </row>
        <row r="1174">
          <cell r="A1174" t="str">
            <v>06.0193</v>
          </cell>
          <cell r="B1174" t="str">
            <v>PE</v>
          </cell>
          <cell r="C1174">
            <v>193</v>
          </cell>
          <cell r="D1174">
            <v>3</v>
          </cell>
          <cell r="E1174" t="str">
            <v>IPOJUCA</v>
          </cell>
        </row>
        <row r="1175">
          <cell r="A1175" t="str">
            <v>06.0201</v>
          </cell>
          <cell r="B1175" t="str">
            <v>PE</v>
          </cell>
          <cell r="C1175">
            <v>201</v>
          </cell>
          <cell r="D1175" t="str">
            <v>VT</v>
          </cell>
          <cell r="E1175" t="str">
            <v>VITÓRIA</v>
          </cell>
        </row>
        <row r="1176">
          <cell r="A1176" t="str">
            <v>06.0211</v>
          </cell>
          <cell r="B1176" t="str">
            <v>PE</v>
          </cell>
          <cell r="C1176">
            <v>211</v>
          </cell>
          <cell r="D1176" t="str">
            <v>VT</v>
          </cell>
          <cell r="E1176" t="str">
            <v>CARPINA</v>
          </cell>
        </row>
        <row r="1177">
          <cell r="A1177" t="str">
            <v>06.0221</v>
          </cell>
          <cell r="B1177" t="str">
            <v>PE</v>
          </cell>
          <cell r="C1177">
            <v>221</v>
          </cell>
          <cell r="D1177" t="str">
            <v>VT</v>
          </cell>
          <cell r="E1177" t="str">
            <v>ESCADA</v>
          </cell>
        </row>
        <row r="1178">
          <cell r="A1178" t="str">
            <v>06.0231</v>
          </cell>
          <cell r="B1178" t="str">
            <v>PE</v>
          </cell>
          <cell r="C1178">
            <v>231</v>
          </cell>
          <cell r="D1178" t="str">
            <v>VT</v>
          </cell>
          <cell r="E1178" t="str">
            <v>GOIANA</v>
          </cell>
        </row>
        <row r="1179">
          <cell r="A1179" t="str">
            <v>06.0241</v>
          </cell>
          <cell r="B1179" t="str">
            <v>PE</v>
          </cell>
          <cell r="C1179">
            <v>241</v>
          </cell>
          <cell r="D1179" t="str">
            <v>VT</v>
          </cell>
          <cell r="E1179" t="str">
            <v>NAZARÉ DA MATA</v>
          </cell>
        </row>
        <row r="1180">
          <cell r="A1180" t="str">
            <v>06.0251</v>
          </cell>
          <cell r="B1180" t="str">
            <v>PE</v>
          </cell>
          <cell r="C1180">
            <v>251</v>
          </cell>
          <cell r="D1180" t="str">
            <v>VT</v>
          </cell>
          <cell r="E1180" t="str">
            <v>LIMOEIRO</v>
          </cell>
        </row>
        <row r="1181">
          <cell r="A1181" t="str">
            <v>06.0261</v>
          </cell>
          <cell r="B1181" t="str">
            <v>PE</v>
          </cell>
          <cell r="C1181">
            <v>261</v>
          </cell>
          <cell r="D1181" t="str">
            <v>VT</v>
          </cell>
          <cell r="E1181" t="str">
            <v>RIBEIRÃO</v>
          </cell>
        </row>
        <row r="1182">
          <cell r="A1182" t="str">
            <v>06.0271</v>
          </cell>
          <cell r="B1182" t="str">
            <v>PE</v>
          </cell>
          <cell r="C1182">
            <v>271</v>
          </cell>
          <cell r="D1182" t="str">
            <v>VT</v>
          </cell>
          <cell r="E1182" t="str">
            <v>TIMBAÚBA</v>
          </cell>
        </row>
        <row r="1183">
          <cell r="A1183" t="str">
            <v>06.0281</v>
          </cell>
          <cell r="B1183" t="str">
            <v>PE</v>
          </cell>
          <cell r="C1183">
            <v>281</v>
          </cell>
          <cell r="D1183">
            <v>1</v>
          </cell>
          <cell r="E1183" t="str">
            <v>BARREIROS</v>
          </cell>
        </row>
        <row r="1184">
          <cell r="A1184" t="str">
            <v>06.0282</v>
          </cell>
          <cell r="B1184" t="str">
            <v>PE</v>
          </cell>
          <cell r="C1184">
            <v>282</v>
          </cell>
          <cell r="D1184">
            <v>2</v>
          </cell>
          <cell r="E1184" t="str">
            <v>BARREIROS</v>
          </cell>
        </row>
        <row r="1185">
          <cell r="A1185" t="str">
            <v>06.0291</v>
          </cell>
          <cell r="B1185" t="str">
            <v>PE</v>
          </cell>
          <cell r="C1185">
            <v>291</v>
          </cell>
          <cell r="D1185" t="str">
            <v>VT</v>
          </cell>
          <cell r="E1185" t="str">
            <v>PALMARES</v>
          </cell>
        </row>
        <row r="1186">
          <cell r="A1186" t="str">
            <v>06.0301</v>
          </cell>
          <cell r="B1186" t="str">
            <v>PE</v>
          </cell>
          <cell r="C1186">
            <v>301</v>
          </cell>
          <cell r="D1186" t="str">
            <v>VT</v>
          </cell>
          <cell r="E1186" t="str">
            <v>CATENDE</v>
          </cell>
        </row>
        <row r="1187">
          <cell r="A1187" t="str">
            <v>06.0311</v>
          </cell>
          <cell r="B1187" t="str">
            <v>PE</v>
          </cell>
          <cell r="C1187">
            <v>311</v>
          </cell>
          <cell r="D1187">
            <v>1</v>
          </cell>
          <cell r="E1187" t="str">
            <v>CARUARU</v>
          </cell>
        </row>
        <row r="1188">
          <cell r="A1188" t="str">
            <v>06.0312</v>
          </cell>
          <cell r="B1188" t="str">
            <v>PE</v>
          </cell>
          <cell r="C1188">
            <v>312</v>
          </cell>
          <cell r="D1188">
            <v>2</v>
          </cell>
          <cell r="E1188" t="str">
            <v>CARUARU</v>
          </cell>
        </row>
        <row r="1189">
          <cell r="A1189" t="str">
            <v>06.0313</v>
          </cell>
          <cell r="B1189" t="str">
            <v>PE</v>
          </cell>
          <cell r="C1189">
            <v>313</v>
          </cell>
          <cell r="D1189">
            <v>3</v>
          </cell>
          <cell r="E1189" t="str">
            <v>CARUARU</v>
          </cell>
        </row>
        <row r="1190">
          <cell r="A1190" t="str">
            <v>06.0321</v>
          </cell>
          <cell r="B1190" t="str">
            <v>PE</v>
          </cell>
          <cell r="C1190">
            <v>321</v>
          </cell>
          <cell r="D1190" t="str">
            <v>VT</v>
          </cell>
          <cell r="E1190" t="str">
            <v>LIMOEIRO</v>
          </cell>
        </row>
        <row r="1191">
          <cell r="A1191" t="str">
            <v>06.0331</v>
          </cell>
          <cell r="B1191" t="str">
            <v>PE</v>
          </cell>
          <cell r="C1191">
            <v>331</v>
          </cell>
          <cell r="D1191" t="str">
            <v>VT</v>
          </cell>
          <cell r="E1191" t="str">
            <v>BELO JARDIM</v>
          </cell>
        </row>
        <row r="1192">
          <cell r="A1192" t="str">
            <v>06.0341</v>
          </cell>
          <cell r="B1192" t="str">
            <v>PE</v>
          </cell>
          <cell r="C1192">
            <v>341</v>
          </cell>
          <cell r="D1192" t="str">
            <v>VT</v>
          </cell>
          <cell r="E1192" t="str">
            <v>PESQUEIRA</v>
          </cell>
        </row>
        <row r="1193">
          <cell r="A1193" t="str">
            <v>06.0351</v>
          </cell>
          <cell r="B1193" t="str">
            <v>PE</v>
          </cell>
          <cell r="C1193">
            <v>351</v>
          </cell>
          <cell r="D1193" t="str">
            <v>VT</v>
          </cell>
          <cell r="E1193" t="str">
            <v>GARANHUNS</v>
          </cell>
        </row>
        <row r="1194">
          <cell r="A1194" t="str">
            <v>06.0361</v>
          </cell>
          <cell r="B1194" t="str">
            <v>PE</v>
          </cell>
          <cell r="C1194">
            <v>361</v>
          </cell>
          <cell r="D1194" t="str">
            <v>VT</v>
          </cell>
          <cell r="E1194" t="str">
            <v>SERRA TALHADA</v>
          </cell>
        </row>
        <row r="1195">
          <cell r="A1195" t="str">
            <v>06.0371</v>
          </cell>
          <cell r="B1195" t="str">
            <v>PE</v>
          </cell>
          <cell r="C1195">
            <v>371</v>
          </cell>
          <cell r="D1195" t="str">
            <v>VT</v>
          </cell>
          <cell r="E1195" t="str">
            <v>SERRA TALHADA</v>
          </cell>
        </row>
        <row r="1196">
          <cell r="A1196" t="str">
            <v>06.0381</v>
          </cell>
          <cell r="B1196" t="str">
            <v>PE</v>
          </cell>
          <cell r="C1196">
            <v>381</v>
          </cell>
          <cell r="D1196" t="str">
            <v>VT</v>
          </cell>
          <cell r="E1196" t="str">
            <v>SALGUEIRO</v>
          </cell>
        </row>
        <row r="1197">
          <cell r="A1197" t="str">
            <v>06.0391</v>
          </cell>
          <cell r="B1197" t="str">
            <v>PE</v>
          </cell>
          <cell r="C1197">
            <v>391</v>
          </cell>
          <cell r="D1197" t="str">
            <v>VT</v>
          </cell>
          <cell r="E1197" t="str">
            <v>SALGUEIRO</v>
          </cell>
        </row>
        <row r="1198">
          <cell r="A1198" t="str">
            <v>06.0401</v>
          </cell>
          <cell r="B1198" t="str">
            <v>PE</v>
          </cell>
          <cell r="C1198">
            <v>401</v>
          </cell>
          <cell r="D1198" t="str">
            <v>VT</v>
          </cell>
          <cell r="E1198" t="str">
            <v>ARARIPINA</v>
          </cell>
        </row>
        <row r="1199">
          <cell r="A1199" t="str">
            <v>06.0411</v>
          </cell>
          <cell r="B1199" t="str">
            <v>PE</v>
          </cell>
          <cell r="C1199">
            <v>411</v>
          </cell>
          <cell r="D1199">
            <v>1</v>
          </cell>
          <cell r="E1199" t="str">
            <v>PETROLINA</v>
          </cell>
        </row>
        <row r="1200">
          <cell r="A1200" t="str">
            <v>06.0412</v>
          </cell>
          <cell r="B1200" t="str">
            <v>PE</v>
          </cell>
          <cell r="C1200">
            <v>412</v>
          </cell>
          <cell r="D1200">
            <v>2</v>
          </cell>
          <cell r="E1200" t="str">
            <v>PETROLINA</v>
          </cell>
        </row>
        <row r="1201">
          <cell r="A1201" t="str">
            <v>08.0001</v>
          </cell>
          <cell r="B1201" t="str">
            <v>PA/AP</v>
          </cell>
          <cell r="C1201">
            <v>1</v>
          </cell>
          <cell r="D1201">
            <v>1</v>
          </cell>
          <cell r="E1201" t="str">
            <v>BELÉM</v>
          </cell>
        </row>
        <row r="1202">
          <cell r="A1202" t="str">
            <v>08.0002</v>
          </cell>
          <cell r="B1202" t="str">
            <v>PA/AP</v>
          </cell>
          <cell r="C1202">
            <v>2</v>
          </cell>
          <cell r="D1202">
            <v>2</v>
          </cell>
          <cell r="E1202" t="str">
            <v>BELÉM</v>
          </cell>
        </row>
        <row r="1203">
          <cell r="A1203" t="str">
            <v>08.0003</v>
          </cell>
          <cell r="B1203" t="str">
            <v>PA/AP</v>
          </cell>
          <cell r="C1203">
            <v>3</v>
          </cell>
          <cell r="D1203">
            <v>3</v>
          </cell>
          <cell r="E1203" t="str">
            <v>BELÉM</v>
          </cell>
        </row>
        <row r="1204">
          <cell r="A1204" t="str">
            <v>08.0004</v>
          </cell>
          <cell r="B1204" t="str">
            <v>PA/AP</v>
          </cell>
          <cell r="C1204">
            <v>4</v>
          </cell>
          <cell r="D1204">
            <v>4</v>
          </cell>
          <cell r="E1204" t="str">
            <v>BELÉM</v>
          </cell>
        </row>
        <row r="1205">
          <cell r="A1205" t="str">
            <v>08.0005</v>
          </cell>
          <cell r="B1205" t="str">
            <v>PA/AP</v>
          </cell>
          <cell r="C1205">
            <v>5</v>
          </cell>
          <cell r="D1205">
            <v>5</v>
          </cell>
          <cell r="E1205" t="str">
            <v>BELÉM</v>
          </cell>
        </row>
        <row r="1206">
          <cell r="A1206" t="str">
            <v>08.0006</v>
          </cell>
          <cell r="B1206" t="str">
            <v>PA/AP</v>
          </cell>
          <cell r="C1206">
            <v>6</v>
          </cell>
          <cell r="D1206">
            <v>6</v>
          </cell>
          <cell r="E1206" t="str">
            <v>BELÉM</v>
          </cell>
        </row>
        <row r="1207">
          <cell r="A1207" t="str">
            <v>08.0007</v>
          </cell>
          <cell r="B1207" t="str">
            <v>PA/AP</v>
          </cell>
          <cell r="C1207">
            <v>7</v>
          </cell>
          <cell r="D1207">
            <v>7</v>
          </cell>
          <cell r="E1207" t="str">
            <v>BELÉM</v>
          </cell>
        </row>
        <row r="1208">
          <cell r="A1208" t="str">
            <v>08.0008</v>
          </cell>
          <cell r="B1208" t="str">
            <v>PA/AP</v>
          </cell>
          <cell r="C1208">
            <v>8</v>
          </cell>
          <cell r="D1208">
            <v>8</v>
          </cell>
          <cell r="E1208" t="str">
            <v>BELÉM</v>
          </cell>
        </row>
        <row r="1209">
          <cell r="A1209" t="str">
            <v>08.0009</v>
          </cell>
          <cell r="B1209" t="str">
            <v>PA/AP</v>
          </cell>
          <cell r="C1209">
            <v>9</v>
          </cell>
          <cell r="D1209">
            <v>9</v>
          </cell>
          <cell r="E1209" t="str">
            <v>BELÉM</v>
          </cell>
        </row>
        <row r="1210">
          <cell r="A1210" t="str">
            <v>08.0010</v>
          </cell>
          <cell r="B1210" t="str">
            <v>PA/AP</v>
          </cell>
          <cell r="C1210">
            <v>10</v>
          </cell>
          <cell r="D1210" t="str">
            <v>10ª</v>
          </cell>
          <cell r="E1210" t="str">
            <v>BELÉM</v>
          </cell>
        </row>
        <row r="1211">
          <cell r="A1211" t="str">
            <v>08.0011</v>
          </cell>
          <cell r="B1211" t="str">
            <v>PA/AP</v>
          </cell>
          <cell r="C1211">
            <v>11</v>
          </cell>
          <cell r="D1211" t="str">
            <v>11ª</v>
          </cell>
          <cell r="E1211" t="str">
            <v>BELÉM</v>
          </cell>
        </row>
        <row r="1212">
          <cell r="A1212" t="str">
            <v>08.0012</v>
          </cell>
          <cell r="B1212" t="str">
            <v>PA/AP</v>
          </cell>
          <cell r="C1212">
            <v>12</v>
          </cell>
          <cell r="D1212" t="str">
            <v>12ª</v>
          </cell>
          <cell r="E1212" t="str">
            <v>BELÉM</v>
          </cell>
        </row>
        <row r="1213">
          <cell r="A1213" t="str">
            <v>08.0013</v>
          </cell>
          <cell r="B1213" t="str">
            <v>PA/AP</v>
          </cell>
          <cell r="C1213">
            <v>13</v>
          </cell>
          <cell r="D1213" t="str">
            <v>13ª</v>
          </cell>
          <cell r="E1213" t="str">
            <v>BELÉM</v>
          </cell>
        </row>
        <row r="1214">
          <cell r="A1214" t="str">
            <v>08.0014</v>
          </cell>
          <cell r="B1214" t="str">
            <v>PA/AP</v>
          </cell>
          <cell r="C1214">
            <v>14</v>
          </cell>
          <cell r="D1214" t="str">
            <v>14ª</v>
          </cell>
          <cell r="E1214" t="str">
            <v>BELÉM</v>
          </cell>
        </row>
        <row r="1215">
          <cell r="A1215" t="str">
            <v>08.0015</v>
          </cell>
          <cell r="B1215" t="str">
            <v>PA/AP</v>
          </cell>
          <cell r="C1215">
            <v>15</v>
          </cell>
          <cell r="D1215" t="str">
            <v>15ª</v>
          </cell>
          <cell r="E1215" t="str">
            <v>BELÉM</v>
          </cell>
        </row>
        <row r="1216">
          <cell r="A1216" t="str">
            <v>08.0016</v>
          </cell>
          <cell r="B1216" t="str">
            <v>PA/AP</v>
          </cell>
          <cell r="C1216">
            <v>16</v>
          </cell>
          <cell r="D1216" t="str">
            <v>16ª</v>
          </cell>
          <cell r="E1216" t="str">
            <v>BELÉM</v>
          </cell>
        </row>
        <row r="1217">
          <cell r="A1217" t="str">
            <v>08.0017</v>
          </cell>
          <cell r="B1217" t="str">
            <v>PA/AP</v>
          </cell>
          <cell r="C1217">
            <v>17</v>
          </cell>
          <cell r="D1217" t="str">
            <v>17ª</v>
          </cell>
          <cell r="E1217" t="str">
            <v>BELÉM</v>
          </cell>
        </row>
        <row r="1218">
          <cell r="A1218" t="str">
            <v>08.0018</v>
          </cell>
          <cell r="B1218" t="str">
            <v>PA/AP</v>
          </cell>
          <cell r="C1218">
            <v>18</v>
          </cell>
          <cell r="D1218" t="str">
            <v>18ª</v>
          </cell>
          <cell r="E1218" t="str">
            <v>BELÉM</v>
          </cell>
        </row>
        <row r="1219">
          <cell r="A1219" t="str">
            <v>08.0019</v>
          </cell>
          <cell r="B1219" t="str">
            <v>PA/AP</v>
          </cell>
          <cell r="C1219">
            <v>19</v>
          </cell>
          <cell r="D1219" t="str">
            <v>19ª</v>
          </cell>
          <cell r="E1219" t="str">
            <v>BELÉM</v>
          </cell>
        </row>
        <row r="1220">
          <cell r="A1220" t="str">
            <v>08.0101</v>
          </cell>
          <cell r="B1220" t="str">
            <v>PA/AP</v>
          </cell>
          <cell r="C1220">
            <v>101</v>
          </cell>
          <cell r="D1220">
            <v>1</v>
          </cell>
          <cell r="E1220" t="str">
            <v>ABAETETUBA</v>
          </cell>
        </row>
        <row r="1221">
          <cell r="A1221" t="str">
            <v>08.0103</v>
          </cell>
          <cell r="B1221" t="str">
            <v>PA/AP</v>
          </cell>
          <cell r="C1221">
            <v>103</v>
          </cell>
          <cell r="D1221" t="str">
            <v>VT</v>
          </cell>
          <cell r="E1221" t="str">
            <v>ALTAMIRA</v>
          </cell>
        </row>
        <row r="1222">
          <cell r="A1222" t="str">
            <v>08.0104</v>
          </cell>
          <cell r="B1222" t="str">
            <v>PA/AP</v>
          </cell>
          <cell r="C1222">
            <v>104</v>
          </cell>
          <cell r="D1222" t="str">
            <v>VT</v>
          </cell>
          <cell r="E1222" t="str">
            <v>BREVES</v>
          </cell>
        </row>
        <row r="1223">
          <cell r="A1223" t="str">
            <v>08.0105</v>
          </cell>
          <cell r="B1223" t="str">
            <v>PA/AP</v>
          </cell>
          <cell r="C1223">
            <v>105</v>
          </cell>
          <cell r="D1223" t="str">
            <v>VT</v>
          </cell>
          <cell r="E1223" t="str">
            <v>CAPANEMA</v>
          </cell>
        </row>
        <row r="1224">
          <cell r="A1224" t="str">
            <v>08.0106</v>
          </cell>
          <cell r="B1224" t="str">
            <v>PA/AP</v>
          </cell>
          <cell r="C1224">
            <v>106</v>
          </cell>
          <cell r="D1224" t="str">
            <v>VT</v>
          </cell>
          <cell r="E1224" t="str">
            <v>CASTANHAL</v>
          </cell>
        </row>
        <row r="1225">
          <cell r="A1225" t="str">
            <v>08.0107</v>
          </cell>
          <cell r="B1225" t="str">
            <v>PA/AP</v>
          </cell>
          <cell r="C1225">
            <v>107</v>
          </cell>
          <cell r="D1225">
            <v>1</v>
          </cell>
          <cell r="E1225" t="str">
            <v>MARABÁ</v>
          </cell>
        </row>
        <row r="1226">
          <cell r="A1226" t="str">
            <v>08.0108</v>
          </cell>
          <cell r="B1226" t="str">
            <v>PA/AP</v>
          </cell>
          <cell r="C1226">
            <v>108</v>
          </cell>
          <cell r="D1226" t="str">
            <v>VT</v>
          </cell>
          <cell r="E1226" t="str">
            <v>ÓBIDOS</v>
          </cell>
        </row>
        <row r="1227">
          <cell r="A1227" t="str">
            <v>08.0109</v>
          </cell>
          <cell r="B1227" t="str">
            <v>PA/AP</v>
          </cell>
          <cell r="C1227">
            <v>109</v>
          </cell>
          <cell r="D1227">
            <v>1</v>
          </cell>
          <cell r="E1227" t="str">
            <v>SANTARÉM</v>
          </cell>
        </row>
        <row r="1228">
          <cell r="A1228" t="str">
            <v>08.0110</v>
          </cell>
          <cell r="B1228" t="str">
            <v>PA/AP</v>
          </cell>
          <cell r="C1228">
            <v>110</v>
          </cell>
          <cell r="D1228">
            <v>1</v>
          </cell>
          <cell r="E1228" t="str">
            <v>TUCURUÍ</v>
          </cell>
        </row>
        <row r="1229">
          <cell r="A1229" t="str">
            <v>08.0111</v>
          </cell>
          <cell r="B1229" t="str">
            <v>PA/AP</v>
          </cell>
          <cell r="C1229">
            <v>111</v>
          </cell>
          <cell r="D1229">
            <v>1</v>
          </cell>
          <cell r="E1229" t="str">
            <v>ANANINDEUA</v>
          </cell>
        </row>
        <row r="1230">
          <cell r="A1230" t="str">
            <v>08.0112</v>
          </cell>
          <cell r="B1230" t="str">
            <v>PA/AP</v>
          </cell>
          <cell r="C1230">
            <v>112</v>
          </cell>
          <cell r="D1230" t="str">
            <v>VT</v>
          </cell>
          <cell r="E1230" t="str">
            <v>CONCEIÇÃO DO ARAGUAIA</v>
          </cell>
        </row>
        <row r="1231">
          <cell r="A1231" t="str">
            <v>08.0113</v>
          </cell>
          <cell r="B1231" t="str">
            <v>PA/AP</v>
          </cell>
          <cell r="C1231">
            <v>113</v>
          </cell>
          <cell r="D1231" t="str">
            <v>VT</v>
          </cell>
          <cell r="E1231" t="str">
            <v>ITAITUBA</v>
          </cell>
        </row>
        <row r="1232">
          <cell r="A1232" t="str">
            <v>08.0114</v>
          </cell>
          <cell r="B1232" t="str">
            <v>PA/AP</v>
          </cell>
          <cell r="C1232">
            <v>114</v>
          </cell>
          <cell r="D1232">
            <v>1</v>
          </cell>
          <cell r="E1232" t="str">
            <v>PARAUAPEBAS</v>
          </cell>
        </row>
        <row r="1233">
          <cell r="A1233" t="str">
            <v>08.0115</v>
          </cell>
          <cell r="B1233" t="str">
            <v>PA/AP</v>
          </cell>
          <cell r="C1233">
            <v>115</v>
          </cell>
          <cell r="D1233" t="str">
            <v>VT</v>
          </cell>
          <cell r="E1233" t="str">
            <v>SANTA IZABEL DO PARÁ</v>
          </cell>
        </row>
        <row r="1234">
          <cell r="A1234" t="str">
            <v>08.0116</v>
          </cell>
          <cell r="B1234" t="str">
            <v>PA/AP</v>
          </cell>
          <cell r="C1234">
            <v>116</v>
          </cell>
          <cell r="D1234" t="str">
            <v>VT</v>
          </cell>
          <cell r="E1234" t="str">
            <v>PARAGOMINAS</v>
          </cell>
        </row>
        <row r="1235">
          <cell r="A1235" t="str">
            <v>08.0117</v>
          </cell>
          <cell r="B1235" t="str">
            <v>PA/AP</v>
          </cell>
          <cell r="C1235">
            <v>117</v>
          </cell>
          <cell r="D1235">
            <v>2</v>
          </cell>
          <cell r="E1235" t="str">
            <v>MARABÁ</v>
          </cell>
        </row>
        <row r="1236">
          <cell r="A1236" t="str">
            <v>08.0118</v>
          </cell>
          <cell r="B1236" t="str">
            <v>PA/AP</v>
          </cell>
          <cell r="C1236">
            <v>118</v>
          </cell>
          <cell r="D1236" t="str">
            <v>VT</v>
          </cell>
          <cell r="E1236" t="str">
            <v>REDENÇÃO</v>
          </cell>
        </row>
        <row r="1237">
          <cell r="A1237" t="str">
            <v>08.0119</v>
          </cell>
          <cell r="B1237" t="str">
            <v>PA/AP</v>
          </cell>
          <cell r="C1237">
            <v>119</v>
          </cell>
          <cell r="D1237">
            <v>4</v>
          </cell>
          <cell r="E1237" t="str">
            <v>ANANINDEUA</v>
          </cell>
        </row>
        <row r="1238">
          <cell r="A1238" t="str">
            <v>08.0120</v>
          </cell>
          <cell r="B1238" t="str">
            <v>PA/AP</v>
          </cell>
          <cell r="C1238">
            <v>120</v>
          </cell>
          <cell r="D1238">
            <v>2</v>
          </cell>
          <cell r="E1238" t="str">
            <v>ANANINDEUA</v>
          </cell>
        </row>
        <row r="1239">
          <cell r="A1239" t="str">
            <v>08.0121</v>
          </cell>
          <cell r="B1239" t="str">
            <v>PA/AP</v>
          </cell>
          <cell r="C1239">
            <v>121</v>
          </cell>
          <cell r="D1239">
            <v>3</v>
          </cell>
          <cell r="E1239" t="str">
            <v>ANANINDEUA</v>
          </cell>
        </row>
        <row r="1240">
          <cell r="A1240" t="str">
            <v>08.0122</v>
          </cell>
          <cell r="B1240" t="str">
            <v>PA/AP</v>
          </cell>
          <cell r="C1240">
            <v>122</v>
          </cell>
          <cell r="D1240">
            <v>2</v>
          </cell>
          <cell r="E1240" t="str">
            <v>SANTARÉM</v>
          </cell>
        </row>
        <row r="1241">
          <cell r="A1241" t="str">
            <v>08.0123</v>
          </cell>
          <cell r="B1241" t="str">
            <v>PA/AP</v>
          </cell>
          <cell r="C1241">
            <v>123</v>
          </cell>
          <cell r="D1241" t="str">
            <v>VT</v>
          </cell>
          <cell r="E1241" t="str">
            <v>TOME-ACU</v>
          </cell>
        </row>
        <row r="1242">
          <cell r="A1242" t="str">
            <v>08.0124</v>
          </cell>
          <cell r="B1242" t="str">
            <v>PA/AP</v>
          </cell>
          <cell r="C1242">
            <v>124</v>
          </cell>
          <cell r="D1242" t="str">
            <v>VT</v>
          </cell>
          <cell r="E1242" t="str">
            <v>XINGUARA</v>
          </cell>
        </row>
        <row r="1243">
          <cell r="A1243" t="str">
            <v>08.0125</v>
          </cell>
          <cell r="B1243" t="str">
            <v>PA/AP</v>
          </cell>
          <cell r="C1243">
            <v>125</v>
          </cell>
          <cell r="D1243">
            <v>2</v>
          </cell>
          <cell r="E1243" t="str">
            <v>ABAETETUBA</v>
          </cell>
        </row>
        <row r="1244">
          <cell r="A1244" t="str">
            <v>08.0126</v>
          </cell>
          <cell r="B1244" t="str">
            <v>PA/AP</v>
          </cell>
          <cell r="C1244">
            <v>126</v>
          </cell>
          <cell r="D1244">
            <v>2</v>
          </cell>
          <cell r="E1244" t="str">
            <v>PARAUAPEBAS</v>
          </cell>
        </row>
        <row r="1245">
          <cell r="A1245" t="str">
            <v>08.0127</v>
          </cell>
          <cell r="B1245" t="str">
            <v>PA/AP</v>
          </cell>
          <cell r="C1245">
            <v>127</v>
          </cell>
          <cell r="D1245">
            <v>2</v>
          </cell>
          <cell r="E1245" t="str">
            <v>TUCURUÍ</v>
          </cell>
        </row>
        <row r="1246">
          <cell r="A1246" t="str">
            <v>08.0128</v>
          </cell>
          <cell r="B1246" t="str">
            <v>PA/AP</v>
          </cell>
          <cell r="C1246">
            <v>128</v>
          </cell>
          <cell r="D1246">
            <v>3</v>
          </cell>
          <cell r="E1246" t="str">
            <v>MARABÁ</v>
          </cell>
        </row>
        <row r="1247">
          <cell r="A1247" t="str">
            <v>08.0129</v>
          </cell>
          <cell r="B1247" t="str">
            <v>PA/AP</v>
          </cell>
          <cell r="C1247">
            <v>129</v>
          </cell>
          <cell r="D1247">
            <v>4</v>
          </cell>
          <cell r="E1247" t="str">
            <v>MARABÁ</v>
          </cell>
        </row>
        <row r="1248">
          <cell r="A1248" t="str">
            <v>08.0130</v>
          </cell>
          <cell r="B1248" t="str">
            <v>PA/AP</v>
          </cell>
          <cell r="C1248">
            <v>130</v>
          </cell>
          <cell r="D1248">
            <v>3</v>
          </cell>
          <cell r="E1248" t="str">
            <v>PARAUAPEBAS</v>
          </cell>
        </row>
        <row r="1249">
          <cell r="A1249" t="str">
            <v>08.0131</v>
          </cell>
          <cell r="B1249" t="str">
            <v>PA/AP</v>
          </cell>
          <cell r="C1249">
            <v>131</v>
          </cell>
          <cell r="D1249">
            <v>4</v>
          </cell>
          <cell r="E1249" t="str">
            <v>PARAUAPEBAS</v>
          </cell>
        </row>
        <row r="1250">
          <cell r="A1250" t="str">
            <v>08.0132</v>
          </cell>
          <cell r="B1250" t="str">
            <v>PA/AP</v>
          </cell>
          <cell r="C1250">
            <v>132</v>
          </cell>
          <cell r="D1250" t="str">
            <v>VT</v>
          </cell>
          <cell r="E1250" t="str">
            <v>SÃO FÉLIX DO XINGU</v>
          </cell>
        </row>
        <row r="1251">
          <cell r="A1251" t="str">
            <v>08.0201</v>
          </cell>
          <cell r="B1251" t="str">
            <v>PA/AP</v>
          </cell>
          <cell r="C1251">
            <v>201</v>
          </cell>
          <cell r="D1251">
            <v>1</v>
          </cell>
          <cell r="E1251" t="str">
            <v>MACAPÁ</v>
          </cell>
        </row>
        <row r="1252">
          <cell r="A1252" t="str">
            <v>08.0202</v>
          </cell>
          <cell r="B1252" t="str">
            <v>PA/AP</v>
          </cell>
          <cell r="C1252">
            <v>202</v>
          </cell>
          <cell r="D1252">
            <v>2</v>
          </cell>
          <cell r="E1252" t="str">
            <v>MACAPÁ</v>
          </cell>
        </row>
        <row r="1253">
          <cell r="A1253" t="str">
            <v>08.0203</v>
          </cell>
          <cell r="B1253" t="str">
            <v>PA/AP</v>
          </cell>
          <cell r="C1253">
            <v>203</v>
          </cell>
          <cell r="D1253" t="str">
            <v>VT</v>
          </cell>
          <cell r="E1253" t="str">
            <v>LARANJAL DO JARI - MONTE DOURADO</v>
          </cell>
        </row>
        <row r="1254">
          <cell r="A1254" t="str">
            <v>08.0205</v>
          </cell>
          <cell r="B1254" t="str">
            <v>PA/AP</v>
          </cell>
          <cell r="C1254">
            <v>205</v>
          </cell>
          <cell r="D1254">
            <v>4</v>
          </cell>
          <cell r="E1254" t="str">
            <v>MACAPÁ</v>
          </cell>
        </row>
        <row r="1255">
          <cell r="A1255" t="str">
            <v>08.0206</v>
          </cell>
          <cell r="B1255" t="str">
            <v>PA/AP</v>
          </cell>
          <cell r="C1255">
            <v>206</v>
          </cell>
          <cell r="D1255">
            <v>3</v>
          </cell>
          <cell r="E1255" t="str">
            <v>MACAPÁ</v>
          </cell>
        </row>
        <row r="1256">
          <cell r="A1256" t="str">
            <v>08.0207</v>
          </cell>
          <cell r="B1256" t="str">
            <v>PA/AP</v>
          </cell>
          <cell r="C1256">
            <v>207</v>
          </cell>
          <cell r="D1256">
            <v>8</v>
          </cell>
          <cell r="E1256" t="str">
            <v>MACAPÁ</v>
          </cell>
        </row>
        <row r="1257">
          <cell r="A1257" t="str">
            <v>08.0208</v>
          </cell>
          <cell r="B1257" t="str">
            <v>PA/AP</v>
          </cell>
          <cell r="C1257">
            <v>208</v>
          </cell>
          <cell r="D1257">
            <v>5</v>
          </cell>
          <cell r="E1257" t="str">
            <v>MACAPÁ</v>
          </cell>
        </row>
        <row r="1258">
          <cell r="A1258" t="str">
            <v>08.0209</v>
          </cell>
          <cell r="B1258" t="str">
            <v>PA/AP</v>
          </cell>
          <cell r="C1258">
            <v>209</v>
          </cell>
          <cell r="D1258">
            <v>6</v>
          </cell>
          <cell r="E1258" t="str">
            <v>MACAPÁ</v>
          </cell>
        </row>
        <row r="1259">
          <cell r="A1259" t="str">
            <v>08.0210</v>
          </cell>
          <cell r="B1259" t="str">
            <v>PA/AP</v>
          </cell>
          <cell r="C1259">
            <v>210</v>
          </cell>
          <cell r="D1259">
            <v>7</v>
          </cell>
          <cell r="E1259" t="str">
            <v>MACAPÁ</v>
          </cell>
        </row>
        <row r="1260">
          <cell r="A1260" t="str">
            <v>11.0001</v>
          </cell>
          <cell r="B1260" t="str">
            <v>AM/RR</v>
          </cell>
          <cell r="C1260">
            <v>1</v>
          </cell>
          <cell r="D1260">
            <v>1</v>
          </cell>
          <cell r="E1260" t="str">
            <v>MANAUS</v>
          </cell>
        </row>
        <row r="1261">
          <cell r="A1261" t="str">
            <v>11.0002</v>
          </cell>
          <cell r="B1261" t="str">
            <v>AM/RR</v>
          </cell>
          <cell r="C1261">
            <v>2</v>
          </cell>
          <cell r="D1261">
            <v>2</v>
          </cell>
          <cell r="E1261" t="str">
            <v>MANAUS</v>
          </cell>
        </row>
        <row r="1262">
          <cell r="A1262" t="str">
            <v>11.0003</v>
          </cell>
          <cell r="B1262" t="str">
            <v>AM/RR</v>
          </cell>
          <cell r="C1262">
            <v>3</v>
          </cell>
          <cell r="D1262">
            <v>3</v>
          </cell>
          <cell r="E1262" t="str">
            <v>MANAUS</v>
          </cell>
        </row>
        <row r="1263">
          <cell r="A1263" t="str">
            <v>11.0004</v>
          </cell>
          <cell r="B1263" t="str">
            <v>AM/RR</v>
          </cell>
          <cell r="C1263">
            <v>4</v>
          </cell>
          <cell r="D1263">
            <v>4</v>
          </cell>
          <cell r="E1263" t="str">
            <v>MANAUS</v>
          </cell>
        </row>
        <row r="1264">
          <cell r="A1264" t="str">
            <v>11.0005</v>
          </cell>
          <cell r="B1264" t="str">
            <v>AM/RR</v>
          </cell>
          <cell r="C1264">
            <v>5</v>
          </cell>
          <cell r="D1264">
            <v>5</v>
          </cell>
          <cell r="E1264" t="str">
            <v>MANAUS</v>
          </cell>
        </row>
        <row r="1265">
          <cell r="A1265" t="str">
            <v>11.0006</v>
          </cell>
          <cell r="B1265" t="str">
            <v>AM/RR</v>
          </cell>
          <cell r="C1265">
            <v>6</v>
          </cell>
          <cell r="D1265">
            <v>6</v>
          </cell>
          <cell r="E1265" t="str">
            <v>MANAUS</v>
          </cell>
        </row>
        <row r="1266">
          <cell r="A1266" t="str">
            <v>11.0007</v>
          </cell>
          <cell r="B1266" t="str">
            <v>AM/RR</v>
          </cell>
          <cell r="C1266">
            <v>7</v>
          </cell>
          <cell r="D1266">
            <v>7</v>
          </cell>
          <cell r="E1266" t="str">
            <v>MANAUS</v>
          </cell>
        </row>
        <row r="1267">
          <cell r="A1267" t="str">
            <v>11.0008</v>
          </cell>
          <cell r="B1267" t="str">
            <v>AM/RR</v>
          </cell>
          <cell r="C1267">
            <v>8</v>
          </cell>
          <cell r="D1267">
            <v>8</v>
          </cell>
          <cell r="E1267" t="str">
            <v>MANAUS</v>
          </cell>
        </row>
        <row r="1268">
          <cell r="A1268" t="str">
            <v>11.0009</v>
          </cell>
          <cell r="B1268" t="str">
            <v>AM/RR</v>
          </cell>
          <cell r="C1268">
            <v>9</v>
          </cell>
          <cell r="D1268">
            <v>9</v>
          </cell>
          <cell r="E1268" t="str">
            <v>MANAUS</v>
          </cell>
        </row>
        <row r="1269">
          <cell r="A1269" t="str">
            <v>11.0010</v>
          </cell>
          <cell r="B1269" t="str">
            <v>AM/RR</v>
          </cell>
          <cell r="C1269">
            <v>10</v>
          </cell>
          <cell r="D1269">
            <v>10</v>
          </cell>
          <cell r="E1269" t="str">
            <v>MANAUS</v>
          </cell>
        </row>
        <row r="1270">
          <cell r="A1270" t="str">
            <v>11.0011</v>
          </cell>
          <cell r="B1270" t="str">
            <v>AM/RR</v>
          </cell>
          <cell r="C1270">
            <v>11</v>
          </cell>
          <cell r="D1270">
            <v>11</v>
          </cell>
          <cell r="E1270" t="str">
            <v>MANAUS</v>
          </cell>
        </row>
        <row r="1271">
          <cell r="A1271" t="str">
            <v>11.0012</v>
          </cell>
          <cell r="B1271" t="str">
            <v>AM/RR</v>
          </cell>
          <cell r="C1271">
            <v>12</v>
          </cell>
          <cell r="D1271">
            <v>12</v>
          </cell>
          <cell r="E1271" t="str">
            <v>MANAUS</v>
          </cell>
        </row>
        <row r="1272">
          <cell r="A1272" t="str">
            <v>11.0013</v>
          </cell>
          <cell r="B1272" t="str">
            <v>AM/RR</v>
          </cell>
          <cell r="C1272">
            <v>13</v>
          </cell>
          <cell r="D1272">
            <v>13</v>
          </cell>
          <cell r="E1272" t="str">
            <v>MANAUS</v>
          </cell>
        </row>
        <row r="1273">
          <cell r="A1273" t="str">
            <v>11.0014</v>
          </cell>
          <cell r="B1273" t="str">
            <v>AM/RR</v>
          </cell>
          <cell r="C1273">
            <v>14</v>
          </cell>
          <cell r="D1273">
            <v>14</v>
          </cell>
          <cell r="E1273" t="str">
            <v>MANAUS</v>
          </cell>
        </row>
        <row r="1274">
          <cell r="A1274" t="str">
            <v>11.0015</v>
          </cell>
          <cell r="B1274" t="str">
            <v>AM/RR</v>
          </cell>
          <cell r="C1274">
            <v>15</v>
          </cell>
          <cell r="D1274">
            <v>15</v>
          </cell>
          <cell r="E1274" t="str">
            <v>MANAUS</v>
          </cell>
        </row>
        <row r="1275">
          <cell r="A1275" t="str">
            <v>11.0016</v>
          </cell>
          <cell r="B1275" t="str">
            <v>AM/RR</v>
          </cell>
          <cell r="C1275">
            <v>16</v>
          </cell>
          <cell r="D1275">
            <v>16</v>
          </cell>
          <cell r="E1275" t="str">
            <v>MANAUS</v>
          </cell>
        </row>
        <row r="1276">
          <cell r="A1276" t="str">
            <v>11.0017</v>
          </cell>
          <cell r="B1276" t="str">
            <v>AM/RR</v>
          </cell>
          <cell r="C1276">
            <v>17</v>
          </cell>
          <cell r="D1276">
            <v>17</v>
          </cell>
          <cell r="E1276" t="str">
            <v>MANAUS</v>
          </cell>
        </row>
        <row r="1277">
          <cell r="A1277" t="str">
            <v>11.0018</v>
          </cell>
          <cell r="B1277" t="str">
            <v>AM/RR</v>
          </cell>
          <cell r="C1277">
            <v>18</v>
          </cell>
          <cell r="D1277">
            <v>18</v>
          </cell>
          <cell r="E1277" t="str">
            <v>MANAUS</v>
          </cell>
        </row>
        <row r="1278">
          <cell r="A1278" t="str">
            <v>11.0019</v>
          </cell>
          <cell r="B1278" t="str">
            <v>AM/RR</v>
          </cell>
          <cell r="C1278">
            <v>19</v>
          </cell>
          <cell r="D1278">
            <v>19</v>
          </cell>
          <cell r="E1278" t="str">
            <v>MANAUS</v>
          </cell>
        </row>
        <row r="1279">
          <cell r="A1279" t="str">
            <v>11.0051</v>
          </cell>
          <cell r="B1279" t="str">
            <v>AM/RR</v>
          </cell>
          <cell r="C1279">
            <v>51</v>
          </cell>
          <cell r="D1279">
            <v>1</v>
          </cell>
          <cell r="E1279" t="str">
            <v>BOA VISTA</v>
          </cell>
        </row>
        <row r="1280">
          <cell r="A1280" t="str">
            <v>11.0052</v>
          </cell>
          <cell r="B1280" t="str">
            <v>AM/RR</v>
          </cell>
          <cell r="C1280">
            <v>52</v>
          </cell>
          <cell r="D1280">
            <v>2</v>
          </cell>
          <cell r="E1280" t="str">
            <v>BOA VISTA</v>
          </cell>
        </row>
        <row r="1281">
          <cell r="A1281" t="str">
            <v>11.0053</v>
          </cell>
          <cell r="B1281" t="str">
            <v>AM/RR</v>
          </cell>
          <cell r="C1281">
            <v>53</v>
          </cell>
          <cell r="D1281">
            <v>3</v>
          </cell>
          <cell r="E1281" t="str">
            <v>BOA VISTA</v>
          </cell>
        </row>
        <row r="1282">
          <cell r="A1282" t="str">
            <v>11.0101</v>
          </cell>
          <cell r="B1282" t="str">
            <v>AM/RR</v>
          </cell>
          <cell r="C1282">
            <v>101</v>
          </cell>
          <cell r="D1282" t="str">
            <v>VT</v>
          </cell>
          <cell r="E1282" t="str">
            <v>PARINTINS</v>
          </cell>
        </row>
        <row r="1283">
          <cell r="A1283" t="str">
            <v>11.0151</v>
          </cell>
          <cell r="B1283" t="str">
            <v>AM/RR</v>
          </cell>
          <cell r="C1283">
            <v>151</v>
          </cell>
          <cell r="D1283" t="str">
            <v>VT</v>
          </cell>
          <cell r="E1283" t="str">
            <v>ITACOATIARA</v>
          </cell>
        </row>
        <row r="1284">
          <cell r="A1284" t="str">
            <v>11.0201</v>
          </cell>
          <cell r="B1284" t="str">
            <v>AM/RR</v>
          </cell>
          <cell r="C1284">
            <v>201</v>
          </cell>
          <cell r="D1284" t="str">
            <v>VT</v>
          </cell>
          <cell r="E1284" t="str">
            <v>MANACAPURU</v>
          </cell>
        </row>
        <row r="1285">
          <cell r="A1285" t="str">
            <v>11.0251</v>
          </cell>
          <cell r="B1285" t="str">
            <v>AM/RR</v>
          </cell>
          <cell r="C1285">
            <v>251</v>
          </cell>
          <cell r="D1285" t="str">
            <v>VT</v>
          </cell>
          <cell r="E1285" t="str">
            <v>COARI</v>
          </cell>
        </row>
        <row r="1286">
          <cell r="A1286" t="str">
            <v>11.0301</v>
          </cell>
          <cell r="B1286" t="str">
            <v>AM/RR</v>
          </cell>
          <cell r="C1286">
            <v>301</v>
          </cell>
          <cell r="D1286" t="str">
            <v>VT</v>
          </cell>
          <cell r="E1286" t="str">
            <v>TEFE</v>
          </cell>
        </row>
        <row r="1287">
          <cell r="A1287" t="str">
            <v>11.0351</v>
          </cell>
          <cell r="B1287" t="str">
            <v>AM/RR</v>
          </cell>
          <cell r="C1287">
            <v>351</v>
          </cell>
          <cell r="D1287" t="str">
            <v>VT</v>
          </cell>
          <cell r="E1287" t="str">
            <v>TABATINGA</v>
          </cell>
        </row>
        <row r="1288">
          <cell r="A1288" t="str">
            <v>11.0401</v>
          </cell>
          <cell r="B1288" t="str">
            <v>AM/RR</v>
          </cell>
          <cell r="C1288">
            <v>401</v>
          </cell>
          <cell r="D1288" t="str">
            <v>VT</v>
          </cell>
          <cell r="E1288" t="str">
            <v>PRESIDENTE FIGUEIREDO</v>
          </cell>
        </row>
        <row r="1289">
          <cell r="A1289" t="str">
            <v>11.0451</v>
          </cell>
          <cell r="B1289" t="str">
            <v>AM/RR</v>
          </cell>
          <cell r="C1289">
            <v>451</v>
          </cell>
          <cell r="D1289" t="str">
            <v>VT</v>
          </cell>
          <cell r="E1289" t="str">
            <v>HUMAITA</v>
          </cell>
        </row>
        <row r="1290">
          <cell r="A1290" t="str">
            <v>11.0501</v>
          </cell>
          <cell r="B1290" t="str">
            <v>AM/RR</v>
          </cell>
          <cell r="C1290">
            <v>501</v>
          </cell>
          <cell r="D1290" t="str">
            <v>VT</v>
          </cell>
          <cell r="E1290" t="str">
            <v>EIRUNEPE</v>
          </cell>
        </row>
        <row r="1291">
          <cell r="A1291" t="str">
            <v>11.0551</v>
          </cell>
          <cell r="B1291" t="str">
            <v>AM/RR</v>
          </cell>
          <cell r="C1291">
            <v>551</v>
          </cell>
          <cell r="D1291" t="str">
            <v>VT</v>
          </cell>
          <cell r="E1291" t="str">
            <v>LABREA</v>
          </cell>
        </row>
        <row r="1292">
          <cell r="A1292" t="str">
            <v>12.0001</v>
          </cell>
          <cell r="B1292" t="str">
            <v>SC</v>
          </cell>
          <cell r="C1292">
            <v>1</v>
          </cell>
          <cell r="D1292">
            <v>1</v>
          </cell>
          <cell r="E1292" t="str">
            <v>FLORIANÓPOLIS</v>
          </cell>
        </row>
        <row r="1293">
          <cell r="A1293" t="str">
            <v>12.0002</v>
          </cell>
          <cell r="B1293" t="str">
            <v>SC</v>
          </cell>
          <cell r="C1293">
            <v>2</v>
          </cell>
          <cell r="D1293">
            <v>1</v>
          </cell>
          <cell r="E1293" t="str">
            <v>BLUMENAU</v>
          </cell>
        </row>
        <row r="1294">
          <cell r="A1294" t="str">
            <v>12.0003</v>
          </cell>
          <cell r="B1294" t="str">
            <v>SC</v>
          </cell>
          <cell r="C1294">
            <v>3</v>
          </cell>
          <cell r="D1294">
            <v>1</v>
          </cell>
          <cell r="E1294" t="str">
            <v>CRICIÚMA</v>
          </cell>
        </row>
        <row r="1295">
          <cell r="A1295" t="str">
            <v>12.0004</v>
          </cell>
          <cell r="B1295" t="str">
            <v>SC</v>
          </cell>
          <cell r="C1295">
            <v>4</v>
          </cell>
          <cell r="D1295">
            <v>1</v>
          </cell>
          <cell r="E1295" t="str">
            <v>JOINVILLE</v>
          </cell>
        </row>
        <row r="1296">
          <cell r="A1296" t="str">
            <v>12.0005</v>
          </cell>
          <cell r="B1296" t="str">
            <v>SC</v>
          </cell>
          <cell r="C1296">
            <v>5</v>
          </cell>
          <cell r="D1296">
            <v>1</v>
          </cell>
          <cell r="E1296" t="str">
            <v>ITAJAÍ</v>
          </cell>
        </row>
        <row r="1297">
          <cell r="A1297" t="str">
            <v>12.0006</v>
          </cell>
          <cell r="B1297" t="str">
            <v>SC</v>
          </cell>
          <cell r="C1297">
            <v>6</v>
          </cell>
          <cell r="D1297">
            <v>1</v>
          </cell>
          <cell r="E1297" t="str">
            <v>TUBARÃO</v>
          </cell>
        </row>
        <row r="1298">
          <cell r="A1298" t="str">
            <v>12.0007</v>
          </cell>
          <cell r="B1298" t="str">
            <v>SC</v>
          </cell>
          <cell r="C1298">
            <v>7</v>
          </cell>
          <cell r="D1298">
            <v>1</v>
          </cell>
          <cell r="E1298" t="str">
            <v>LAGES</v>
          </cell>
        </row>
        <row r="1299">
          <cell r="A1299" t="str">
            <v>12.0008</v>
          </cell>
          <cell r="B1299" t="str">
            <v>SC</v>
          </cell>
          <cell r="C1299">
            <v>8</v>
          </cell>
          <cell r="D1299" t="str">
            <v>VT</v>
          </cell>
          <cell r="E1299" t="str">
            <v>CONCÓRDIA</v>
          </cell>
        </row>
        <row r="1300">
          <cell r="A1300" t="str">
            <v>12.0009</v>
          </cell>
          <cell r="B1300" t="str">
            <v>SC</v>
          </cell>
          <cell r="C1300">
            <v>9</v>
          </cell>
          <cell r="D1300">
            <v>1</v>
          </cell>
          <cell r="E1300" t="str">
            <v>CHAPECÓ</v>
          </cell>
        </row>
        <row r="1301">
          <cell r="A1301" t="str">
            <v>12.0010</v>
          </cell>
          <cell r="B1301" t="str">
            <v>SC</v>
          </cell>
          <cell r="C1301">
            <v>10</v>
          </cell>
          <cell r="D1301">
            <v>1</v>
          </cell>
          <cell r="E1301" t="str">
            <v>BRUSQUE</v>
          </cell>
        </row>
        <row r="1302">
          <cell r="A1302" t="str">
            <v>12.0011</v>
          </cell>
          <cell r="B1302" t="str">
            <v>SC</v>
          </cell>
          <cell r="C1302">
            <v>11</v>
          </cell>
          <cell r="D1302">
            <v>1</v>
          </cell>
          <cell r="E1302" t="str">
            <v>RIO DO SUL</v>
          </cell>
        </row>
        <row r="1303">
          <cell r="A1303" t="str">
            <v>12.0012</v>
          </cell>
          <cell r="B1303" t="str">
            <v>SC</v>
          </cell>
          <cell r="C1303">
            <v>12</v>
          </cell>
          <cell r="D1303" t="str">
            <v>VT</v>
          </cell>
          <cell r="E1303" t="str">
            <v>JOAÇABA</v>
          </cell>
        </row>
        <row r="1304">
          <cell r="A1304" t="str">
            <v>12.0013</v>
          </cell>
          <cell r="B1304" t="str">
            <v>SC</v>
          </cell>
          <cell r="C1304">
            <v>13</v>
          </cell>
          <cell r="D1304" t="str">
            <v>VT</v>
          </cell>
          <cell r="E1304" t="str">
            <v>CAÇADOR</v>
          </cell>
        </row>
        <row r="1305">
          <cell r="A1305" t="str">
            <v>12.0014</v>
          </cell>
          <cell r="B1305" t="str">
            <v>SC</v>
          </cell>
          <cell r="C1305">
            <v>14</v>
          </cell>
          <cell r="D1305">
            <v>2</v>
          </cell>
          <cell r="E1305" t="str">
            <v>FLORIANÓPOLIS</v>
          </cell>
        </row>
        <row r="1306">
          <cell r="A1306" t="str">
            <v>12.0015</v>
          </cell>
          <cell r="B1306" t="str">
            <v>SC</v>
          </cell>
          <cell r="C1306">
            <v>15</v>
          </cell>
          <cell r="D1306" t="str">
            <v>VT</v>
          </cell>
          <cell r="E1306" t="str">
            <v>SÃO MIGUEL DO OESTE</v>
          </cell>
        </row>
        <row r="1307">
          <cell r="A1307" t="str">
            <v>12.0016</v>
          </cell>
          <cell r="B1307" t="str">
            <v>SC</v>
          </cell>
          <cell r="C1307">
            <v>16</v>
          </cell>
          <cell r="D1307">
            <v>2</v>
          </cell>
          <cell r="E1307" t="str">
            <v>JOINVILLE</v>
          </cell>
        </row>
        <row r="1308">
          <cell r="A1308" t="str">
            <v>12.0017</v>
          </cell>
          <cell r="B1308" t="str">
            <v>SC</v>
          </cell>
          <cell r="C1308">
            <v>17</v>
          </cell>
          <cell r="D1308" t="str">
            <v>VT</v>
          </cell>
          <cell r="E1308" t="str">
            <v>MAFRA</v>
          </cell>
        </row>
        <row r="1309">
          <cell r="A1309" t="str">
            <v>12.0018</v>
          </cell>
          <cell r="B1309" t="str">
            <v>SC</v>
          </cell>
          <cell r="C1309">
            <v>18</v>
          </cell>
          <cell r="D1309">
            <v>2</v>
          </cell>
          <cell r="E1309" t="str">
            <v>BLUMENAU</v>
          </cell>
        </row>
        <row r="1310">
          <cell r="A1310" t="str">
            <v>12.0019</v>
          </cell>
          <cell r="B1310" t="str">
            <v>SC</v>
          </cell>
          <cell r="C1310">
            <v>19</v>
          </cell>
          <cell r="D1310">
            <v>1</v>
          </cell>
          <cell r="E1310" t="str">
            <v>JARAGUÁ DO SUL</v>
          </cell>
        </row>
        <row r="1311">
          <cell r="A1311" t="str">
            <v>12.0020</v>
          </cell>
          <cell r="B1311" t="str">
            <v>SC</v>
          </cell>
          <cell r="C1311">
            <v>20</v>
          </cell>
          <cell r="D1311" t="str">
            <v>VT</v>
          </cell>
          <cell r="E1311" t="str">
            <v>VIDEIRA</v>
          </cell>
        </row>
        <row r="1312">
          <cell r="A1312" t="str">
            <v>12.0021</v>
          </cell>
          <cell r="B1312" t="str">
            <v>SC</v>
          </cell>
          <cell r="C1312">
            <v>21</v>
          </cell>
          <cell r="D1312" t="str">
            <v>VT</v>
          </cell>
          <cell r="E1312" t="str">
            <v>CANOINHAS</v>
          </cell>
        </row>
        <row r="1313">
          <cell r="A1313" t="str">
            <v>12.0022</v>
          </cell>
          <cell r="B1313" t="str">
            <v>SC</v>
          </cell>
          <cell r="C1313">
            <v>22</v>
          </cell>
          <cell r="D1313">
            <v>2</v>
          </cell>
          <cell r="E1313" t="str">
            <v>ITAJAÍ</v>
          </cell>
        </row>
        <row r="1314">
          <cell r="A1314" t="str">
            <v>12.0023</v>
          </cell>
          <cell r="B1314" t="str">
            <v>SC</v>
          </cell>
          <cell r="C1314">
            <v>23</v>
          </cell>
          <cell r="D1314" t="str">
            <v>VT</v>
          </cell>
          <cell r="E1314" t="str">
            <v>ARARANGUÁ</v>
          </cell>
        </row>
        <row r="1315">
          <cell r="A1315" t="str">
            <v>12.0024</v>
          </cell>
          <cell r="B1315" t="str">
            <v>SC</v>
          </cell>
          <cell r="C1315">
            <v>24</v>
          </cell>
          <cell r="D1315" t="str">
            <v>VT</v>
          </cell>
          <cell r="E1315" t="str">
            <v>SÃO BENTO DO SUL</v>
          </cell>
        </row>
        <row r="1316">
          <cell r="A1316" t="str">
            <v>12.0025</v>
          </cell>
          <cell r="B1316" t="str">
            <v>SC</v>
          </cell>
          <cell r="C1316">
            <v>25</v>
          </cell>
          <cell r="D1316" t="str">
            <v>VT</v>
          </cell>
          <cell r="E1316" t="str">
            <v>XANXERÊ</v>
          </cell>
        </row>
        <row r="1317">
          <cell r="A1317" t="str">
            <v>12.0026</v>
          </cell>
          <cell r="B1317" t="str">
            <v>SC</v>
          </cell>
          <cell r="C1317">
            <v>26</v>
          </cell>
          <cell r="D1317">
            <v>3</v>
          </cell>
          <cell r="E1317" t="str">
            <v>FLORIANÓPOLIS</v>
          </cell>
        </row>
        <row r="1318">
          <cell r="A1318" t="str">
            <v>12.0027</v>
          </cell>
          <cell r="B1318" t="str">
            <v>SC</v>
          </cell>
          <cell r="C1318">
            <v>27</v>
          </cell>
          <cell r="D1318">
            <v>2</v>
          </cell>
          <cell r="E1318" t="str">
            <v>CRICIÚMA</v>
          </cell>
        </row>
        <row r="1319">
          <cell r="A1319" t="str">
            <v>12.0028</v>
          </cell>
          <cell r="B1319" t="str">
            <v>SC</v>
          </cell>
          <cell r="C1319">
            <v>28</v>
          </cell>
          <cell r="D1319">
            <v>3</v>
          </cell>
          <cell r="E1319" t="str">
            <v>JOINVILLE</v>
          </cell>
        </row>
        <row r="1320">
          <cell r="A1320" t="str">
            <v>12.0029</v>
          </cell>
          <cell r="B1320" t="str">
            <v>SC</v>
          </cell>
          <cell r="C1320">
            <v>29</v>
          </cell>
          <cell r="D1320">
            <v>2</v>
          </cell>
          <cell r="E1320" t="str">
            <v>LAGES</v>
          </cell>
        </row>
        <row r="1321">
          <cell r="A1321" t="str">
            <v>12.0030</v>
          </cell>
          <cell r="B1321" t="str">
            <v>SC</v>
          </cell>
          <cell r="C1321">
            <v>30</v>
          </cell>
          <cell r="D1321">
            <v>4</v>
          </cell>
          <cell r="E1321" t="str">
            <v>JOINVILLE</v>
          </cell>
        </row>
        <row r="1322">
          <cell r="A1322" t="str">
            <v>12.0031</v>
          </cell>
          <cell r="B1322" t="str">
            <v>SC</v>
          </cell>
          <cell r="C1322">
            <v>31</v>
          </cell>
          <cell r="D1322">
            <v>1</v>
          </cell>
          <cell r="E1322" t="str">
            <v>SÃO JOSÉ</v>
          </cell>
        </row>
        <row r="1323">
          <cell r="A1323" t="str">
            <v>12.0032</v>
          </cell>
          <cell r="B1323" t="str">
            <v>SC</v>
          </cell>
          <cell r="C1323">
            <v>32</v>
          </cell>
          <cell r="D1323">
            <v>2</v>
          </cell>
          <cell r="E1323" t="str">
            <v>SÃO JOSÉ</v>
          </cell>
        </row>
        <row r="1324">
          <cell r="A1324" t="str">
            <v>12.0033</v>
          </cell>
          <cell r="B1324" t="str">
            <v>SC</v>
          </cell>
          <cell r="C1324">
            <v>33</v>
          </cell>
          <cell r="D1324" t="str">
            <v>VT</v>
          </cell>
          <cell r="E1324" t="str">
            <v>INDAIAL</v>
          </cell>
        </row>
        <row r="1325">
          <cell r="A1325" t="str">
            <v>12.0034</v>
          </cell>
          <cell r="B1325" t="str">
            <v>SC</v>
          </cell>
          <cell r="C1325">
            <v>34</v>
          </cell>
          <cell r="D1325">
            <v>4</v>
          </cell>
          <cell r="E1325" t="str">
            <v>FLORIANÓPOLIS</v>
          </cell>
        </row>
        <row r="1326">
          <cell r="A1326" t="str">
            <v>12.0035</v>
          </cell>
          <cell r="B1326" t="str">
            <v>SC</v>
          </cell>
          <cell r="C1326">
            <v>35</v>
          </cell>
          <cell r="D1326">
            <v>5</v>
          </cell>
          <cell r="E1326" t="str">
            <v>FLORIANÓPOLIS</v>
          </cell>
        </row>
        <row r="1327">
          <cell r="A1327" t="str">
            <v>12.0036</v>
          </cell>
          <cell r="B1327" t="str">
            <v>SC</v>
          </cell>
          <cell r="C1327">
            <v>36</v>
          </cell>
          <cell r="D1327">
            <v>6</v>
          </cell>
          <cell r="E1327" t="str">
            <v>FLORIANÓPOLIS</v>
          </cell>
        </row>
        <row r="1328">
          <cell r="A1328" t="str">
            <v>12.0037</v>
          </cell>
          <cell r="B1328" t="str">
            <v>SC</v>
          </cell>
          <cell r="C1328">
            <v>37</v>
          </cell>
          <cell r="D1328">
            <v>7</v>
          </cell>
          <cell r="E1328" t="str">
            <v>FLORIANÓPOLIS</v>
          </cell>
        </row>
        <row r="1329">
          <cell r="A1329" t="str">
            <v>12.0038</v>
          </cell>
          <cell r="B1329" t="str">
            <v>SC</v>
          </cell>
          <cell r="C1329">
            <v>38</v>
          </cell>
          <cell r="D1329">
            <v>2</v>
          </cell>
          <cell r="E1329" t="str">
            <v>CHAPECÓ</v>
          </cell>
        </row>
        <row r="1330">
          <cell r="A1330" t="str">
            <v>12.0039</v>
          </cell>
          <cell r="B1330" t="str">
            <v>SC</v>
          </cell>
          <cell r="C1330">
            <v>39</v>
          </cell>
          <cell r="D1330">
            <v>3</v>
          </cell>
          <cell r="E1330" t="str">
            <v>BLUMENAU</v>
          </cell>
        </row>
        <row r="1331">
          <cell r="A1331" t="str">
            <v>12.0040</v>
          </cell>
          <cell r="B1331" t="str">
            <v>SC</v>
          </cell>
          <cell r="C1331">
            <v>40</v>
          </cell>
          <cell r="D1331">
            <v>1</v>
          </cell>
          <cell r="E1331" t="str">
            <v>BALNEÁRIO CAMBORIÚ</v>
          </cell>
        </row>
        <row r="1332">
          <cell r="A1332" t="str">
            <v>12.0041</v>
          </cell>
          <cell r="B1332" t="str">
            <v>SC</v>
          </cell>
          <cell r="C1332">
            <v>41</v>
          </cell>
          <cell r="D1332">
            <v>2</v>
          </cell>
          <cell r="E1332" t="str">
            <v>TUBARÃO</v>
          </cell>
        </row>
        <row r="1333">
          <cell r="A1333" t="str">
            <v>12.0042</v>
          </cell>
          <cell r="B1333" t="str">
            <v>SC</v>
          </cell>
          <cell r="C1333">
            <v>42</v>
          </cell>
          <cell r="D1333" t="str">
            <v>VT</v>
          </cell>
          <cell r="E1333" t="str">
            <v>CURITIBANOS</v>
          </cell>
        </row>
        <row r="1334">
          <cell r="A1334" t="str">
            <v>12.0043</v>
          </cell>
          <cell r="B1334" t="str">
            <v>SC</v>
          </cell>
          <cell r="C1334">
            <v>43</v>
          </cell>
          <cell r="D1334" t="str">
            <v>VT</v>
          </cell>
          <cell r="E1334" t="str">
            <v>IMBITUBA</v>
          </cell>
        </row>
        <row r="1335">
          <cell r="A1335" t="str">
            <v>12.0044</v>
          </cell>
          <cell r="B1335" t="str">
            <v>SC</v>
          </cell>
          <cell r="C1335">
            <v>44</v>
          </cell>
          <cell r="D1335" t="str">
            <v>VT</v>
          </cell>
          <cell r="E1335" t="str">
            <v>PORTO UNIÃO</v>
          </cell>
        </row>
        <row r="1336">
          <cell r="A1336" t="str">
            <v>12.0045</v>
          </cell>
          <cell r="B1336" t="str">
            <v>SC</v>
          </cell>
          <cell r="C1336">
            <v>45</v>
          </cell>
          <cell r="D1336">
            <v>2</v>
          </cell>
          <cell r="E1336" t="str">
            <v>BALNEÁRIO CAMBORIÚ</v>
          </cell>
        </row>
        <row r="1337">
          <cell r="A1337" t="str">
            <v>12.0046</v>
          </cell>
          <cell r="B1337" t="str">
            <v>SC</v>
          </cell>
          <cell r="C1337">
            <v>46</v>
          </cell>
          <cell r="D1337">
            <v>2</v>
          </cell>
          <cell r="E1337" t="str">
            <v>JARAGUÁ DO SUL</v>
          </cell>
        </row>
        <row r="1338">
          <cell r="A1338" t="str">
            <v>12.0047</v>
          </cell>
          <cell r="B1338" t="str">
            <v>SC</v>
          </cell>
          <cell r="C1338">
            <v>47</v>
          </cell>
          <cell r="D1338">
            <v>3</v>
          </cell>
          <cell r="E1338" t="str">
            <v>ITAJAÍ</v>
          </cell>
        </row>
        <row r="1339">
          <cell r="A1339" t="str">
            <v>12.0048</v>
          </cell>
          <cell r="B1339" t="str">
            <v>SC</v>
          </cell>
          <cell r="C1339">
            <v>48</v>
          </cell>
          <cell r="D1339">
            <v>2</v>
          </cell>
          <cell r="E1339" t="str">
            <v>RIO DO SUL</v>
          </cell>
        </row>
        <row r="1340">
          <cell r="A1340" t="str">
            <v>12.0049</v>
          </cell>
          <cell r="B1340" t="str">
            <v>SC</v>
          </cell>
          <cell r="C1340">
            <v>49</v>
          </cell>
          <cell r="D1340" t="str">
            <v>VT</v>
          </cell>
          <cell r="E1340" t="str">
            <v>FRAIBURGO</v>
          </cell>
        </row>
        <row r="1341">
          <cell r="A1341" t="str">
            <v>12.0050</v>
          </cell>
          <cell r="B1341" t="str">
            <v>SC</v>
          </cell>
          <cell r="C1341">
            <v>50</v>
          </cell>
          <cell r="D1341">
            <v>5</v>
          </cell>
          <cell r="E1341" t="str">
            <v>JOINVILLE</v>
          </cell>
        </row>
        <row r="1342">
          <cell r="A1342" t="str">
            <v>12.0051</v>
          </cell>
          <cell r="B1342" t="str">
            <v>SC</v>
          </cell>
          <cell r="C1342">
            <v>51</v>
          </cell>
          <cell r="D1342">
            <v>4</v>
          </cell>
          <cell r="E1342" t="str">
            <v>BLUMENAU</v>
          </cell>
        </row>
        <row r="1343">
          <cell r="A1343" t="str">
            <v>12.0052</v>
          </cell>
          <cell r="B1343" t="str">
            <v>SC</v>
          </cell>
          <cell r="C1343">
            <v>52</v>
          </cell>
          <cell r="D1343" t="str">
            <v>VT</v>
          </cell>
          <cell r="E1343" t="str">
            <v>TIMBÓ</v>
          </cell>
        </row>
        <row r="1344">
          <cell r="A1344" t="str">
            <v>12.0053</v>
          </cell>
          <cell r="B1344" t="str">
            <v>SC</v>
          </cell>
          <cell r="C1344">
            <v>53</v>
          </cell>
          <cell r="D1344">
            <v>3</v>
          </cell>
          <cell r="E1344" t="str">
            <v>CRICIÚMA</v>
          </cell>
        </row>
        <row r="1345">
          <cell r="A1345" t="str">
            <v>12.0054</v>
          </cell>
          <cell r="B1345" t="str">
            <v>SC</v>
          </cell>
          <cell r="C1345">
            <v>54</v>
          </cell>
          <cell r="D1345">
            <v>3</v>
          </cell>
          <cell r="E1345" t="str">
            <v>SÃO JOSÉ</v>
          </cell>
        </row>
        <row r="1346">
          <cell r="A1346" t="str">
            <v>12.0055</v>
          </cell>
          <cell r="B1346" t="str">
            <v>SC</v>
          </cell>
          <cell r="C1346">
            <v>55</v>
          </cell>
          <cell r="D1346">
            <v>4</v>
          </cell>
          <cell r="E1346" t="str">
            <v>CRICIÚMA</v>
          </cell>
        </row>
        <row r="1347">
          <cell r="A1347" t="str">
            <v>12.0056</v>
          </cell>
          <cell r="B1347" t="str">
            <v>SC</v>
          </cell>
          <cell r="C1347">
            <v>56</v>
          </cell>
          <cell r="D1347" t="str">
            <v>VT</v>
          </cell>
          <cell r="E1347" t="str">
            <v>NAVEGANTES</v>
          </cell>
        </row>
        <row r="1348">
          <cell r="A1348" t="str">
            <v>12.0057</v>
          </cell>
          <cell r="B1348" t="str">
            <v>SC</v>
          </cell>
          <cell r="C1348">
            <v>57</v>
          </cell>
          <cell r="D1348">
            <v>3</v>
          </cell>
          <cell r="E1348" t="str">
            <v>CHAPECÓ</v>
          </cell>
        </row>
        <row r="1349">
          <cell r="A1349" t="str">
            <v>12.0058</v>
          </cell>
          <cell r="B1349" t="str">
            <v>SC</v>
          </cell>
          <cell r="C1349">
            <v>58</v>
          </cell>
          <cell r="D1349">
            <v>4</v>
          </cell>
          <cell r="E1349" t="str">
            <v>CHAPECÓ</v>
          </cell>
        </row>
        <row r="1350">
          <cell r="A1350" t="str">
            <v>12.0059</v>
          </cell>
          <cell r="B1350" t="str">
            <v>SC</v>
          </cell>
          <cell r="C1350">
            <v>59</v>
          </cell>
          <cell r="D1350" t="str">
            <v>VT</v>
          </cell>
          <cell r="E1350" t="str">
            <v>PALHOÇA</v>
          </cell>
        </row>
        <row r="1351">
          <cell r="A1351" t="str">
            <v>12.0060</v>
          </cell>
          <cell r="B1351" t="str">
            <v>SC</v>
          </cell>
          <cell r="C1351">
            <v>60</v>
          </cell>
          <cell r="D1351">
            <v>3</v>
          </cell>
          <cell r="E1351" t="str">
            <v>LAGES</v>
          </cell>
        </row>
        <row r="1352">
          <cell r="A1352" t="str">
            <v>12.0061</v>
          </cell>
          <cell r="B1352" t="str">
            <v>SC</v>
          </cell>
          <cell r="C1352">
            <v>61</v>
          </cell>
          <cell r="D1352">
            <v>61</v>
          </cell>
          <cell r="E1352" t="str">
            <v>BRUSQUE</v>
          </cell>
        </row>
        <row r="1353">
          <cell r="A1353" t="str">
            <v>13.0010</v>
          </cell>
          <cell r="B1353" t="str">
            <v>PB</v>
          </cell>
          <cell r="C1353">
            <v>10</v>
          </cell>
          <cell r="D1353" t="str">
            <v>VT</v>
          </cell>
          <cell r="E1353" t="str">
            <v>GUARABIRA</v>
          </cell>
        </row>
        <row r="1354">
          <cell r="A1354" t="str">
            <v>13.0011</v>
          </cell>
          <cell r="B1354" t="str">
            <v>PB</v>
          </cell>
          <cell r="C1354">
            <v>11</v>
          </cell>
          <cell r="D1354" t="str">
            <v>VT</v>
          </cell>
          <cell r="E1354" t="str">
            <v>PATOS</v>
          </cell>
        </row>
        <row r="1355">
          <cell r="A1355" t="str">
            <v>13.0016</v>
          </cell>
          <cell r="B1355" t="str">
            <v>PB</v>
          </cell>
          <cell r="C1355">
            <v>16</v>
          </cell>
          <cell r="D1355" t="str">
            <v>VT</v>
          </cell>
          <cell r="E1355" t="str">
            <v>CATOLÉ DO ROCHA</v>
          </cell>
        </row>
        <row r="1356">
          <cell r="A1356" t="str">
            <v>13.0019</v>
          </cell>
          <cell r="B1356" t="str">
            <v>PB</v>
          </cell>
          <cell r="C1356">
            <v>19</v>
          </cell>
          <cell r="D1356" t="str">
            <v>VT</v>
          </cell>
          <cell r="E1356" t="str">
            <v>ITAPORANGA</v>
          </cell>
        </row>
        <row r="1357">
          <cell r="A1357" t="str">
            <v>13.0001</v>
          </cell>
          <cell r="B1357" t="str">
            <v>PB</v>
          </cell>
          <cell r="C1357">
            <v>1</v>
          </cell>
          <cell r="D1357">
            <v>1</v>
          </cell>
          <cell r="E1357" t="str">
            <v>JOÃO PESSOA</v>
          </cell>
        </row>
        <row r="1358">
          <cell r="A1358" t="str">
            <v>13.0002</v>
          </cell>
          <cell r="B1358" t="str">
            <v>PB</v>
          </cell>
          <cell r="C1358">
            <v>2</v>
          </cell>
          <cell r="D1358">
            <v>2</v>
          </cell>
          <cell r="E1358" t="str">
            <v>JOÃO PESSOA</v>
          </cell>
        </row>
        <row r="1359">
          <cell r="A1359" t="str">
            <v>13.0003</v>
          </cell>
          <cell r="B1359" t="str">
            <v>PB</v>
          </cell>
          <cell r="C1359">
            <v>3</v>
          </cell>
          <cell r="D1359">
            <v>3</v>
          </cell>
          <cell r="E1359" t="str">
            <v>JOÃO PESSOA</v>
          </cell>
        </row>
        <row r="1360">
          <cell r="A1360" t="str">
            <v>13.0004</v>
          </cell>
          <cell r="B1360" t="str">
            <v>PB</v>
          </cell>
          <cell r="C1360">
            <v>4</v>
          </cell>
          <cell r="D1360">
            <v>4</v>
          </cell>
          <cell r="E1360" t="str">
            <v>JOÃO PESSOA</v>
          </cell>
        </row>
        <row r="1361">
          <cell r="A1361" t="str">
            <v>13.0005</v>
          </cell>
          <cell r="B1361" t="str">
            <v>PB</v>
          </cell>
          <cell r="C1361">
            <v>5</v>
          </cell>
          <cell r="D1361">
            <v>5</v>
          </cell>
          <cell r="E1361" t="str">
            <v>JOÃO PESSOA</v>
          </cell>
        </row>
        <row r="1362">
          <cell r="A1362" t="str">
            <v>13.0006</v>
          </cell>
          <cell r="B1362" t="str">
            <v>PB</v>
          </cell>
          <cell r="C1362">
            <v>6</v>
          </cell>
          <cell r="D1362">
            <v>6</v>
          </cell>
          <cell r="E1362" t="str">
            <v>JOÃO PESSOA</v>
          </cell>
        </row>
        <row r="1363">
          <cell r="A1363" t="str">
            <v>13.0022</v>
          </cell>
          <cell r="B1363" t="str">
            <v>PB</v>
          </cell>
          <cell r="C1363">
            <v>22</v>
          </cell>
          <cell r="D1363">
            <v>7</v>
          </cell>
          <cell r="E1363" t="str">
            <v>JOÃO PESSOA</v>
          </cell>
        </row>
        <row r="1364">
          <cell r="A1364" t="str">
            <v>13.0025</v>
          </cell>
          <cell r="B1364" t="str">
            <v>PB</v>
          </cell>
          <cell r="C1364">
            <v>25</v>
          </cell>
          <cell r="D1364">
            <v>8</v>
          </cell>
          <cell r="E1364" t="str">
            <v>JOÃO PESSOA</v>
          </cell>
        </row>
        <row r="1365">
          <cell r="A1365" t="str">
            <v>13.0026</v>
          </cell>
          <cell r="B1365" t="str">
            <v>PB</v>
          </cell>
          <cell r="C1365">
            <v>26</v>
          </cell>
          <cell r="D1365">
            <v>9</v>
          </cell>
          <cell r="E1365" t="str">
            <v>JOÃO PESSOA</v>
          </cell>
        </row>
        <row r="1366">
          <cell r="A1366" t="str">
            <v>13.0029</v>
          </cell>
          <cell r="B1366" t="str">
            <v>PB</v>
          </cell>
          <cell r="C1366">
            <v>29</v>
          </cell>
          <cell r="D1366" t="str">
            <v>10ª</v>
          </cell>
          <cell r="E1366" t="str">
            <v>JOÃO PESSOA</v>
          </cell>
        </row>
        <row r="1367">
          <cell r="A1367" t="str">
            <v>13.0030</v>
          </cell>
          <cell r="B1367" t="str">
            <v>PB</v>
          </cell>
          <cell r="C1367">
            <v>30</v>
          </cell>
          <cell r="D1367" t="str">
            <v>11ª</v>
          </cell>
          <cell r="E1367" t="str">
            <v>JOÃO PESSOA</v>
          </cell>
        </row>
        <row r="1368">
          <cell r="A1368" t="str">
            <v>13.0031</v>
          </cell>
          <cell r="B1368" t="str">
            <v>PB</v>
          </cell>
          <cell r="C1368">
            <v>31</v>
          </cell>
          <cell r="D1368" t="str">
            <v>12ª</v>
          </cell>
          <cell r="E1368" t="str">
            <v>JOÃO PESSOA</v>
          </cell>
        </row>
        <row r="1369">
          <cell r="A1369" t="str">
            <v>13.0032</v>
          </cell>
          <cell r="B1369" t="str">
            <v>PB</v>
          </cell>
          <cell r="C1369">
            <v>32</v>
          </cell>
          <cell r="D1369" t="str">
            <v>13ª</v>
          </cell>
          <cell r="E1369" t="str">
            <v>JOÃO PESSOA</v>
          </cell>
        </row>
        <row r="1370">
          <cell r="A1370" t="str">
            <v>13.0007</v>
          </cell>
          <cell r="B1370" t="str">
            <v>PB</v>
          </cell>
          <cell r="C1370">
            <v>7</v>
          </cell>
          <cell r="D1370">
            <v>1</v>
          </cell>
          <cell r="E1370" t="str">
            <v>CAMPINA GRANDE</v>
          </cell>
        </row>
        <row r="1371">
          <cell r="A1371" t="str">
            <v>13.0008</v>
          </cell>
          <cell r="B1371" t="str">
            <v>PB</v>
          </cell>
          <cell r="C1371">
            <v>8</v>
          </cell>
          <cell r="D1371">
            <v>2</v>
          </cell>
          <cell r="E1371" t="str">
            <v>CAMPINA GRANDE</v>
          </cell>
        </row>
        <row r="1372">
          <cell r="A1372" t="str">
            <v>13.0009</v>
          </cell>
          <cell r="B1372" t="str">
            <v>PB</v>
          </cell>
          <cell r="C1372">
            <v>9</v>
          </cell>
          <cell r="D1372">
            <v>3</v>
          </cell>
          <cell r="E1372" t="str">
            <v>CAMPINA GRANDE</v>
          </cell>
        </row>
        <row r="1373">
          <cell r="A1373" t="str">
            <v>13.0023</v>
          </cell>
          <cell r="B1373" t="str">
            <v>PB</v>
          </cell>
          <cell r="C1373">
            <v>23</v>
          </cell>
          <cell r="D1373">
            <v>4</v>
          </cell>
          <cell r="E1373" t="str">
            <v>CAMPINA GRANDE</v>
          </cell>
        </row>
        <row r="1374">
          <cell r="A1374" t="str">
            <v>13.0024</v>
          </cell>
          <cell r="B1374" t="str">
            <v>PB</v>
          </cell>
          <cell r="C1374">
            <v>24</v>
          </cell>
          <cell r="D1374">
            <v>5</v>
          </cell>
          <cell r="E1374" t="str">
            <v>CAMPINA GRANDE</v>
          </cell>
        </row>
        <row r="1375">
          <cell r="A1375" t="str">
            <v>13.0014</v>
          </cell>
          <cell r="B1375" t="str">
            <v>PB</v>
          </cell>
          <cell r="C1375">
            <v>14</v>
          </cell>
          <cell r="D1375">
            <v>6</v>
          </cell>
          <cell r="E1375" t="str">
            <v>CAMPINA GRANDE</v>
          </cell>
        </row>
        <row r="1376">
          <cell r="A1376" t="str">
            <v>13.0034</v>
          </cell>
          <cell r="B1376" t="str">
            <v>PB</v>
          </cell>
          <cell r="C1376">
            <v>34</v>
          </cell>
          <cell r="D1376">
            <v>7</v>
          </cell>
          <cell r="E1376" t="str">
            <v>CAMPINA GRANDE</v>
          </cell>
        </row>
        <row r="1377">
          <cell r="A1377" t="str">
            <v>13.0027</v>
          </cell>
          <cell r="B1377" t="str">
            <v>PB</v>
          </cell>
          <cell r="C1377">
            <v>27</v>
          </cell>
          <cell r="D1377">
            <v>1</v>
          </cell>
          <cell r="E1377" t="str">
            <v>SANTA RITA</v>
          </cell>
        </row>
        <row r="1378">
          <cell r="A1378" t="str">
            <v>13.0033</v>
          </cell>
          <cell r="B1378" t="str">
            <v>PB</v>
          </cell>
          <cell r="C1378">
            <v>33</v>
          </cell>
          <cell r="D1378">
            <v>2</v>
          </cell>
          <cell r="E1378" t="str">
            <v>SANTA RITA</v>
          </cell>
        </row>
        <row r="1379">
          <cell r="A1379" t="str">
            <v>14.0001</v>
          </cell>
          <cell r="B1379" t="str">
            <v>RO/AC</v>
          </cell>
          <cell r="C1379">
            <v>1</v>
          </cell>
          <cell r="D1379">
            <v>1</v>
          </cell>
          <cell r="E1379" t="str">
            <v>PORTO VELHO</v>
          </cell>
        </row>
        <row r="1380">
          <cell r="A1380" t="str">
            <v>14.0002</v>
          </cell>
          <cell r="B1380" t="str">
            <v>RO/AC</v>
          </cell>
          <cell r="C1380">
            <v>2</v>
          </cell>
          <cell r="D1380">
            <v>2</v>
          </cell>
          <cell r="E1380" t="str">
            <v>PORTO VELHO</v>
          </cell>
        </row>
        <row r="1381">
          <cell r="A1381" t="str">
            <v>14.0003</v>
          </cell>
          <cell r="B1381" t="str">
            <v>RO/AC</v>
          </cell>
          <cell r="C1381">
            <v>3</v>
          </cell>
          <cell r="D1381">
            <v>3</v>
          </cell>
          <cell r="E1381" t="str">
            <v>PORTO VELHO</v>
          </cell>
        </row>
        <row r="1382">
          <cell r="A1382" t="str">
            <v>14.0004</v>
          </cell>
          <cell r="B1382" t="str">
            <v>RO/AC</v>
          </cell>
          <cell r="C1382">
            <v>4</v>
          </cell>
          <cell r="D1382">
            <v>4</v>
          </cell>
          <cell r="E1382" t="str">
            <v>PORTO VELHO</v>
          </cell>
        </row>
        <row r="1383">
          <cell r="A1383" t="str">
            <v>14.0005</v>
          </cell>
          <cell r="B1383" t="str">
            <v>RO/AC</v>
          </cell>
          <cell r="C1383">
            <v>5</v>
          </cell>
          <cell r="D1383">
            <v>5</v>
          </cell>
          <cell r="E1383" t="str">
            <v>PORTO VELHO</v>
          </cell>
        </row>
        <row r="1384">
          <cell r="A1384" t="str">
            <v>14.0006</v>
          </cell>
          <cell r="B1384" t="str">
            <v>RO/AC</v>
          </cell>
          <cell r="C1384">
            <v>6</v>
          </cell>
          <cell r="D1384">
            <v>6</v>
          </cell>
          <cell r="E1384" t="str">
            <v>PORTO VELHO</v>
          </cell>
        </row>
        <row r="1385">
          <cell r="A1385" t="str">
            <v>14.0007</v>
          </cell>
          <cell r="B1385" t="str">
            <v>RO/AC</v>
          </cell>
          <cell r="C1385">
            <v>7</v>
          </cell>
          <cell r="D1385">
            <v>7</v>
          </cell>
          <cell r="E1385" t="str">
            <v>PORTO VELHO</v>
          </cell>
        </row>
        <row r="1386">
          <cell r="A1386" t="str">
            <v>14.0008</v>
          </cell>
          <cell r="B1386" t="str">
            <v>RO/AC</v>
          </cell>
          <cell r="C1386">
            <v>8</v>
          </cell>
          <cell r="D1386">
            <v>8</v>
          </cell>
          <cell r="E1386" t="str">
            <v>PORTO VELHO</v>
          </cell>
        </row>
        <row r="1387">
          <cell r="A1387" t="str">
            <v>14.0031</v>
          </cell>
          <cell r="B1387" t="str">
            <v>RO/AC</v>
          </cell>
          <cell r="C1387">
            <v>31</v>
          </cell>
          <cell r="D1387">
            <v>1</v>
          </cell>
          <cell r="E1387" t="str">
            <v>ARIQUEMES</v>
          </cell>
        </row>
        <row r="1388">
          <cell r="A1388" t="str">
            <v>14.0032</v>
          </cell>
          <cell r="B1388" t="str">
            <v>RO/AC</v>
          </cell>
          <cell r="C1388">
            <v>32</v>
          </cell>
          <cell r="D1388">
            <v>2</v>
          </cell>
          <cell r="E1388" t="str">
            <v>ARIQUEMES</v>
          </cell>
        </row>
        <row r="1389">
          <cell r="A1389" t="str">
            <v>14.0151</v>
          </cell>
          <cell r="B1389" t="str">
            <v>RO/AC</v>
          </cell>
          <cell r="C1389">
            <v>151</v>
          </cell>
          <cell r="D1389" t="str">
            <v>VT</v>
          </cell>
          <cell r="E1389" t="str">
            <v>BURITIS</v>
          </cell>
        </row>
        <row r="1390">
          <cell r="A1390" t="str">
            <v>14.0041</v>
          </cell>
          <cell r="B1390" t="str">
            <v>RO/AC</v>
          </cell>
          <cell r="C1390">
            <v>41</v>
          </cell>
          <cell r="D1390" t="str">
            <v>VT</v>
          </cell>
          <cell r="E1390" t="str">
            <v>COCOAL</v>
          </cell>
        </row>
        <row r="1391">
          <cell r="A1391" t="str">
            <v>14.0051</v>
          </cell>
          <cell r="B1391" t="str">
            <v>RO/AC</v>
          </cell>
          <cell r="C1391">
            <v>51</v>
          </cell>
          <cell r="D1391" t="str">
            <v>VT</v>
          </cell>
          <cell r="E1391" t="str">
            <v>COLORADO D’OESTE</v>
          </cell>
        </row>
        <row r="1392">
          <cell r="A1392" t="str">
            <v>14.0071</v>
          </cell>
          <cell r="B1392" t="str">
            <v>RO/AC</v>
          </cell>
          <cell r="C1392">
            <v>71</v>
          </cell>
          <cell r="D1392" t="str">
            <v>VT</v>
          </cell>
          <cell r="E1392" t="str">
            <v>GUAJARÁ-MIRIM</v>
          </cell>
        </row>
        <row r="1393">
          <cell r="A1393" t="str">
            <v>14.0081</v>
          </cell>
          <cell r="B1393" t="str">
            <v>RO/AC</v>
          </cell>
          <cell r="C1393">
            <v>81</v>
          </cell>
          <cell r="D1393" t="str">
            <v>VT</v>
          </cell>
          <cell r="E1393" t="str">
            <v>JARU</v>
          </cell>
        </row>
        <row r="1394">
          <cell r="A1394" t="str">
            <v>14.0091</v>
          </cell>
          <cell r="B1394" t="str">
            <v>RO/AC</v>
          </cell>
          <cell r="C1394">
            <v>91</v>
          </cell>
          <cell r="D1394">
            <v>1</v>
          </cell>
          <cell r="E1394" t="str">
            <v>JI-PARANÁ</v>
          </cell>
        </row>
        <row r="1395">
          <cell r="A1395" t="str">
            <v>14.0092</v>
          </cell>
          <cell r="B1395" t="str">
            <v>RO/AC</v>
          </cell>
          <cell r="C1395">
            <v>92</v>
          </cell>
          <cell r="D1395">
            <v>2</v>
          </cell>
          <cell r="E1395" t="str">
            <v>JI-PARANÁ</v>
          </cell>
        </row>
        <row r="1396">
          <cell r="A1396" t="str">
            <v>14.0161</v>
          </cell>
          <cell r="B1396" t="str">
            <v>RO/AC</v>
          </cell>
          <cell r="C1396">
            <v>161</v>
          </cell>
          <cell r="D1396" t="str">
            <v>VT</v>
          </cell>
          <cell r="E1396" t="str">
            <v>MACHADINHO D’OESTE</v>
          </cell>
        </row>
        <row r="1397">
          <cell r="A1397" t="str">
            <v>14.0101</v>
          </cell>
          <cell r="B1397" t="str">
            <v>RO/AC</v>
          </cell>
          <cell r="C1397">
            <v>101</v>
          </cell>
          <cell r="D1397" t="str">
            <v>VT</v>
          </cell>
          <cell r="E1397" t="str">
            <v>OURO PRETO D’OESTE</v>
          </cell>
        </row>
        <row r="1398">
          <cell r="A1398" t="str">
            <v>14.0111</v>
          </cell>
          <cell r="B1398" t="str">
            <v>RO/AC</v>
          </cell>
          <cell r="C1398">
            <v>111</v>
          </cell>
          <cell r="D1398" t="str">
            <v>VT</v>
          </cell>
          <cell r="E1398" t="str">
            <v>PIMENTA BUENO</v>
          </cell>
        </row>
        <row r="1399">
          <cell r="A1399" t="str">
            <v>14.0121</v>
          </cell>
          <cell r="B1399" t="str">
            <v>RO/AC</v>
          </cell>
          <cell r="C1399">
            <v>121</v>
          </cell>
          <cell r="D1399">
            <v>1</v>
          </cell>
          <cell r="E1399" t="str">
            <v>JI-PARANÁ</v>
          </cell>
        </row>
        <row r="1400">
          <cell r="A1400" t="str">
            <v>14.0131</v>
          </cell>
          <cell r="B1400" t="str">
            <v>RO/AC</v>
          </cell>
          <cell r="C1400">
            <v>131</v>
          </cell>
          <cell r="D1400" t="str">
            <v>VT</v>
          </cell>
          <cell r="E1400" t="str">
            <v>ROLIM DE MOURA</v>
          </cell>
        </row>
        <row r="1401">
          <cell r="A1401" t="str">
            <v>14.0061</v>
          </cell>
          <cell r="B1401" t="str">
            <v>RO/AC</v>
          </cell>
          <cell r="C1401">
            <v>61</v>
          </cell>
          <cell r="D1401" t="str">
            <v>VT</v>
          </cell>
          <cell r="E1401" t="str">
            <v>SÃO MIGUEL DO GUAPORÉ</v>
          </cell>
        </row>
        <row r="1402">
          <cell r="A1402" t="str">
            <v>14.0141</v>
          </cell>
          <cell r="B1402" t="str">
            <v>RO/AC</v>
          </cell>
          <cell r="C1402">
            <v>141</v>
          </cell>
          <cell r="D1402" t="str">
            <v>VT</v>
          </cell>
          <cell r="E1402" t="str">
            <v>VILHENA</v>
          </cell>
        </row>
        <row r="1403">
          <cell r="A1403" t="str">
            <v>14.0401</v>
          </cell>
          <cell r="B1403" t="str">
            <v>RO/AC</v>
          </cell>
          <cell r="C1403">
            <v>401</v>
          </cell>
          <cell r="D1403">
            <v>1</v>
          </cell>
          <cell r="E1403" t="str">
            <v>RIO BRANCO</v>
          </cell>
        </row>
        <row r="1404">
          <cell r="A1404" t="str">
            <v>14.0402</v>
          </cell>
          <cell r="B1404" t="str">
            <v>RO/AC</v>
          </cell>
          <cell r="C1404">
            <v>402</v>
          </cell>
          <cell r="D1404">
            <v>2</v>
          </cell>
          <cell r="E1404" t="str">
            <v>RIO BRANCO</v>
          </cell>
        </row>
        <row r="1405">
          <cell r="A1405" t="str">
            <v>14.0403</v>
          </cell>
          <cell r="B1405" t="str">
            <v>RO/AC</v>
          </cell>
          <cell r="C1405">
            <v>403</v>
          </cell>
          <cell r="D1405">
            <v>3</v>
          </cell>
          <cell r="E1405" t="str">
            <v>RIO BRANCO</v>
          </cell>
        </row>
        <row r="1406">
          <cell r="A1406" t="str">
            <v>14.0404</v>
          </cell>
          <cell r="B1406" t="str">
            <v>RO/AC</v>
          </cell>
          <cell r="C1406">
            <v>404</v>
          </cell>
          <cell r="D1406">
            <v>4</v>
          </cell>
          <cell r="E1406" t="str">
            <v>RIO BRANCO</v>
          </cell>
        </row>
        <row r="1407">
          <cell r="A1407" t="str">
            <v>14.0411</v>
          </cell>
          <cell r="B1407" t="str">
            <v>RO/AC</v>
          </cell>
          <cell r="C1407">
            <v>411</v>
          </cell>
          <cell r="D1407" t="str">
            <v>VT</v>
          </cell>
          <cell r="E1407" t="str">
            <v>EPITACIOLÂNDIA</v>
          </cell>
        </row>
        <row r="1408">
          <cell r="A1408" t="str">
            <v>14.0416</v>
          </cell>
          <cell r="B1408" t="str">
            <v>RO/AC</v>
          </cell>
          <cell r="C1408">
            <v>416</v>
          </cell>
          <cell r="D1408" t="str">
            <v>VT</v>
          </cell>
          <cell r="E1408" t="str">
            <v>CRUZEIRO DO SUL</v>
          </cell>
        </row>
        <row r="1409">
          <cell r="A1409" t="str">
            <v>14.0421</v>
          </cell>
          <cell r="B1409" t="str">
            <v>RO/AC</v>
          </cell>
          <cell r="C1409">
            <v>421</v>
          </cell>
          <cell r="D1409" t="str">
            <v>VT</v>
          </cell>
          <cell r="E1409" t="str">
            <v>FEIJÓ</v>
          </cell>
        </row>
        <row r="1410">
          <cell r="A1410" t="str">
            <v>14.0425</v>
          </cell>
          <cell r="B1410" t="str">
            <v>RO/AC</v>
          </cell>
          <cell r="C1410">
            <v>425</v>
          </cell>
          <cell r="D1410" t="str">
            <v>VT</v>
          </cell>
          <cell r="E1410" t="str">
            <v>PLACIDO DE CASTRO</v>
          </cell>
        </row>
        <row r="1411">
          <cell r="A1411" t="str">
            <v>14.0426</v>
          </cell>
          <cell r="B1411" t="str">
            <v>RO/AC</v>
          </cell>
          <cell r="C1411">
            <v>426</v>
          </cell>
          <cell r="D1411" t="str">
            <v>VT</v>
          </cell>
          <cell r="E1411" t="str">
            <v>SENA MADUREIRA</v>
          </cell>
        </row>
        <row r="1412">
          <cell r="A1412" t="str">
            <v>18.0001</v>
          </cell>
          <cell r="B1412" t="str">
            <v>GO</v>
          </cell>
          <cell r="C1412">
            <v>1</v>
          </cell>
          <cell r="D1412">
            <v>1</v>
          </cell>
          <cell r="E1412" t="str">
            <v>GOIÂNIA</v>
          </cell>
        </row>
        <row r="1413">
          <cell r="A1413" t="str">
            <v>18.0002</v>
          </cell>
          <cell r="B1413" t="str">
            <v>GO</v>
          </cell>
          <cell r="C1413">
            <v>2</v>
          </cell>
          <cell r="D1413">
            <v>2</v>
          </cell>
          <cell r="E1413" t="str">
            <v>GOIÂNIA</v>
          </cell>
        </row>
        <row r="1414">
          <cell r="A1414" t="str">
            <v>18.0003</v>
          </cell>
          <cell r="B1414" t="str">
            <v>GO</v>
          </cell>
          <cell r="C1414">
            <v>3</v>
          </cell>
          <cell r="D1414">
            <v>3</v>
          </cell>
          <cell r="E1414" t="str">
            <v>GOIÂNIA</v>
          </cell>
        </row>
        <row r="1415">
          <cell r="A1415" t="str">
            <v>18.0004</v>
          </cell>
          <cell r="B1415" t="str">
            <v>GO</v>
          </cell>
          <cell r="C1415">
            <v>4</v>
          </cell>
          <cell r="D1415">
            <v>4</v>
          </cell>
          <cell r="E1415" t="str">
            <v>GOIÂNIA</v>
          </cell>
        </row>
        <row r="1416">
          <cell r="A1416" t="str">
            <v>18.0005</v>
          </cell>
          <cell r="B1416" t="str">
            <v>GO</v>
          </cell>
          <cell r="C1416">
            <v>5</v>
          </cell>
          <cell r="D1416">
            <v>5</v>
          </cell>
          <cell r="E1416" t="str">
            <v>GOIÂNIA</v>
          </cell>
        </row>
        <row r="1417">
          <cell r="A1417" t="str">
            <v>18.0006</v>
          </cell>
          <cell r="B1417" t="str">
            <v>GO</v>
          </cell>
          <cell r="C1417">
            <v>6</v>
          </cell>
          <cell r="D1417">
            <v>6</v>
          </cell>
          <cell r="E1417" t="str">
            <v>GOIÂNIA</v>
          </cell>
        </row>
        <row r="1418">
          <cell r="A1418" t="str">
            <v>18.0007</v>
          </cell>
          <cell r="B1418" t="str">
            <v>GO</v>
          </cell>
          <cell r="C1418">
            <v>7</v>
          </cell>
          <cell r="D1418">
            <v>7</v>
          </cell>
          <cell r="E1418" t="str">
            <v>GOIÂNIA</v>
          </cell>
        </row>
        <row r="1419">
          <cell r="A1419" t="str">
            <v>18.0008</v>
          </cell>
          <cell r="B1419" t="str">
            <v>GO</v>
          </cell>
          <cell r="C1419">
            <v>8</v>
          </cell>
          <cell r="D1419">
            <v>8</v>
          </cell>
          <cell r="E1419" t="str">
            <v>GOIÂNIA</v>
          </cell>
        </row>
        <row r="1420">
          <cell r="A1420" t="str">
            <v>18.0009</v>
          </cell>
          <cell r="B1420" t="str">
            <v>GO</v>
          </cell>
          <cell r="C1420">
            <v>9</v>
          </cell>
          <cell r="D1420">
            <v>9</v>
          </cell>
          <cell r="E1420" t="str">
            <v>GOIÂNIA</v>
          </cell>
        </row>
        <row r="1421">
          <cell r="A1421" t="str">
            <v>18.0010</v>
          </cell>
          <cell r="B1421" t="str">
            <v>GO</v>
          </cell>
          <cell r="C1421">
            <v>10</v>
          </cell>
          <cell r="D1421">
            <v>10</v>
          </cell>
          <cell r="E1421" t="str">
            <v>GOIÂNIA</v>
          </cell>
        </row>
        <row r="1422">
          <cell r="A1422" t="str">
            <v>18.0011</v>
          </cell>
          <cell r="B1422" t="str">
            <v>GO</v>
          </cell>
          <cell r="C1422">
            <v>11</v>
          </cell>
          <cell r="D1422">
            <v>11</v>
          </cell>
          <cell r="E1422" t="str">
            <v>GOIÂNIA</v>
          </cell>
        </row>
        <row r="1423">
          <cell r="A1423" t="str">
            <v>18.0012</v>
          </cell>
          <cell r="B1423" t="str">
            <v>GO</v>
          </cell>
          <cell r="C1423">
            <v>12</v>
          </cell>
          <cell r="D1423">
            <v>12</v>
          </cell>
          <cell r="E1423" t="str">
            <v>GOIÂNIA</v>
          </cell>
        </row>
        <row r="1424">
          <cell r="A1424" t="str">
            <v>18.0013</v>
          </cell>
          <cell r="B1424" t="str">
            <v>GO</v>
          </cell>
          <cell r="C1424">
            <v>13</v>
          </cell>
          <cell r="D1424">
            <v>13</v>
          </cell>
          <cell r="E1424" t="str">
            <v>GOIÂNIA</v>
          </cell>
        </row>
        <row r="1425">
          <cell r="A1425" t="str">
            <v>18.0014</v>
          </cell>
          <cell r="B1425" t="str">
            <v>GO</v>
          </cell>
          <cell r="C1425">
            <v>14</v>
          </cell>
          <cell r="D1425">
            <v>14</v>
          </cell>
          <cell r="E1425" t="str">
            <v>GOIÂNIA</v>
          </cell>
        </row>
        <row r="1426">
          <cell r="A1426" t="str">
            <v>18.0015</v>
          </cell>
          <cell r="B1426" t="str">
            <v>GO</v>
          </cell>
          <cell r="C1426">
            <v>15</v>
          </cell>
          <cell r="D1426">
            <v>15</v>
          </cell>
          <cell r="E1426" t="str">
            <v>GOIÂNIA</v>
          </cell>
        </row>
        <row r="1427">
          <cell r="A1427" t="str">
            <v>18.0016</v>
          </cell>
          <cell r="B1427" t="str">
            <v>GO</v>
          </cell>
          <cell r="C1427">
            <v>16</v>
          </cell>
          <cell r="D1427">
            <v>16</v>
          </cell>
          <cell r="E1427" t="str">
            <v>GOIÂNIA</v>
          </cell>
        </row>
        <row r="1428">
          <cell r="A1428" t="str">
            <v>18.0017</v>
          </cell>
          <cell r="B1428" t="str">
            <v>GO</v>
          </cell>
          <cell r="C1428">
            <v>17</v>
          </cell>
          <cell r="D1428">
            <v>17</v>
          </cell>
          <cell r="E1428" t="str">
            <v>GOIÂNIA</v>
          </cell>
        </row>
        <row r="1429">
          <cell r="A1429" t="str">
            <v>18.0018</v>
          </cell>
          <cell r="B1429" t="str">
            <v>GO</v>
          </cell>
          <cell r="C1429">
            <v>18</v>
          </cell>
          <cell r="D1429">
            <v>18</v>
          </cell>
          <cell r="E1429" t="str">
            <v>GOIÂNIA</v>
          </cell>
        </row>
        <row r="1430">
          <cell r="A1430" t="str">
            <v>18.0051</v>
          </cell>
          <cell r="B1430" t="str">
            <v>GO</v>
          </cell>
          <cell r="C1430">
            <v>51</v>
          </cell>
          <cell r="D1430">
            <v>1</v>
          </cell>
          <cell r="E1430" t="str">
            <v>ANÁPOLIS</v>
          </cell>
        </row>
        <row r="1431">
          <cell r="A1431" t="str">
            <v>18.0052</v>
          </cell>
          <cell r="B1431" t="str">
            <v>GO</v>
          </cell>
          <cell r="C1431">
            <v>52</v>
          </cell>
          <cell r="D1431">
            <v>2</v>
          </cell>
          <cell r="E1431" t="str">
            <v>ANÁPOLIS</v>
          </cell>
        </row>
        <row r="1432">
          <cell r="A1432" t="str">
            <v>18.0053</v>
          </cell>
          <cell r="B1432" t="str">
            <v>GO</v>
          </cell>
          <cell r="C1432">
            <v>53</v>
          </cell>
          <cell r="D1432">
            <v>3</v>
          </cell>
          <cell r="E1432" t="str">
            <v>ANÁPOLIS</v>
          </cell>
        </row>
        <row r="1433">
          <cell r="A1433" t="str">
            <v>18.0054</v>
          </cell>
          <cell r="B1433" t="str">
            <v>GO</v>
          </cell>
          <cell r="C1433">
            <v>54</v>
          </cell>
          <cell r="D1433">
            <v>4</v>
          </cell>
          <cell r="E1433" t="str">
            <v>ANÁPOLIS</v>
          </cell>
        </row>
        <row r="1434">
          <cell r="A1434" t="str">
            <v>18.0081</v>
          </cell>
          <cell r="B1434" t="str">
            <v>GO</v>
          </cell>
          <cell r="C1434">
            <v>81</v>
          </cell>
          <cell r="D1434">
            <v>1</v>
          </cell>
          <cell r="E1434" t="str">
            <v>APARECIDA DE GOIÂNIA</v>
          </cell>
        </row>
        <row r="1435">
          <cell r="A1435" t="str">
            <v>18.0082</v>
          </cell>
          <cell r="B1435" t="str">
            <v>GO</v>
          </cell>
          <cell r="C1435">
            <v>82</v>
          </cell>
          <cell r="D1435">
            <v>2</v>
          </cell>
          <cell r="E1435" t="str">
            <v>APARECIDA DE GOIÂNIA</v>
          </cell>
        </row>
        <row r="1436">
          <cell r="A1436" t="str">
            <v>18.0083</v>
          </cell>
          <cell r="B1436" t="str">
            <v>GO</v>
          </cell>
          <cell r="C1436">
            <v>83</v>
          </cell>
          <cell r="D1436">
            <v>3</v>
          </cell>
          <cell r="E1436" t="str">
            <v>APARECIDA DE GOIÂNIA</v>
          </cell>
        </row>
        <row r="1437">
          <cell r="A1437" t="str">
            <v>18.0101</v>
          </cell>
          <cell r="B1437" t="str">
            <v>GO</v>
          </cell>
          <cell r="C1437">
            <v>101</v>
          </cell>
          <cell r="D1437">
            <v>1</v>
          </cell>
          <cell r="E1437" t="str">
            <v>RIO VERDE</v>
          </cell>
        </row>
        <row r="1438">
          <cell r="A1438" t="str">
            <v>18.0102</v>
          </cell>
          <cell r="B1438" t="str">
            <v>GO</v>
          </cell>
          <cell r="C1438">
            <v>102</v>
          </cell>
          <cell r="D1438">
            <v>2</v>
          </cell>
          <cell r="E1438" t="str">
            <v>RIO VERDE</v>
          </cell>
        </row>
        <row r="1439">
          <cell r="A1439" t="str">
            <v>18.0103</v>
          </cell>
          <cell r="B1439" t="str">
            <v>GO</v>
          </cell>
          <cell r="C1439">
            <v>103</v>
          </cell>
          <cell r="D1439">
            <v>3</v>
          </cell>
          <cell r="E1439" t="str">
            <v>RIO VERDE</v>
          </cell>
        </row>
        <row r="1440">
          <cell r="A1440" t="str">
            <v>18.0104</v>
          </cell>
          <cell r="B1440" t="str">
            <v>GO</v>
          </cell>
          <cell r="C1440">
            <v>104</v>
          </cell>
          <cell r="D1440">
            <v>4</v>
          </cell>
          <cell r="E1440" t="str">
            <v>RIO VERDE</v>
          </cell>
        </row>
        <row r="1441">
          <cell r="A1441" t="str">
            <v>18.0111</v>
          </cell>
          <cell r="B1441" t="str">
            <v>GO</v>
          </cell>
          <cell r="C1441">
            <v>111</v>
          </cell>
          <cell r="D1441" t="str">
            <v>VT</v>
          </cell>
          <cell r="E1441" t="str">
            <v>JATAÍ</v>
          </cell>
        </row>
        <row r="1442">
          <cell r="A1442" t="str">
            <v>18.0121</v>
          </cell>
          <cell r="B1442" t="str">
            <v>GO</v>
          </cell>
          <cell r="C1442">
            <v>121</v>
          </cell>
          <cell r="D1442">
            <v>1</v>
          </cell>
          <cell r="E1442" t="str">
            <v>ITUMBIARA</v>
          </cell>
        </row>
        <row r="1443">
          <cell r="A1443" t="str">
            <v>18.0122</v>
          </cell>
          <cell r="B1443" t="str">
            <v>GO</v>
          </cell>
          <cell r="C1443">
            <v>122</v>
          </cell>
          <cell r="D1443">
            <v>2</v>
          </cell>
          <cell r="E1443" t="str">
            <v>ITUMBIARA</v>
          </cell>
        </row>
        <row r="1444">
          <cell r="A1444" t="str">
            <v>18.0128</v>
          </cell>
          <cell r="B1444" t="str">
            <v>GO</v>
          </cell>
          <cell r="C1444">
            <v>128</v>
          </cell>
          <cell r="D1444" t="str">
            <v>VT</v>
          </cell>
          <cell r="E1444" t="str">
            <v>GOIATUBA</v>
          </cell>
        </row>
        <row r="1445">
          <cell r="A1445" t="str">
            <v>18.0129</v>
          </cell>
          <cell r="B1445" t="str">
            <v>GO</v>
          </cell>
          <cell r="C1445">
            <v>129</v>
          </cell>
          <cell r="D1445" t="str">
            <v>VT</v>
          </cell>
          <cell r="E1445" t="str">
            <v>QUIRINÓPOLIS</v>
          </cell>
        </row>
        <row r="1446">
          <cell r="A1446" t="str">
            <v>18.0131</v>
          </cell>
          <cell r="B1446" t="str">
            <v>GO</v>
          </cell>
          <cell r="C1446">
            <v>131</v>
          </cell>
          <cell r="D1446" t="str">
            <v>VT</v>
          </cell>
          <cell r="E1446" t="str">
            <v>LUZIÂNIA</v>
          </cell>
        </row>
        <row r="1447">
          <cell r="A1447" t="str">
            <v>18.0141</v>
          </cell>
          <cell r="B1447" t="str">
            <v>GO</v>
          </cell>
          <cell r="C1447">
            <v>141</v>
          </cell>
          <cell r="D1447" t="str">
            <v>VT</v>
          </cell>
          <cell r="E1447" t="str">
            <v>CATALÃO</v>
          </cell>
        </row>
        <row r="1448">
          <cell r="A1448" t="str">
            <v>18.0151</v>
          </cell>
          <cell r="B1448" t="str">
            <v>GO</v>
          </cell>
          <cell r="C1448">
            <v>151</v>
          </cell>
          <cell r="D1448" t="str">
            <v>PA</v>
          </cell>
          <cell r="E1448" t="str">
            <v>IPORÁ</v>
          </cell>
        </row>
        <row r="1449">
          <cell r="A1449" t="str">
            <v>18.0161</v>
          </cell>
          <cell r="B1449" t="str">
            <v>GO</v>
          </cell>
          <cell r="C1449">
            <v>161</v>
          </cell>
          <cell r="D1449" t="str">
            <v>VT</v>
          </cell>
          <cell r="E1449" t="str">
            <v>CALDAS NOVAS</v>
          </cell>
        </row>
        <row r="1450">
          <cell r="A1450" t="str">
            <v>18.0171</v>
          </cell>
          <cell r="B1450" t="str">
            <v>GO</v>
          </cell>
          <cell r="C1450">
            <v>171</v>
          </cell>
          <cell r="D1450" t="str">
            <v>VT</v>
          </cell>
          <cell r="E1450" t="str">
            <v>CERES</v>
          </cell>
        </row>
        <row r="1451">
          <cell r="A1451" t="str">
            <v>18.0181</v>
          </cell>
          <cell r="B1451" t="str">
            <v>GO</v>
          </cell>
          <cell r="C1451">
            <v>181</v>
          </cell>
          <cell r="D1451" t="str">
            <v>VT</v>
          </cell>
          <cell r="E1451" t="str">
            <v>SÃO LUIS DE MONTES BELOS</v>
          </cell>
        </row>
        <row r="1452">
          <cell r="A1452" t="str">
            <v>18.0191</v>
          </cell>
          <cell r="B1452" t="str">
            <v>GO</v>
          </cell>
          <cell r="C1452">
            <v>191</v>
          </cell>
          <cell r="D1452" t="str">
            <v>VT</v>
          </cell>
          <cell r="E1452" t="str">
            <v>MINEIROS</v>
          </cell>
        </row>
        <row r="1453">
          <cell r="A1453" t="str">
            <v>18.0201</v>
          </cell>
          <cell r="B1453" t="str">
            <v>GO</v>
          </cell>
          <cell r="C1453">
            <v>201</v>
          </cell>
          <cell r="D1453" t="str">
            <v>VT</v>
          </cell>
          <cell r="E1453" t="str">
            <v>URUAÇU</v>
          </cell>
        </row>
        <row r="1454">
          <cell r="A1454" t="str">
            <v>18.0211</v>
          </cell>
          <cell r="B1454" t="str">
            <v>GO</v>
          </cell>
          <cell r="C1454">
            <v>211</v>
          </cell>
          <cell r="D1454" t="str">
            <v>VT</v>
          </cell>
          <cell r="E1454" t="str">
            <v>FORMOSA</v>
          </cell>
        </row>
        <row r="1455">
          <cell r="A1455" t="str">
            <v>18.0221</v>
          </cell>
          <cell r="B1455" t="str">
            <v>GO</v>
          </cell>
          <cell r="C1455">
            <v>221</v>
          </cell>
          <cell r="D1455" t="str">
            <v>VT</v>
          </cell>
          <cell r="E1455" t="str">
            <v>GOIÁS</v>
          </cell>
        </row>
        <row r="1456">
          <cell r="A1456" t="str">
            <v>18.0231</v>
          </cell>
          <cell r="B1456" t="str">
            <v>GO</v>
          </cell>
          <cell r="C1456">
            <v>231</v>
          </cell>
          <cell r="D1456" t="str">
            <v>VT</v>
          </cell>
          <cell r="E1456" t="str">
            <v>POSSE</v>
          </cell>
        </row>
        <row r="1457">
          <cell r="A1457" t="str">
            <v>18.0241</v>
          </cell>
          <cell r="B1457" t="str">
            <v>GO</v>
          </cell>
          <cell r="C1457">
            <v>241</v>
          </cell>
          <cell r="D1457" t="str">
            <v>VT</v>
          </cell>
          <cell r="E1457" t="str">
            <v>VALPARAÍSO DE GOIÁS</v>
          </cell>
        </row>
        <row r="1458">
          <cell r="A1458" t="str">
            <v>18.0251</v>
          </cell>
          <cell r="B1458" t="str">
            <v>GO</v>
          </cell>
          <cell r="C1458">
            <v>251</v>
          </cell>
          <cell r="D1458" t="str">
            <v>PA</v>
          </cell>
          <cell r="E1458" t="str">
            <v>PORANGATU</v>
          </cell>
        </row>
        <row r="1459">
          <cell r="A1459" t="str">
            <v>18.0261</v>
          </cell>
          <cell r="B1459" t="str">
            <v>GO</v>
          </cell>
          <cell r="C1459">
            <v>261</v>
          </cell>
          <cell r="D1459" t="str">
            <v>VT</v>
          </cell>
          <cell r="E1459" t="str">
            <v>GOIANÉSIA</v>
          </cell>
        </row>
        <row r="1460">
          <cell r="A1460" t="str">
            <v>18.0271</v>
          </cell>
          <cell r="B1460" t="str">
            <v>GO</v>
          </cell>
          <cell r="C1460">
            <v>271</v>
          </cell>
          <cell r="D1460" t="str">
            <v>PA</v>
          </cell>
          <cell r="E1460" t="str">
            <v>PIRES DO RIO</v>
          </cell>
        </row>
        <row r="1461">
          <cell r="A1461" t="str">
            <v>18.0281</v>
          </cell>
          <cell r="B1461" t="str">
            <v>GO</v>
          </cell>
          <cell r="C1461">
            <v>281</v>
          </cell>
          <cell r="D1461" t="str">
            <v>VT</v>
          </cell>
          <cell r="E1461" t="str">
            <v>INHUMAS</v>
          </cell>
        </row>
        <row r="1462">
          <cell r="A1462" t="str">
            <v>18.0291</v>
          </cell>
          <cell r="B1462" t="str">
            <v>GO</v>
          </cell>
          <cell r="C1462">
            <v>291</v>
          </cell>
          <cell r="D1462" t="str">
            <v>VT</v>
          </cell>
          <cell r="E1462" t="str">
            <v>PALMEIRAS DE GOIÁS</v>
          </cell>
        </row>
        <row r="1463">
          <cell r="A1463" t="str">
            <v>16.0001</v>
          </cell>
          <cell r="B1463" t="str">
            <v>MA</v>
          </cell>
          <cell r="C1463">
            <v>1</v>
          </cell>
          <cell r="D1463">
            <v>1</v>
          </cell>
          <cell r="E1463" t="str">
            <v>SÃO LUÍS</v>
          </cell>
        </row>
        <row r="1464">
          <cell r="A1464" t="str">
            <v>16.0002</v>
          </cell>
          <cell r="B1464" t="str">
            <v>MA</v>
          </cell>
          <cell r="C1464">
            <v>2</v>
          </cell>
          <cell r="D1464">
            <v>2</v>
          </cell>
          <cell r="E1464" t="str">
            <v>SÃO LUÍS</v>
          </cell>
        </row>
        <row r="1465">
          <cell r="A1465" t="str">
            <v>16.0003</v>
          </cell>
          <cell r="B1465" t="str">
            <v>MA</v>
          </cell>
          <cell r="C1465">
            <v>3</v>
          </cell>
          <cell r="D1465">
            <v>3</v>
          </cell>
          <cell r="E1465" t="str">
            <v>SÃO LUÍS</v>
          </cell>
        </row>
        <row r="1466">
          <cell r="A1466" t="str">
            <v>16.0004</v>
          </cell>
          <cell r="B1466" t="str">
            <v>MA</v>
          </cell>
          <cell r="C1466">
            <v>4</v>
          </cell>
          <cell r="D1466">
            <v>4</v>
          </cell>
          <cell r="E1466" t="str">
            <v>SÃO LUÍS</v>
          </cell>
        </row>
        <row r="1467">
          <cell r="A1467" t="str">
            <v>16.0015</v>
          </cell>
          <cell r="B1467" t="str">
            <v>MA</v>
          </cell>
          <cell r="C1467">
            <v>15</v>
          </cell>
          <cell r="D1467">
            <v>5</v>
          </cell>
          <cell r="E1467" t="str">
            <v>SÃO LUÍS</v>
          </cell>
        </row>
        <row r="1468">
          <cell r="A1468" t="str">
            <v>16.0016</v>
          </cell>
          <cell r="B1468" t="str">
            <v>MA</v>
          </cell>
          <cell r="C1468">
            <v>16</v>
          </cell>
          <cell r="D1468">
            <v>6</v>
          </cell>
          <cell r="E1468" t="str">
            <v>SÃO LUÍS</v>
          </cell>
        </row>
        <row r="1469">
          <cell r="A1469" t="str">
            <v>16.0022</v>
          </cell>
          <cell r="B1469" t="str">
            <v>MA</v>
          </cell>
          <cell r="C1469">
            <v>22</v>
          </cell>
          <cell r="D1469">
            <v>7</v>
          </cell>
          <cell r="E1469" t="str">
            <v>SÃO LUÍS</v>
          </cell>
        </row>
        <row r="1470">
          <cell r="A1470" t="str">
            <v>16.0013</v>
          </cell>
          <cell r="B1470" t="str">
            <v>MA</v>
          </cell>
          <cell r="C1470">
            <v>13</v>
          </cell>
          <cell r="D1470" t="str">
            <v>VT</v>
          </cell>
          <cell r="E1470" t="str">
            <v>AÇAILÂNDIA</v>
          </cell>
        </row>
        <row r="1471">
          <cell r="A1471" t="str">
            <v>16.0008</v>
          </cell>
          <cell r="B1471" t="str">
            <v>MA</v>
          </cell>
          <cell r="C1471">
            <v>8</v>
          </cell>
          <cell r="D1471" t="str">
            <v>VT</v>
          </cell>
          <cell r="E1471" t="str">
            <v>BACABAL</v>
          </cell>
        </row>
        <row r="1472">
          <cell r="A1472" t="str">
            <v>16.0011</v>
          </cell>
          <cell r="B1472" t="str">
            <v>MA</v>
          </cell>
          <cell r="C1472">
            <v>11</v>
          </cell>
          <cell r="D1472" t="str">
            <v>VT</v>
          </cell>
          <cell r="E1472" t="str">
            <v>BALSAS</v>
          </cell>
        </row>
        <row r="1473">
          <cell r="A1473" t="str">
            <v>16.0010</v>
          </cell>
          <cell r="B1473" t="str">
            <v>MA</v>
          </cell>
          <cell r="C1473">
            <v>10</v>
          </cell>
          <cell r="D1473" t="str">
            <v>VT</v>
          </cell>
          <cell r="E1473" t="str">
            <v>BARRA DO CORDA</v>
          </cell>
        </row>
        <row r="1474">
          <cell r="A1474" t="str">
            <v>16.0018</v>
          </cell>
          <cell r="B1474" t="str">
            <v>MA</v>
          </cell>
          <cell r="C1474">
            <v>18</v>
          </cell>
          <cell r="D1474" t="str">
            <v>VT</v>
          </cell>
          <cell r="E1474" t="str">
            <v>BARREIRINHAS</v>
          </cell>
        </row>
        <row r="1475">
          <cell r="A1475" t="str">
            <v>16.0009</v>
          </cell>
          <cell r="B1475" t="str">
            <v>MA</v>
          </cell>
          <cell r="C1475">
            <v>9</v>
          </cell>
          <cell r="D1475" t="str">
            <v>VT</v>
          </cell>
          <cell r="E1475" t="str">
            <v>CAXIAS</v>
          </cell>
        </row>
        <row r="1476">
          <cell r="A1476" t="str">
            <v>16.0006</v>
          </cell>
          <cell r="B1476" t="str">
            <v>MA</v>
          </cell>
          <cell r="C1476">
            <v>6</v>
          </cell>
          <cell r="D1476" t="str">
            <v>VT</v>
          </cell>
          <cell r="E1476" t="str">
            <v>CHAPADINHA</v>
          </cell>
        </row>
        <row r="1477">
          <cell r="A1477" t="str">
            <v>16.0017</v>
          </cell>
          <cell r="B1477" t="str">
            <v>MA</v>
          </cell>
          <cell r="C1477">
            <v>17</v>
          </cell>
          <cell r="D1477" t="str">
            <v>VT</v>
          </cell>
          <cell r="E1477" t="str">
            <v>ESTREITO</v>
          </cell>
        </row>
        <row r="1478">
          <cell r="A1478" t="str">
            <v>16.0021</v>
          </cell>
          <cell r="B1478" t="str">
            <v>MA</v>
          </cell>
          <cell r="C1478">
            <v>21</v>
          </cell>
          <cell r="D1478" t="str">
            <v>VT</v>
          </cell>
          <cell r="E1478" t="str">
            <v>PEDREIRAS</v>
          </cell>
        </row>
        <row r="1479">
          <cell r="A1479" t="str">
            <v>16.0005</v>
          </cell>
          <cell r="B1479" t="str">
            <v>MA</v>
          </cell>
          <cell r="C1479">
            <v>5</v>
          </cell>
          <cell r="D1479" t="str">
            <v>VT</v>
          </cell>
          <cell r="E1479" t="str">
            <v>PINHEIRO</v>
          </cell>
        </row>
        <row r="1480">
          <cell r="A1480" t="str">
            <v>16.0020</v>
          </cell>
          <cell r="B1480" t="str">
            <v>MA</v>
          </cell>
          <cell r="C1480">
            <v>20</v>
          </cell>
          <cell r="D1480" t="str">
            <v>VT</v>
          </cell>
          <cell r="E1480" t="str">
            <v>PRESIDENTE DUTRA</v>
          </cell>
        </row>
        <row r="1481">
          <cell r="A1481" t="str">
            <v>16.0014</v>
          </cell>
          <cell r="B1481" t="str">
            <v>MA</v>
          </cell>
          <cell r="C1481">
            <v>14</v>
          </cell>
          <cell r="D1481" t="str">
            <v>VT</v>
          </cell>
          <cell r="E1481" t="str">
            <v>SÃO JOÃO DOS PATOS</v>
          </cell>
        </row>
        <row r="1482">
          <cell r="A1482" t="str">
            <v>16.0007</v>
          </cell>
          <cell r="B1482" t="str">
            <v>MA</v>
          </cell>
          <cell r="C1482">
            <v>7</v>
          </cell>
          <cell r="D1482" t="str">
            <v>VT</v>
          </cell>
          <cell r="E1482" t="str">
            <v>SANTA INÊS</v>
          </cell>
        </row>
        <row r="1483">
          <cell r="A1483" t="str">
            <v>16.0019</v>
          </cell>
          <cell r="B1483" t="str">
            <v>MA</v>
          </cell>
          <cell r="C1483">
            <v>19</v>
          </cell>
          <cell r="D1483" t="str">
            <v>VT</v>
          </cell>
          <cell r="E1483" t="str">
            <v>TIMON</v>
          </cell>
        </row>
        <row r="1484">
          <cell r="A1484" t="str">
            <v>16.0012</v>
          </cell>
          <cell r="B1484" t="str">
            <v>MA</v>
          </cell>
          <cell r="C1484">
            <v>12</v>
          </cell>
          <cell r="D1484">
            <v>1</v>
          </cell>
          <cell r="E1484" t="str">
            <v>IMPERATRIZ</v>
          </cell>
        </row>
        <row r="1485">
          <cell r="A1485" t="str">
            <v>16.0023</v>
          </cell>
          <cell r="B1485" t="str">
            <v>MA</v>
          </cell>
          <cell r="C1485">
            <v>23</v>
          </cell>
          <cell r="D1485">
            <v>2</v>
          </cell>
          <cell r="E1485" t="str">
            <v>IMPERATRIZ</v>
          </cell>
        </row>
        <row r="1486">
          <cell r="A1486" t="str">
            <v>19.0001</v>
          </cell>
          <cell r="B1486" t="str">
            <v>AL</v>
          </cell>
          <cell r="C1486">
            <v>1</v>
          </cell>
          <cell r="D1486">
            <v>1</v>
          </cell>
          <cell r="E1486" t="str">
            <v>MACEIÓ</v>
          </cell>
        </row>
        <row r="1487">
          <cell r="A1487" t="str">
            <v>19.0002</v>
          </cell>
          <cell r="B1487" t="str">
            <v>AL</v>
          </cell>
          <cell r="C1487">
            <v>2</v>
          </cell>
          <cell r="D1487">
            <v>2</v>
          </cell>
          <cell r="E1487" t="str">
            <v>MACEIÓ</v>
          </cell>
        </row>
        <row r="1488">
          <cell r="A1488" t="str">
            <v>19.0003</v>
          </cell>
          <cell r="B1488" t="str">
            <v>AL</v>
          </cell>
          <cell r="C1488">
            <v>3</v>
          </cell>
          <cell r="D1488">
            <v>3</v>
          </cell>
          <cell r="E1488" t="str">
            <v>MACEIÓ</v>
          </cell>
        </row>
        <row r="1489">
          <cell r="A1489" t="str">
            <v>19.0004</v>
          </cell>
          <cell r="B1489" t="str">
            <v>AL</v>
          </cell>
          <cell r="C1489">
            <v>4</v>
          </cell>
          <cell r="D1489">
            <v>4</v>
          </cell>
          <cell r="E1489" t="str">
            <v>MACEIÓ</v>
          </cell>
        </row>
        <row r="1490">
          <cell r="A1490" t="str">
            <v>19.0005</v>
          </cell>
          <cell r="B1490" t="str">
            <v>AL</v>
          </cell>
          <cell r="C1490">
            <v>5</v>
          </cell>
          <cell r="D1490">
            <v>5</v>
          </cell>
          <cell r="E1490" t="str">
            <v>MACEIÓ</v>
          </cell>
        </row>
        <row r="1491">
          <cell r="A1491" t="str">
            <v>19.0006</v>
          </cell>
          <cell r="B1491" t="str">
            <v>AL</v>
          </cell>
          <cell r="C1491">
            <v>6</v>
          </cell>
          <cell r="D1491">
            <v>6</v>
          </cell>
          <cell r="E1491" t="str">
            <v>MACEIÓ</v>
          </cell>
        </row>
        <row r="1492">
          <cell r="A1492" t="str">
            <v>19.0007</v>
          </cell>
          <cell r="B1492" t="str">
            <v>AL</v>
          </cell>
          <cell r="C1492">
            <v>7</v>
          </cell>
          <cell r="D1492">
            <v>7</v>
          </cell>
          <cell r="E1492" t="str">
            <v>MACEIÓ</v>
          </cell>
        </row>
        <row r="1493">
          <cell r="A1493" t="str">
            <v>19.0008</v>
          </cell>
          <cell r="B1493" t="str">
            <v>AL</v>
          </cell>
          <cell r="C1493">
            <v>8</v>
          </cell>
          <cell r="D1493">
            <v>8</v>
          </cell>
          <cell r="E1493" t="str">
            <v>MACEIÓ</v>
          </cell>
        </row>
        <row r="1494">
          <cell r="A1494" t="str">
            <v>19.0009</v>
          </cell>
          <cell r="B1494" t="str">
            <v>AL</v>
          </cell>
          <cell r="C1494">
            <v>9</v>
          </cell>
          <cell r="D1494">
            <v>9</v>
          </cell>
          <cell r="E1494" t="str">
            <v>MACEIÓ</v>
          </cell>
        </row>
        <row r="1495">
          <cell r="A1495" t="str">
            <v>19.0010</v>
          </cell>
          <cell r="B1495" t="str">
            <v>AL</v>
          </cell>
          <cell r="C1495">
            <v>10</v>
          </cell>
          <cell r="D1495">
            <v>10</v>
          </cell>
          <cell r="E1495" t="str">
            <v>MACEIÓ</v>
          </cell>
        </row>
        <row r="1496">
          <cell r="A1496" t="str">
            <v>19.0055</v>
          </cell>
          <cell r="B1496" t="str">
            <v>AL</v>
          </cell>
          <cell r="C1496" t="str">
            <v>0055 </v>
          </cell>
          <cell r="D1496" t="str">
            <v>VT</v>
          </cell>
          <cell r="E1496" t="str">
            <v>ATALAIA</v>
          </cell>
        </row>
        <row r="1497">
          <cell r="A1497" t="str">
            <v>19.0056</v>
          </cell>
          <cell r="B1497" t="str">
            <v>AL</v>
          </cell>
          <cell r="C1497" t="str">
            <v>0056 </v>
          </cell>
          <cell r="D1497" t="str">
            <v>VT</v>
          </cell>
          <cell r="E1497" t="str">
            <v>SÃO LUIS DO QUITUNDE</v>
          </cell>
        </row>
        <row r="1498">
          <cell r="A1498" t="str">
            <v>19.0057</v>
          </cell>
          <cell r="B1498" t="str">
            <v>AL</v>
          </cell>
          <cell r="C1498" t="str">
            <v>0057 </v>
          </cell>
          <cell r="D1498" t="str">
            <v>VT</v>
          </cell>
          <cell r="E1498" t="str">
            <v>PORTO CALVO</v>
          </cell>
        </row>
        <row r="1499">
          <cell r="A1499" t="str">
            <v>19.0058</v>
          </cell>
          <cell r="B1499" t="str">
            <v>AL</v>
          </cell>
          <cell r="C1499" t="str">
            <v>0058 </v>
          </cell>
          <cell r="D1499" t="str">
            <v>VT</v>
          </cell>
          <cell r="E1499" t="str">
            <v>SANTANA DO IPANEMA</v>
          </cell>
        </row>
        <row r="1500">
          <cell r="A1500" t="str">
            <v>19.0059</v>
          </cell>
          <cell r="B1500" t="str">
            <v>AL</v>
          </cell>
          <cell r="C1500" t="str">
            <v>0059 </v>
          </cell>
          <cell r="D1500" t="str">
            <v>VT</v>
          </cell>
          <cell r="E1500" t="str">
            <v>PENEDO</v>
          </cell>
        </row>
        <row r="1501">
          <cell r="A1501" t="str">
            <v>19.0060</v>
          </cell>
          <cell r="B1501" t="str">
            <v>AL</v>
          </cell>
          <cell r="C1501">
            <v>60</v>
          </cell>
          <cell r="D1501">
            <v>1</v>
          </cell>
          <cell r="E1501" t="str">
            <v>UNIÃO DOS PALMARES</v>
          </cell>
        </row>
        <row r="1502">
          <cell r="A1502" t="str">
            <v>19.0260</v>
          </cell>
          <cell r="B1502" t="str">
            <v>AL</v>
          </cell>
          <cell r="C1502">
            <v>260</v>
          </cell>
          <cell r="D1502">
            <v>2</v>
          </cell>
          <cell r="E1502" t="str">
            <v>UNIÃO DOS PALMARES</v>
          </cell>
        </row>
        <row r="1503">
          <cell r="A1503" t="str">
            <v>19.0061</v>
          </cell>
          <cell r="B1503" t="str">
            <v>AL</v>
          </cell>
          <cell r="C1503">
            <v>61</v>
          </cell>
          <cell r="D1503" t="str">
            <v>VT</v>
          </cell>
          <cell r="E1503" t="str">
            <v>ARAPIRACA</v>
          </cell>
        </row>
        <row r="1504">
          <cell r="A1504" t="str">
            <v>19.0062</v>
          </cell>
          <cell r="B1504" t="str">
            <v>AL</v>
          </cell>
          <cell r="C1504">
            <v>62</v>
          </cell>
          <cell r="D1504">
            <v>1</v>
          </cell>
          <cell r="E1504" t="str">
            <v>SÃO MIGUEL DOS CAMPOS</v>
          </cell>
        </row>
        <row r="1505">
          <cell r="A1505" t="str">
            <v>19.0262</v>
          </cell>
          <cell r="B1505" t="str">
            <v>AL</v>
          </cell>
          <cell r="C1505">
            <v>262</v>
          </cell>
          <cell r="D1505">
            <v>2</v>
          </cell>
          <cell r="E1505" t="str">
            <v>SÃO MIGUEL DOS CAMPOS</v>
          </cell>
        </row>
        <row r="1506">
          <cell r="A1506" t="str">
            <v>19.0063</v>
          </cell>
          <cell r="B1506" t="str">
            <v>AL</v>
          </cell>
          <cell r="C1506">
            <v>63</v>
          </cell>
          <cell r="D1506" t="str">
            <v>VT</v>
          </cell>
          <cell r="E1506" t="str">
            <v>PALMEIRA DOS ÍNDIOS</v>
          </cell>
        </row>
        <row r="1507">
          <cell r="A1507" t="str">
            <v>19.0064</v>
          </cell>
          <cell r="B1507" t="str">
            <v>AL</v>
          </cell>
          <cell r="C1507">
            <v>64</v>
          </cell>
          <cell r="D1507" t="str">
            <v>VT</v>
          </cell>
          <cell r="E1507" t="str">
            <v>CORURIPE</v>
          </cell>
        </row>
        <row r="1508">
          <cell r="A1508" t="str">
            <v>20.0001</v>
          </cell>
          <cell r="B1508" t="str">
            <v>SE</v>
          </cell>
          <cell r="C1508">
            <v>1</v>
          </cell>
          <cell r="D1508">
            <v>1</v>
          </cell>
          <cell r="E1508" t="str">
            <v>ARACAJU</v>
          </cell>
        </row>
        <row r="1509">
          <cell r="A1509" t="str">
            <v>20.0002</v>
          </cell>
          <cell r="B1509" t="str">
            <v>SE</v>
          </cell>
          <cell r="C1509">
            <v>2</v>
          </cell>
          <cell r="D1509">
            <v>2</v>
          </cell>
          <cell r="E1509" t="str">
            <v>ARACAJU</v>
          </cell>
        </row>
        <row r="1510">
          <cell r="A1510" t="str">
            <v>20.0003</v>
          </cell>
          <cell r="B1510" t="str">
            <v>SE</v>
          </cell>
          <cell r="C1510">
            <v>3</v>
          </cell>
          <cell r="D1510">
            <v>3</v>
          </cell>
          <cell r="E1510" t="str">
            <v>ARACAJU</v>
          </cell>
        </row>
        <row r="1511">
          <cell r="A1511" t="str">
            <v>20.0004</v>
          </cell>
          <cell r="B1511" t="str">
            <v>SE</v>
          </cell>
          <cell r="C1511">
            <v>4</v>
          </cell>
          <cell r="D1511">
            <v>4</v>
          </cell>
          <cell r="E1511" t="str">
            <v>ARACAJU</v>
          </cell>
        </row>
        <row r="1512">
          <cell r="A1512" t="str">
            <v>20.0005</v>
          </cell>
          <cell r="B1512" t="str">
            <v>SE</v>
          </cell>
          <cell r="C1512">
            <v>5</v>
          </cell>
          <cell r="D1512">
            <v>5</v>
          </cell>
          <cell r="E1512" t="str">
            <v>ARACAJU</v>
          </cell>
        </row>
        <row r="1513">
          <cell r="A1513" t="str">
            <v>20.0006</v>
          </cell>
          <cell r="B1513" t="str">
            <v>SE</v>
          </cell>
          <cell r="C1513">
            <v>6</v>
          </cell>
          <cell r="D1513">
            <v>6</v>
          </cell>
          <cell r="E1513" t="str">
            <v>ARACAJU</v>
          </cell>
        </row>
        <row r="1514">
          <cell r="A1514" t="str">
            <v>20.0011</v>
          </cell>
          <cell r="B1514" t="str">
            <v>SE</v>
          </cell>
          <cell r="C1514">
            <v>11</v>
          </cell>
          <cell r="D1514" t="str">
            <v>VT</v>
          </cell>
          <cell r="E1514" t="str">
            <v>CARMÓPOLIS (MARUIM)</v>
          </cell>
        </row>
        <row r="1515">
          <cell r="A1515" t="str">
            <v>20.0012</v>
          </cell>
          <cell r="B1515" t="str">
            <v>SE</v>
          </cell>
          <cell r="C1515">
            <v>12</v>
          </cell>
          <cell r="D1515" t="str">
            <v>VT</v>
          </cell>
          <cell r="E1515" t="str">
            <v>ESTÂNCIA</v>
          </cell>
        </row>
        <row r="1516">
          <cell r="A1516" t="str">
            <v>20.0013</v>
          </cell>
          <cell r="B1516" t="str">
            <v>SE</v>
          </cell>
          <cell r="C1516">
            <v>13</v>
          </cell>
          <cell r="D1516" t="str">
            <v>VT</v>
          </cell>
          <cell r="E1516" t="str">
            <v>ITABAIANA</v>
          </cell>
        </row>
        <row r="1517">
          <cell r="A1517" t="str">
            <v>20.0014</v>
          </cell>
          <cell r="B1517" t="str">
            <v>SE</v>
          </cell>
          <cell r="C1517">
            <v>14</v>
          </cell>
          <cell r="D1517" t="str">
            <v>VT</v>
          </cell>
          <cell r="E1517" t="str">
            <v>LAGARTO</v>
          </cell>
        </row>
        <row r="1518">
          <cell r="A1518" t="str">
            <v>20.0015</v>
          </cell>
          <cell r="B1518" t="str">
            <v>SE</v>
          </cell>
          <cell r="C1518">
            <v>15</v>
          </cell>
          <cell r="D1518" t="str">
            <v>VT</v>
          </cell>
          <cell r="E1518" t="str">
            <v>PRÓPRIA</v>
          </cell>
        </row>
        <row r="1519">
          <cell r="A1519" t="str">
            <v>20.0016</v>
          </cell>
          <cell r="B1519" t="str">
            <v>SE</v>
          </cell>
          <cell r="C1519">
            <v>16</v>
          </cell>
          <cell r="D1519" t="str">
            <v>VT</v>
          </cell>
          <cell r="E1519" t="str">
            <v>N. S. DA GLÓRIA.</v>
          </cell>
        </row>
        <row r="1520">
          <cell r="A1520" t="str">
            <v>21.0001</v>
          </cell>
          <cell r="B1520" t="str">
            <v>RN</v>
          </cell>
          <cell r="C1520">
            <v>1</v>
          </cell>
          <cell r="D1520">
            <v>1</v>
          </cell>
          <cell r="E1520" t="str">
            <v>NATAL</v>
          </cell>
        </row>
        <row r="1521">
          <cell r="A1521" t="str">
            <v>21.0002</v>
          </cell>
          <cell r="B1521" t="str">
            <v>RN</v>
          </cell>
          <cell r="C1521">
            <v>2</v>
          </cell>
          <cell r="D1521">
            <v>2</v>
          </cell>
          <cell r="E1521" t="str">
            <v>NATAL</v>
          </cell>
        </row>
        <row r="1522">
          <cell r="A1522" t="str">
            <v>21.0003</v>
          </cell>
          <cell r="B1522" t="str">
            <v>RN</v>
          </cell>
          <cell r="C1522">
            <v>3</v>
          </cell>
          <cell r="D1522">
            <v>3</v>
          </cell>
          <cell r="E1522" t="str">
            <v>NATAL</v>
          </cell>
        </row>
        <row r="1523">
          <cell r="A1523" t="str">
            <v>21.0004</v>
          </cell>
          <cell r="B1523" t="str">
            <v>RN</v>
          </cell>
          <cell r="C1523">
            <v>4</v>
          </cell>
          <cell r="D1523">
            <v>4</v>
          </cell>
          <cell r="E1523" t="str">
            <v>NATAL</v>
          </cell>
        </row>
        <row r="1524">
          <cell r="A1524" t="str">
            <v>21.0005</v>
          </cell>
          <cell r="B1524" t="str">
            <v>RN</v>
          </cell>
          <cell r="C1524">
            <v>5</v>
          </cell>
          <cell r="D1524">
            <v>5</v>
          </cell>
          <cell r="E1524" t="str">
            <v>NATAL</v>
          </cell>
        </row>
        <row r="1525">
          <cell r="A1525" t="str">
            <v>21.0006</v>
          </cell>
          <cell r="B1525" t="str">
            <v>RN</v>
          </cell>
          <cell r="C1525">
            <v>6</v>
          </cell>
          <cell r="D1525">
            <v>6</v>
          </cell>
          <cell r="E1525" t="str">
            <v>NATAL</v>
          </cell>
        </row>
        <row r="1526">
          <cell r="A1526" t="str">
            <v>21.0007</v>
          </cell>
          <cell r="B1526" t="str">
            <v>RN</v>
          </cell>
          <cell r="C1526">
            <v>7</v>
          </cell>
          <cell r="D1526">
            <v>7</v>
          </cell>
          <cell r="E1526" t="str">
            <v>NATAL</v>
          </cell>
        </row>
        <row r="1527">
          <cell r="A1527" t="str">
            <v>21.0008</v>
          </cell>
          <cell r="B1527" t="str">
            <v>RN</v>
          </cell>
          <cell r="C1527">
            <v>8</v>
          </cell>
          <cell r="D1527">
            <v>8</v>
          </cell>
          <cell r="E1527" t="str">
            <v>NATAL</v>
          </cell>
        </row>
        <row r="1528">
          <cell r="A1528" t="str">
            <v>21.0009</v>
          </cell>
          <cell r="B1528" t="str">
            <v>RN</v>
          </cell>
          <cell r="C1528">
            <v>9</v>
          </cell>
          <cell r="D1528">
            <v>9</v>
          </cell>
          <cell r="E1528" t="str">
            <v>NATAL</v>
          </cell>
        </row>
        <row r="1529">
          <cell r="A1529" t="str">
            <v>21.0010</v>
          </cell>
          <cell r="B1529" t="str">
            <v>RN</v>
          </cell>
          <cell r="C1529">
            <v>10</v>
          </cell>
          <cell r="D1529">
            <v>10</v>
          </cell>
          <cell r="E1529" t="str">
            <v>NATAL</v>
          </cell>
        </row>
        <row r="1530">
          <cell r="A1530" t="str">
            <v>21.0041</v>
          </cell>
          <cell r="B1530" t="str">
            <v>RN</v>
          </cell>
          <cell r="C1530">
            <v>41</v>
          </cell>
          <cell r="D1530">
            <v>11</v>
          </cell>
          <cell r="E1530" t="str">
            <v>NATAL</v>
          </cell>
        </row>
        <row r="1531">
          <cell r="A1531" t="str">
            <v>21.0016</v>
          </cell>
          <cell r="B1531" t="str">
            <v>RN</v>
          </cell>
          <cell r="C1531">
            <v>16</v>
          </cell>
          <cell r="D1531">
            <v>1</v>
          </cell>
          <cell r="E1531" t="str">
            <v>ASSÚ</v>
          </cell>
        </row>
        <row r="1532">
          <cell r="A1532" t="str">
            <v>21.0017</v>
          </cell>
          <cell r="B1532" t="str">
            <v>RN</v>
          </cell>
          <cell r="C1532">
            <v>17</v>
          </cell>
          <cell r="D1532">
            <v>1</v>
          </cell>
          <cell r="E1532" t="str">
            <v>CAICÓ</v>
          </cell>
        </row>
        <row r="1533">
          <cell r="A1533" t="str">
            <v>21.0018</v>
          </cell>
          <cell r="B1533" t="str">
            <v>RN</v>
          </cell>
          <cell r="C1533">
            <v>18</v>
          </cell>
          <cell r="D1533">
            <v>1</v>
          </cell>
          <cell r="E1533" t="str">
            <v>CEARÁ-MIRIM</v>
          </cell>
        </row>
        <row r="1534">
          <cell r="A1534" t="str">
            <v>21.0019</v>
          </cell>
          <cell r="B1534" t="str">
            <v>RN</v>
          </cell>
          <cell r="C1534">
            <v>19</v>
          </cell>
          <cell r="D1534">
            <v>1</v>
          </cell>
          <cell r="E1534" t="str">
            <v>CURRAIS NOVOS</v>
          </cell>
        </row>
        <row r="1535">
          <cell r="A1535" t="str">
            <v>21.0020</v>
          </cell>
          <cell r="B1535" t="str">
            <v>RN</v>
          </cell>
          <cell r="C1535">
            <v>20</v>
          </cell>
          <cell r="D1535">
            <v>1</v>
          </cell>
          <cell r="E1535" t="str">
            <v>GOIANINHA</v>
          </cell>
        </row>
        <row r="1536">
          <cell r="A1536" t="str">
            <v>21.0021</v>
          </cell>
          <cell r="B1536" t="str">
            <v>RN</v>
          </cell>
          <cell r="C1536">
            <v>21</v>
          </cell>
          <cell r="D1536">
            <v>1</v>
          </cell>
          <cell r="E1536" t="str">
            <v>MACAU</v>
          </cell>
        </row>
        <row r="1537">
          <cell r="A1537" t="str">
            <v>21.0024</v>
          </cell>
          <cell r="B1537" t="str">
            <v>RN</v>
          </cell>
          <cell r="C1537">
            <v>24</v>
          </cell>
          <cell r="D1537">
            <v>2</v>
          </cell>
          <cell r="E1537" t="str">
            <v>MACAU</v>
          </cell>
        </row>
        <row r="1538">
          <cell r="A1538" t="str">
            <v>21.0011</v>
          </cell>
          <cell r="B1538" t="str">
            <v>RN</v>
          </cell>
          <cell r="C1538">
            <v>11</v>
          </cell>
          <cell r="D1538">
            <v>1</v>
          </cell>
          <cell r="E1538" t="str">
            <v>MOSSORÓ</v>
          </cell>
        </row>
        <row r="1539">
          <cell r="A1539" t="str">
            <v>21.0012</v>
          </cell>
          <cell r="B1539" t="str">
            <v>RN</v>
          </cell>
          <cell r="C1539">
            <v>12</v>
          </cell>
          <cell r="D1539">
            <v>2</v>
          </cell>
          <cell r="E1539" t="str">
            <v>MOSSORÓ</v>
          </cell>
        </row>
        <row r="1540">
          <cell r="A1540" t="str">
            <v>21.0013</v>
          </cell>
          <cell r="B1540" t="str">
            <v>RN</v>
          </cell>
          <cell r="C1540">
            <v>13</v>
          </cell>
          <cell r="D1540">
            <v>3</v>
          </cell>
          <cell r="E1540" t="str">
            <v>MOSSORÓ</v>
          </cell>
        </row>
        <row r="1541">
          <cell r="A1541" t="str">
            <v>21.0014</v>
          </cell>
          <cell r="B1541" t="str">
            <v>RN</v>
          </cell>
          <cell r="C1541">
            <v>14</v>
          </cell>
          <cell r="D1541">
            <v>4</v>
          </cell>
          <cell r="E1541" t="str">
            <v>MOSSORÓ</v>
          </cell>
        </row>
        <row r="1542">
          <cell r="A1542" t="str">
            <v>21.0023</v>
          </cell>
          <cell r="B1542" t="str">
            <v>RN</v>
          </cell>
          <cell r="C1542">
            <v>23</v>
          </cell>
          <cell r="D1542">
            <v>1</v>
          </cell>
          <cell r="E1542" t="str">
            <v>FERROS</v>
          </cell>
        </row>
        <row r="1543">
          <cell r="A1543" t="str">
            <v>22.0001</v>
          </cell>
          <cell r="B1543" t="str">
            <v>PI</v>
          </cell>
          <cell r="C1543">
            <v>1</v>
          </cell>
          <cell r="D1543">
            <v>1</v>
          </cell>
          <cell r="E1543" t="str">
            <v>TERESINA</v>
          </cell>
        </row>
        <row r="1544">
          <cell r="A1544" t="str">
            <v>22.0002</v>
          </cell>
          <cell r="B1544" t="str">
            <v>PI</v>
          </cell>
          <cell r="C1544">
            <v>2</v>
          </cell>
          <cell r="D1544">
            <v>2</v>
          </cell>
          <cell r="E1544" t="str">
            <v>TERESINA</v>
          </cell>
        </row>
        <row r="1545">
          <cell r="A1545" t="str">
            <v>22.0003</v>
          </cell>
          <cell r="B1545" t="str">
            <v>PI</v>
          </cell>
          <cell r="C1545">
            <v>3</v>
          </cell>
          <cell r="D1545">
            <v>3</v>
          </cell>
          <cell r="E1545" t="str">
            <v>TERESINA</v>
          </cell>
        </row>
        <row r="1546">
          <cell r="A1546" t="str">
            <v>22.0004</v>
          </cell>
          <cell r="B1546" t="str">
            <v>PI</v>
          </cell>
          <cell r="C1546">
            <v>4</v>
          </cell>
          <cell r="D1546">
            <v>4</v>
          </cell>
          <cell r="E1546" t="str">
            <v>TERESINA</v>
          </cell>
        </row>
        <row r="1547">
          <cell r="A1547" t="str">
            <v>22.0108</v>
          </cell>
          <cell r="B1547" t="str">
            <v>PI</v>
          </cell>
          <cell r="C1547">
            <v>108</v>
          </cell>
          <cell r="D1547">
            <v>1</v>
          </cell>
          <cell r="E1547" t="str">
            <v>BOM JESUS</v>
          </cell>
        </row>
        <row r="1548">
          <cell r="A1548" t="str">
            <v>22.0104</v>
          </cell>
          <cell r="B1548" t="str">
            <v>PI</v>
          </cell>
          <cell r="C1548">
            <v>104</v>
          </cell>
          <cell r="D1548">
            <v>1</v>
          </cell>
          <cell r="E1548" t="str">
            <v>CORRENTE</v>
          </cell>
        </row>
        <row r="1549">
          <cell r="A1549" t="str">
            <v>22.0106</v>
          </cell>
          <cell r="B1549" t="str">
            <v>PI</v>
          </cell>
          <cell r="C1549">
            <v>106</v>
          </cell>
          <cell r="D1549">
            <v>1</v>
          </cell>
          <cell r="E1549" t="str">
            <v>FLORIANO</v>
          </cell>
        </row>
        <row r="1550">
          <cell r="A1550" t="str">
            <v>22.0107</v>
          </cell>
          <cell r="B1550" t="str">
            <v>PI</v>
          </cell>
          <cell r="C1550">
            <v>107</v>
          </cell>
          <cell r="D1550">
            <v>1</v>
          </cell>
          <cell r="E1550" t="str">
            <v>OEIRAS</v>
          </cell>
        </row>
        <row r="1551">
          <cell r="A1551" t="str">
            <v>22.0101</v>
          </cell>
          <cell r="B1551" t="str">
            <v>PI</v>
          </cell>
          <cell r="C1551">
            <v>101</v>
          </cell>
          <cell r="D1551">
            <v>1</v>
          </cell>
          <cell r="E1551" t="str">
            <v>PARNAÍBA</v>
          </cell>
        </row>
        <row r="1552">
          <cell r="A1552" t="str">
            <v>22.0103</v>
          </cell>
          <cell r="B1552" t="str">
            <v>PI</v>
          </cell>
          <cell r="C1552">
            <v>103</v>
          </cell>
          <cell r="D1552">
            <v>1</v>
          </cell>
          <cell r="E1552" t="str">
            <v>PICOS</v>
          </cell>
        </row>
        <row r="1553">
          <cell r="A1553" t="str">
            <v>22.0105</v>
          </cell>
          <cell r="B1553" t="str">
            <v>PI</v>
          </cell>
          <cell r="C1553">
            <v>105</v>
          </cell>
          <cell r="D1553">
            <v>1</v>
          </cell>
          <cell r="E1553" t="str">
            <v>PIRIPIRI</v>
          </cell>
        </row>
        <row r="1554">
          <cell r="A1554" t="str">
            <v>22.0102</v>
          </cell>
          <cell r="B1554" t="str">
            <v>PI</v>
          </cell>
          <cell r="C1554">
            <v>102</v>
          </cell>
          <cell r="D1554">
            <v>1</v>
          </cell>
          <cell r="E1554" t="str">
            <v>SÃO RAIMUNDO NONATO</v>
          </cell>
        </row>
        <row r="1555">
          <cell r="A1555" t="str">
            <v>22.0110</v>
          </cell>
          <cell r="B1555" t="str">
            <v>PI</v>
          </cell>
          <cell r="C1555">
            <v>110</v>
          </cell>
          <cell r="D1555">
            <v>1</v>
          </cell>
          <cell r="E1555" t="str">
            <v>URUÇUÍ</v>
          </cell>
        </row>
        <row r="1556">
          <cell r="A1556" t="str">
            <v>22.0109</v>
          </cell>
          <cell r="B1556" t="str">
            <v>PI</v>
          </cell>
          <cell r="C1556">
            <v>109</v>
          </cell>
          <cell r="D1556">
            <v>1</v>
          </cell>
          <cell r="E1556" t="str">
            <v>PIAUÍ</v>
          </cell>
        </row>
        <row r="1557">
          <cell r="A1557" t="str">
            <v>23.0001</v>
          </cell>
          <cell r="B1557" t="str">
            <v>MT</v>
          </cell>
          <cell r="C1557">
            <v>1</v>
          </cell>
          <cell r="D1557">
            <v>1</v>
          </cell>
          <cell r="E1557" t="str">
            <v>CUIABÁ</v>
          </cell>
        </row>
        <row r="1558">
          <cell r="A1558" t="str">
            <v>23.0002</v>
          </cell>
          <cell r="B1558" t="str">
            <v>MT</v>
          </cell>
          <cell r="C1558">
            <v>2</v>
          </cell>
          <cell r="D1558">
            <v>2</v>
          </cell>
          <cell r="E1558" t="str">
            <v>CUIABÁ</v>
          </cell>
        </row>
        <row r="1559">
          <cell r="A1559" t="str">
            <v>23.0003</v>
          </cell>
          <cell r="B1559" t="str">
            <v>MT</v>
          </cell>
          <cell r="C1559">
            <v>3</v>
          </cell>
          <cell r="D1559">
            <v>3</v>
          </cell>
          <cell r="E1559" t="str">
            <v>CUIABÁ</v>
          </cell>
        </row>
        <row r="1560">
          <cell r="A1560" t="str">
            <v>23.0004</v>
          </cell>
          <cell r="B1560" t="str">
            <v>MT</v>
          </cell>
          <cell r="C1560">
            <v>4</v>
          </cell>
          <cell r="D1560">
            <v>4</v>
          </cell>
          <cell r="E1560" t="str">
            <v>CUIABÁ</v>
          </cell>
        </row>
        <row r="1561">
          <cell r="A1561" t="str">
            <v>23.0005</v>
          </cell>
          <cell r="B1561" t="str">
            <v>MT</v>
          </cell>
          <cell r="C1561">
            <v>5</v>
          </cell>
          <cell r="D1561">
            <v>5</v>
          </cell>
          <cell r="E1561" t="str">
            <v>CUIABÁ</v>
          </cell>
        </row>
        <row r="1562">
          <cell r="A1562" t="str">
            <v>23.0006</v>
          </cell>
          <cell r="B1562" t="str">
            <v>MT</v>
          </cell>
          <cell r="C1562">
            <v>6</v>
          </cell>
          <cell r="D1562">
            <v>6</v>
          </cell>
          <cell r="E1562" t="str">
            <v>CUIABÁ</v>
          </cell>
        </row>
        <row r="1563">
          <cell r="A1563" t="str">
            <v>23.0007</v>
          </cell>
          <cell r="B1563" t="str">
            <v>MT</v>
          </cell>
          <cell r="C1563">
            <v>7</v>
          </cell>
          <cell r="D1563">
            <v>7</v>
          </cell>
          <cell r="E1563" t="str">
            <v>CUIABÁ</v>
          </cell>
        </row>
        <row r="1564">
          <cell r="A1564" t="str">
            <v>23.0008</v>
          </cell>
          <cell r="B1564" t="str">
            <v>MT</v>
          </cell>
          <cell r="C1564">
            <v>8</v>
          </cell>
          <cell r="D1564">
            <v>8</v>
          </cell>
          <cell r="E1564" t="str">
            <v>CUIABÁ</v>
          </cell>
        </row>
        <row r="1565">
          <cell r="A1565" t="str">
            <v>23.0009</v>
          </cell>
          <cell r="B1565" t="str">
            <v>MT</v>
          </cell>
          <cell r="C1565">
            <v>9</v>
          </cell>
          <cell r="D1565">
            <v>9</v>
          </cell>
          <cell r="E1565" t="str">
            <v>CUIABÁ</v>
          </cell>
        </row>
        <row r="1566">
          <cell r="A1566" t="str">
            <v>23.0086</v>
          </cell>
          <cell r="B1566" t="str">
            <v>MT</v>
          </cell>
          <cell r="C1566">
            <v>86</v>
          </cell>
          <cell r="D1566">
            <v>1</v>
          </cell>
          <cell r="E1566" t="str">
            <v>ÁGUA BOA</v>
          </cell>
        </row>
        <row r="1567">
          <cell r="A1567" t="str">
            <v>23.0046</v>
          </cell>
          <cell r="B1567" t="str">
            <v>MT</v>
          </cell>
          <cell r="C1567">
            <v>46</v>
          </cell>
          <cell r="D1567">
            <v>1</v>
          </cell>
          <cell r="E1567" t="str">
            <v>ALTA FLORESTA</v>
          </cell>
        </row>
        <row r="1568">
          <cell r="A1568" t="str">
            <v>23.0131</v>
          </cell>
          <cell r="B1568" t="str">
            <v>MT</v>
          </cell>
          <cell r="C1568">
            <v>131</v>
          </cell>
          <cell r="D1568">
            <v>1</v>
          </cell>
          <cell r="E1568" t="str">
            <v>ALTO ARAGUAIA</v>
          </cell>
        </row>
        <row r="1569">
          <cell r="A1569" t="str">
            <v>23.0026</v>
          </cell>
          <cell r="B1569" t="str">
            <v>MT</v>
          </cell>
          <cell r="C1569">
            <v>26</v>
          </cell>
          <cell r="D1569">
            <v>1</v>
          </cell>
          <cell r="E1569" t="str">
            <v>BARRA DO GARÇAS</v>
          </cell>
        </row>
        <row r="1570">
          <cell r="A1570" t="str">
            <v>23.0031</v>
          </cell>
          <cell r="B1570" t="str">
            <v>MT</v>
          </cell>
          <cell r="C1570">
            <v>31</v>
          </cell>
          <cell r="D1570">
            <v>1</v>
          </cell>
          <cell r="E1570" t="str">
            <v>CÁCERES</v>
          </cell>
        </row>
        <row r="1571">
          <cell r="A1571" t="str">
            <v>23.0111</v>
          </cell>
          <cell r="B1571" t="str">
            <v>MT</v>
          </cell>
          <cell r="C1571">
            <v>111</v>
          </cell>
          <cell r="D1571">
            <v>1</v>
          </cell>
          <cell r="E1571" t="str">
            <v>CAMPO NOVO DO PARECIS</v>
          </cell>
        </row>
        <row r="1572">
          <cell r="A1572" t="str">
            <v>23.0041</v>
          </cell>
          <cell r="B1572" t="str">
            <v>MT</v>
          </cell>
          <cell r="C1572">
            <v>41</v>
          </cell>
          <cell r="D1572">
            <v>1</v>
          </cell>
          <cell r="E1572" t="str">
            <v>COLÍDER</v>
          </cell>
        </row>
        <row r="1573">
          <cell r="A1573" t="str">
            <v>23.0136</v>
          </cell>
          <cell r="B1573" t="str">
            <v>MT</v>
          </cell>
          <cell r="C1573">
            <v>136</v>
          </cell>
          <cell r="D1573" t="str">
            <v>VT</v>
          </cell>
          <cell r="E1573" t="str">
            <v>VÁRZEA GRANDE</v>
          </cell>
        </row>
        <row r="1574">
          <cell r="A1574" t="str">
            <v>23.0126</v>
          </cell>
          <cell r="B1574" t="str">
            <v>MT</v>
          </cell>
          <cell r="C1574">
            <v>126</v>
          </cell>
          <cell r="D1574" t="str">
            <v>VT</v>
          </cell>
          <cell r="E1574" t="str">
            <v>CONFRESA</v>
          </cell>
        </row>
        <row r="1575">
          <cell r="A1575" t="str">
            <v>23.0056</v>
          </cell>
          <cell r="B1575" t="str">
            <v>MT</v>
          </cell>
          <cell r="C1575">
            <v>56</v>
          </cell>
          <cell r="D1575">
            <v>1</v>
          </cell>
          <cell r="E1575" t="str">
            <v>DIAMANTINO</v>
          </cell>
        </row>
        <row r="1576">
          <cell r="A1576" t="str">
            <v>23.0071</v>
          </cell>
          <cell r="B1576" t="str">
            <v>MT</v>
          </cell>
          <cell r="C1576">
            <v>71</v>
          </cell>
          <cell r="D1576">
            <v>1</v>
          </cell>
          <cell r="E1576" t="str">
            <v>JACIARA</v>
          </cell>
        </row>
        <row r="1577">
          <cell r="A1577" t="str">
            <v>23.0116</v>
          </cell>
          <cell r="B1577" t="str">
            <v>MT</v>
          </cell>
          <cell r="C1577">
            <v>116</v>
          </cell>
          <cell r="D1577">
            <v>1</v>
          </cell>
          <cell r="E1577" t="str">
            <v>JUARA</v>
          </cell>
        </row>
        <row r="1578">
          <cell r="A1578" t="str">
            <v>23.0081</v>
          </cell>
          <cell r="B1578" t="str">
            <v>MT</v>
          </cell>
          <cell r="C1578">
            <v>81</v>
          </cell>
          <cell r="D1578">
            <v>1</v>
          </cell>
          <cell r="E1578" t="str">
            <v>JUÍNA</v>
          </cell>
        </row>
        <row r="1579">
          <cell r="A1579" t="str">
            <v>23.0101</v>
          </cell>
          <cell r="B1579" t="str">
            <v>MT</v>
          </cell>
          <cell r="C1579">
            <v>101</v>
          </cell>
          <cell r="D1579">
            <v>1</v>
          </cell>
          <cell r="E1579" t="str">
            <v>LUCAS DO RIO VERDE</v>
          </cell>
        </row>
        <row r="1580">
          <cell r="A1580" t="str">
            <v>23.0091</v>
          </cell>
          <cell r="B1580" t="str">
            <v>MT</v>
          </cell>
          <cell r="C1580">
            <v>91</v>
          </cell>
          <cell r="D1580">
            <v>1</v>
          </cell>
          <cell r="E1580" t="str">
            <v>MIRRASSOL D'OESTE</v>
          </cell>
        </row>
        <row r="1581">
          <cell r="A1581" t="str">
            <v>23.0121</v>
          </cell>
          <cell r="B1581" t="str">
            <v>MT</v>
          </cell>
          <cell r="C1581">
            <v>121</v>
          </cell>
          <cell r="D1581" t="str">
            <v>VT</v>
          </cell>
          <cell r="E1581" t="str">
            <v>NOVA MUTUM</v>
          </cell>
        </row>
        <row r="1582">
          <cell r="A1582" t="str">
            <v>23.0141</v>
          </cell>
          <cell r="B1582" t="str">
            <v>MT</v>
          </cell>
          <cell r="C1582">
            <v>141</v>
          </cell>
          <cell r="D1582" t="str">
            <v>VT</v>
          </cell>
          <cell r="E1582" t="str">
            <v>PEIXOTO DE AZEVEDO</v>
          </cell>
        </row>
        <row r="1583">
          <cell r="A1583" t="str">
            <v>23.0096</v>
          </cell>
          <cell r="B1583" t="str">
            <v>MT</v>
          </cell>
          <cell r="C1583">
            <v>96</v>
          </cell>
          <cell r="D1583">
            <v>1</v>
          </cell>
          <cell r="E1583" t="str">
            <v>PONTES E LACERDA</v>
          </cell>
        </row>
        <row r="1584">
          <cell r="A1584" t="str">
            <v>23.0076</v>
          </cell>
          <cell r="B1584" t="str">
            <v>MT</v>
          </cell>
          <cell r="C1584">
            <v>76</v>
          </cell>
          <cell r="D1584">
            <v>1</v>
          </cell>
          <cell r="E1584" t="str">
            <v>PRIMAVERA DO LESTE</v>
          </cell>
        </row>
        <row r="1585">
          <cell r="A1585" t="str">
            <v>23.0021</v>
          </cell>
          <cell r="B1585" t="str">
            <v>MT</v>
          </cell>
          <cell r="C1585">
            <v>21</v>
          </cell>
          <cell r="D1585">
            <v>1</v>
          </cell>
          <cell r="E1585" t="str">
            <v>RONDONÓPOLIS</v>
          </cell>
        </row>
        <row r="1586">
          <cell r="A1586" t="str">
            <v>23.0022</v>
          </cell>
          <cell r="B1586" t="str">
            <v>MT</v>
          </cell>
          <cell r="C1586">
            <v>22</v>
          </cell>
          <cell r="D1586">
            <v>2</v>
          </cell>
          <cell r="E1586" t="str">
            <v>RONDONÓPOLIS</v>
          </cell>
        </row>
        <row r="1587">
          <cell r="A1587" t="str">
            <v>23.0146</v>
          </cell>
          <cell r="B1587" t="str">
            <v>MT</v>
          </cell>
          <cell r="C1587">
            <v>146</v>
          </cell>
          <cell r="D1587" t="str">
            <v>VT</v>
          </cell>
          <cell r="E1587" t="str">
            <v>SAPEZAL</v>
          </cell>
        </row>
        <row r="1588">
          <cell r="A1588" t="str">
            <v>23.0036</v>
          </cell>
          <cell r="B1588" t="str">
            <v>MT</v>
          </cell>
          <cell r="C1588">
            <v>36</v>
          </cell>
          <cell r="D1588">
            <v>1</v>
          </cell>
          <cell r="E1588" t="str">
            <v>SINOP</v>
          </cell>
        </row>
        <row r="1589">
          <cell r="A1589" t="str">
            <v>23.0037</v>
          </cell>
          <cell r="B1589" t="str">
            <v>MT</v>
          </cell>
          <cell r="C1589">
            <v>37</v>
          </cell>
          <cell r="D1589">
            <v>2</v>
          </cell>
          <cell r="E1589" t="str">
            <v>SINOP</v>
          </cell>
        </row>
        <row r="1590">
          <cell r="A1590" t="str">
            <v>23.0066</v>
          </cell>
          <cell r="B1590" t="str">
            <v>MT</v>
          </cell>
          <cell r="C1590">
            <v>66</v>
          </cell>
          <cell r="D1590">
            <v>1</v>
          </cell>
          <cell r="E1590" t="str">
            <v>SORRISO</v>
          </cell>
        </row>
        <row r="1591">
          <cell r="A1591" t="str">
            <v>23.0051</v>
          </cell>
          <cell r="B1591" t="str">
            <v>MT</v>
          </cell>
          <cell r="C1591">
            <v>51</v>
          </cell>
          <cell r="D1591">
            <v>1</v>
          </cell>
          <cell r="E1591" t="str">
            <v>TANGARÁ DA SERRA</v>
          </cell>
        </row>
        <row r="1592">
          <cell r="A1592" t="str">
            <v>23.0052</v>
          </cell>
          <cell r="B1592" t="str">
            <v>MT</v>
          </cell>
          <cell r="C1592">
            <v>52</v>
          </cell>
          <cell r="D1592">
            <v>2</v>
          </cell>
          <cell r="E1592" t="str">
            <v>TANGARÁ DA SERRA</v>
          </cell>
        </row>
        <row r="1593">
          <cell r="A1593" t="str">
            <v>23.0106</v>
          </cell>
          <cell r="B1593" t="str">
            <v>MT</v>
          </cell>
          <cell r="C1593">
            <v>106</v>
          </cell>
          <cell r="D1593">
            <v>1</v>
          </cell>
          <cell r="E1593" t="str">
            <v>VÁRZEA GRANDE</v>
          </cell>
        </row>
        <row r="1594">
          <cell r="A1594" t="str">
            <v>23.0107</v>
          </cell>
          <cell r="B1594" t="str">
            <v>MT</v>
          </cell>
          <cell r="C1594">
            <v>107</v>
          </cell>
          <cell r="D1594">
            <v>2</v>
          </cell>
          <cell r="E1594" t="str">
            <v>VÁRZEA GRANDE</v>
          </cell>
        </row>
        <row r="1595">
          <cell r="A1595" t="str">
            <v>23.0108</v>
          </cell>
          <cell r="B1595" t="str">
            <v>MT</v>
          </cell>
          <cell r="C1595">
            <v>108</v>
          </cell>
          <cell r="D1595">
            <v>3</v>
          </cell>
          <cell r="E1595" t="str">
            <v>VÁRZEA GRANDE</v>
          </cell>
        </row>
        <row r="1596">
          <cell r="A1596" t="str">
            <v>24.0001</v>
          </cell>
          <cell r="B1596" t="str">
            <v>MS</v>
          </cell>
          <cell r="C1596">
            <v>1</v>
          </cell>
          <cell r="D1596">
            <v>1</v>
          </cell>
          <cell r="E1596" t="str">
            <v>CAMPO GRANDE</v>
          </cell>
        </row>
        <row r="1597">
          <cell r="A1597" t="str">
            <v>24.0002</v>
          </cell>
          <cell r="B1597" t="str">
            <v>MS</v>
          </cell>
          <cell r="C1597">
            <v>2</v>
          </cell>
          <cell r="D1597">
            <v>2</v>
          </cell>
          <cell r="E1597" t="str">
            <v>CAMPO GRANDE</v>
          </cell>
        </row>
        <row r="1598">
          <cell r="A1598" t="str">
            <v>24.0003</v>
          </cell>
          <cell r="B1598" t="str">
            <v>MS</v>
          </cell>
          <cell r="C1598">
            <v>3</v>
          </cell>
          <cell r="D1598">
            <v>3</v>
          </cell>
          <cell r="E1598" t="str">
            <v>CAMPO GRANDE</v>
          </cell>
        </row>
        <row r="1599">
          <cell r="A1599" t="str">
            <v>24.0004</v>
          </cell>
          <cell r="B1599" t="str">
            <v>MS</v>
          </cell>
          <cell r="C1599">
            <v>4</v>
          </cell>
          <cell r="D1599">
            <v>4</v>
          </cell>
          <cell r="E1599" t="str">
            <v>CAMPO GRANDE</v>
          </cell>
        </row>
        <row r="1600">
          <cell r="A1600" t="str">
            <v>24.0005</v>
          </cell>
          <cell r="B1600" t="str">
            <v>MS</v>
          </cell>
          <cell r="C1600">
            <v>5</v>
          </cell>
          <cell r="D1600">
            <v>5</v>
          </cell>
          <cell r="E1600" t="str">
            <v>CAMPO GRANDE</v>
          </cell>
        </row>
        <row r="1601">
          <cell r="A1601" t="str">
            <v>24.0006</v>
          </cell>
          <cell r="B1601" t="str">
            <v>MS</v>
          </cell>
          <cell r="C1601">
            <v>6</v>
          </cell>
          <cell r="D1601">
            <v>6</v>
          </cell>
          <cell r="E1601" t="str">
            <v>CAMPO GRANDE</v>
          </cell>
        </row>
        <row r="1602">
          <cell r="A1602" t="str">
            <v>24.0007</v>
          </cell>
          <cell r="B1602" t="str">
            <v>MS</v>
          </cell>
          <cell r="C1602">
            <v>7</v>
          </cell>
          <cell r="D1602">
            <v>7</v>
          </cell>
          <cell r="E1602" t="str">
            <v>CAMPO GRANDE</v>
          </cell>
        </row>
        <row r="1603">
          <cell r="A1603" t="str">
            <v>24.0021</v>
          </cell>
          <cell r="B1603" t="str">
            <v>MS</v>
          </cell>
          <cell r="C1603">
            <v>21</v>
          </cell>
          <cell r="D1603">
            <v>1</v>
          </cell>
          <cell r="E1603" t="str">
            <v>DOURADOS</v>
          </cell>
        </row>
        <row r="1604">
          <cell r="A1604" t="str">
            <v>24.0022</v>
          </cell>
          <cell r="B1604" t="str">
            <v>MS</v>
          </cell>
          <cell r="C1604">
            <v>22</v>
          </cell>
          <cell r="D1604">
            <v>2</v>
          </cell>
          <cell r="E1604" t="str">
            <v>DOURADOS</v>
          </cell>
        </row>
        <row r="1605">
          <cell r="A1605" t="str">
            <v>24.0031</v>
          </cell>
          <cell r="B1605" t="str">
            <v>MS</v>
          </cell>
          <cell r="C1605">
            <v>31</v>
          </cell>
          <cell r="D1605" t="str">
            <v>VT</v>
          </cell>
          <cell r="E1605" t="str">
            <v>AQUIDAUANA</v>
          </cell>
        </row>
        <row r="1606">
          <cell r="A1606" t="str">
            <v>24.0036</v>
          </cell>
          <cell r="B1606" t="str">
            <v>MS</v>
          </cell>
          <cell r="C1606">
            <v>36</v>
          </cell>
          <cell r="D1606" t="str">
            <v>VT</v>
          </cell>
          <cell r="E1606" t="str">
            <v>AMAMBAI</v>
          </cell>
        </row>
        <row r="1607">
          <cell r="A1607" t="str">
            <v>24.0041</v>
          </cell>
          <cell r="B1607" t="str">
            <v>MS</v>
          </cell>
          <cell r="C1607">
            <v>41</v>
          </cell>
          <cell r="D1607" t="str">
            <v>VT</v>
          </cell>
          <cell r="E1607" t="str">
            <v>CORUMBÁ</v>
          </cell>
        </row>
        <row r="1608">
          <cell r="A1608" t="str">
            <v>24.0046</v>
          </cell>
          <cell r="B1608" t="str">
            <v>MS</v>
          </cell>
          <cell r="C1608">
            <v>46</v>
          </cell>
          <cell r="D1608" t="str">
            <v>VT</v>
          </cell>
          <cell r="E1608" t="str">
            <v>COXIM</v>
          </cell>
        </row>
        <row r="1609">
          <cell r="A1609" t="str">
            <v>24.0051</v>
          </cell>
          <cell r="B1609" t="str">
            <v>MS</v>
          </cell>
          <cell r="C1609">
            <v>51</v>
          </cell>
          <cell r="D1609" t="str">
            <v>VT</v>
          </cell>
          <cell r="E1609" t="str">
            <v>MUNDO NOVO</v>
          </cell>
        </row>
        <row r="1610">
          <cell r="A1610" t="str">
            <v>24.0056</v>
          </cell>
          <cell r="B1610" t="str">
            <v>MS</v>
          </cell>
          <cell r="C1610">
            <v>56</v>
          </cell>
          <cell r="D1610" t="str">
            <v>VT</v>
          </cell>
          <cell r="E1610" t="str">
            <v>NOVA ANDRADINA</v>
          </cell>
        </row>
        <row r="1611">
          <cell r="A1611" t="str">
            <v>24.0061</v>
          </cell>
          <cell r="B1611" t="str">
            <v>MS</v>
          </cell>
          <cell r="C1611">
            <v>61</v>
          </cell>
          <cell r="D1611" t="str">
            <v>VT</v>
          </cell>
          <cell r="E1611" t="str">
            <v>PARNAÍBA</v>
          </cell>
        </row>
        <row r="1612">
          <cell r="A1612" t="str">
            <v>24.0066</v>
          </cell>
          <cell r="B1612" t="str">
            <v>MS</v>
          </cell>
          <cell r="C1612">
            <v>66</v>
          </cell>
          <cell r="D1612" t="str">
            <v>VT</v>
          </cell>
          <cell r="E1612" t="str">
            <v>PONTA PORÃ</v>
          </cell>
        </row>
        <row r="1613">
          <cell r="A1613" t="str">
            <v>24.0071</v>
          </cell>
          <cell r="B1613" t="str">
            <v>MS</v>
          </cell>
          <cell r="C1613">
            <v>71</v>
          </cell>
          <cell r="D1613">
            <v>1</v>
          </cell>
          <cell r="E1613" t="str">
            <v>TRÊS LAGOAS</v>
          </cell>
        </row>
        <row r="1614">
          <cell r="A1614" t="str">
            <v>24.0072</v>
          </cell>
          <cell r="B1614" t="str">
            <v>MS</v>
          </cell>
          <cell r="C1614">
            <v>72</v>
          </cell>
          <cell r="D1614">
            <v>2</v>
          </cell>
          <cell r="E1614" t="str">
            <v>TRÊS LAGOAS</v>
          </cell>
        </row>
        <row r="1615">
          <cell r="A1615" t="str">
            <v>24.0076</v>
          </cell>
          <cell r="B1615" t="str">
            <v>MS</v>
          </cell>
          <cell r="C1615">
            <v>76</v>
          </cell>
          <cell r="D1615" t="str">
            <v>VT</v>
          </cell>
          <cell r="E1615" t="str">
            <v>JARDIM</v>
          </cell>
        </row>
        <row r="1616">
          <cell r="A1616" t="str">
            <v>24.0081</v>
          </cell>
          <cell r="B1616" t="str">
            <v>MS</v>
          </cell>
          <cell r="C1616">
            <v>81</v>
          </cell>
          <cell r="D1616" t="str">
            <v>VT</v>
          </cell>
          <cell r="E1616" t="str">
            <v>SÃO GABRIEL DO OESTE</v>
          </cell>
        </row>
        <row r="1617">
          <cell r="A1617" t="str">
            <v>24.0086</v>
          </cell>
          <cell r="B1617" t="str">
            <v>MS</v>
          </cell>
          <cell r="C1617">
            <v>86</v>
          </cell>
          <cell r="D1617" t="str">
            <v>VT</v>
          </cell>
          <cell r="E1617" t="str">
            <v>NIVIRAÍ</v>
          </cell>
        </row>
        <row r="1618">
          <cell r="A1618" t="str">
            <v>24.0091</v>
          </cell>
          <cell r="B1618" t="str">
            <v>MS</v>
          </cell>
          <cell r="C1618">
            <v>91</v>
          </cell>
          <cell r="D1618" t="str">
            <v>VT</v>
          </cell>
          <cell r="E1618" t="str">
            <v>RIO BRILHANTE</v>
          </cell>
        </row>
        <row r="1619">
          <cell r="A1619" t="str">
            <v>24.0096</v>
          </cell>
          <cell r="B1619" t="str">
            <v>MS</v>
          </cell>
          <cell r="C1619">
            <v>96</v>
          </cell>
          <cell r="D1619" t="str">
            <v>VT</v>
          </cell>
          <cell r="E1619" t="str">
            <v>BATAGUASSU</v>
          </cell>
        </row>
        <row r="1620">
          <cell r="A1620" t="str">
            <v>24.0101</v>
          </cell>
          <cell r="B1620" t="str">
            <v>MS</v>
          </cell>
          <cell r="C1620">
            <v>101</v>
          </cell>
          <cell r="D1620" t="str">
            <v>VT</v>
          </cell>
          <cell r="E1620" t="str">
            <v>CASSILÂNDIA</v>
          </cell>
        </row>
        <row r="1621">
          <cell r="A1621" t="str">
            <v>24.0106</v>
          </cell>
          <cell r="B1621" t="str">
            <v>MS</v>
          </cell>
          <cell r="C1621">
            <v>106</v>
          </cell>
          <cell r="D1621" t="str">
            <v>VT</v>
          </cell>
          <cell r="E1621" t="str">
            <v>FÁTIMA DO SUL</v>
          </cell>
        </row>
        <row r="1622">
          <cell r="A1622"/>
          <cell r="B1622"/>
          <cell r="C1622"/>
          <cell r="D1622"/>
          <cell r="E1622"/>
        </row>
        <row r="1623">
          <cell r="A1623"/>
          <cell r="B1623"/>
          <cell r="C1623"/>
          <cell r="D1623"/>
          <cell r="E1623"/>
        </row>
        <row r="1624">
          <cell r="A1624"/>
          <cell r="B1624"/>
          <cell r="C1624"/>
          <cell r="D1624"/>
          <cell r="E1624"/>
        </row>
        <row r="1625">
          <cell r="A1625"/>
          <cell r="B1625"/>
          <cell r="C1625"/>
          <cell r="D1625"/>
          <cell r="E1625"/>
        </row>
        <row r="1626">
          <cell r="A1626"/>
          <cell r="B1626"/>
          <cell r="C1626"/>
          <cell r="D1626"/>
          <cell r="E1626"/>
        </row>
        <row r="1627">
          <cell r="A1627"/>
          <cell r="B1627"/>
          <cell r="C1627"/>
          <cell r="D1627"/>
          <cell r="E1627"/>
        </row>
        <row r="1628">
          <cell r="A1628"/>
          <cell r="B1628"/>
          <cell r="C1628"/>
          <cell r="D1628"/>
          <cell r="E1628"/>
        </row>
        <row r="1629">
          <cell r="A1629"/>
          <cell r="B1629"/>
          <cell r="C1629"/>
          <cell r="D1629"/>
          <cell r="E1629"/>
        </row>
        <row r="1630">
          <cell r="A1630"/>
          <cell r="B1630"/>
          <cell r="C1630"/>
          <cell r="D1630"/>
          <cell r="E1630"/>
        </row>
        <row r="1631">
          <cell r="A1631"/>
          <cell r="B1631"/>
          <cell r="C1631"/>
          <cell r="D1631"/>
          <cell r="E1631"/>
        </row>
        <row r="1632">
          <cell r="A1632"/>
          <cell r="B1632"/>
          <cell r="C1632"/>
          <cell r="D1632"/>
          <cell r="E1632"/>
        </row>
        <row r="1633">
          <cell r="A1633"/>
          <cell r="B1633"/>
          <cell r="C1633"/>
          <cell r="D1633"/>
          <cell r="E1633"/>
        </row>
        <row r="1634">
          <cell r="A1634"/>
          <cell r="B1634"/>
          <cell r="C1634"/>
          <cell r="D1634"/>
          <cell r="E1634"/>
        </row>
        <row r="1635">
          <cell r="A1635"/>
          <cell r="B1635"/>
          <cell r="C1635"/>
          <cell r="D1635"/>
          <cell r="E1635"/>
        </row>
        <row r="1636">
          <cell r="A1636"/>
          <cell r="B1636"/>
          <cell r="C1636"/>
          <cell r="D1636"/>
          <cell r="E1636"/>
        </row>
        <row r="1637">
          <cell r="A1637"/>
          <cell r="B1637"/>
          <cell r="C1637"/>
          <cell r="D1637"/>
          <cell r="E1637"/>
        </row>
        <row r="1638">
          <cell r="A1638"/>
          <cell r="B1638"/>
          <cell r="C1638"/>
          <cell r="D1638"/>
          <cell r="E1638"/>
        </row>
        <row r="1639">
          <cell r="A1639"/>
          <cell r="B1639"/>
          <cell r="C1639"/>
          <cell r="D1639"/>
          <cell r="E1639"/>
        </row>
        <row r="1640">
          <cell r="A1640"/>
          <cell r="B1640"/>
          <cell r="C1640"/>
          <cell r="D1640"/>
          <cell r="E1640"/>
        </row>
        <row r="1641">
          <cell r="A1641"/>
          <cell r="B1641"/>
          <cell r="C1641"/>
          <cell r="D1641"/>
          <cell r="E1641"/>
        </row>
        <row r="1642">
          <cell r="A1642"/>
          <cell r="B1642"/>
          <cell r="C1642"/>
          <cell r="D1642"/>
          <cell r="E1642"/>
        </row>
        <row r="1643">
          <cell r="A1643"/>
          <cell r="B1643"/>
          <cell r="C1643"/>
          <cell r="D1643"/>
          <cell r="E1643"/>
        </row>
        <row r="1644">
          <cell r="A1644"/>
          <cell r="B1644"/>
          <cell r="C1644"/>
          <cell r="D1644"/>
          <cell r="E1644"/>
        </row>
        <row r="1645">
          <cell r="A1645"/>
          <cell r="B1645"/>
          <cell r="C1645"/>
          <cell r="D1645"/>
          <cell r="E1645"/>
        </row>
        <row r="1646">
          <cell r="A1646"/>
          <cell r="B1646"/>
          <cell r="C1646"/>
          <cell r="D1646"/>
          <cell r="E1646"/>
        </row>
        <row r="1647">
          <cell r="A1647"/>
          <cell r="B1647"/>
          <cell r="C1647"/>
          <cell r="D1647"/>
          <cell r="E1647"/>
        </row>
        <row r="1648">
          <cell r="A1648"/>
          <cell r="B1648"/>
          <cell r="C1648"/>
          <cell r="D1648"/>
          <cell r="E1648"/>
        </row>
        <row r="1649">
          <cell r="A1649"/>
          <cell r="B1649"/>
          <cell r="C1649"/>
          <cell r="D1649"/>
          <cell r="E1649"/>
        </row>
        <row r="1650">
          <cell r="A1650"/>
          <cell r="B1650"/>
          <cell r="C1650"/>
          <cell r="D1650"/>
          <cell r="E1650"/>
        </row>
        <row r="1651">
          <cell r="A1651"/>
          <cell r="B1651"/>
          <cell r="C1651"/>
          <cell r="D1651"/>
          <cell r="E1651"/>
        </row>
        <row r="1652">
          <cell r="A1652"/>
          <cell r="B1652"/>
          <cell r="C1652"/>
          <cell r="D1652"/>
          <cell r="E1652"/>
        </row>
        <row r="1653">
          <cell r="A1653"/>
          <cell r="B1653"/>
          <cell r="C1653"/>
          <cell r="D1653"/>
          <cell r="E1653"/>
        </row>
        <row r="1654">
          <cell r="A1654"/>
          <cell r="B1654"/>
          <cell r="C1654"/>
          <cell r="D1654"/>
          <cell r="E1654"/>
        </row>
        <row r="1655">
          <cell r="A1655"/>
          <cell r="B1655"/>
          <cell r="C1655"/>
          <cell r="D1655"/>
          <cell r="E1655"/>
        </row>
        <row r="1656">
          <cell r="A1656"/>
          <cell r="B1656"/>
          <cell r="C1656"/>
          <cell r="D1656"/>
          <cell r="E1656"/>
        </row>
        <row r="1657">
          <cell r="A1657"/>
          <cell r="B1657"/>
          <cell r="C1657"/>
          <cell r="D1657"/>
          <cell r="E1657"/>
        </row>
        <row r="1658">
          <cell r="A1658"/>
          <cell r="B1658"/>
          <cell r="C1658"/>
          <cell r="D1658"/>
          <cell r="E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/>
          <cell r="B1670"/>
          <cell r="C1670"/>
          <cell r="D1670"/>
          <cell r="E1670"/>
        </row>
        <row r="1671">
          <cell r="A1671"/>
          <cell r="B1671"/>
          <cell r="C1671"/>
          <cell r="D1671"/>
          <cell r="E1671"/>
        </row>
        <row r="1672">
          <cell r="A1672"/>
          <cell r="B1672"/>
          <cell r="C1672"/>
          <cell r="D1672"/>
          <cell r="E1672"/>
        </row>
        <row r="1673">
          <cell r="A1673"/>
          <cell r="B1673"/>
          <cell r="C1673"/>
          <cell r="D1673"/>
          <cell r="E1673"/>
        </row>
        <row r="1674">
          <cell r="A1674"/>
          <cell r="B1674"/>
          <cell r="C1674"/>
          <cell r="D1674"/>
          <cell r="E1674"/>
        </row>
        <row r="1675">
          <cell r="A1675"/>
          <cell r="B1675"/>
          <cell r="C1675"/>
          <cell r="D1675"/>
          <cell r="E1675"/>
        </row>
        <row r="1676">
          <cell r="A1676"/>
          <cell r="B1676"/>
          <cell r="C1676"/>
          <cell r="D1676"/>
          <cell r="E1676"/>
        </row>
        <row r="1677">
          <cell r="A1677"/>
          <cell r="B1677"/>
          <cell r="C1677"/>
          <cell r="D1677"/>
          <cell r="E1677"/>
        </row>
        <row r="1678">
          <cell r="A1678"/>
          <cell r="B1678"/>
          <cell r="C1678"/>
          <cell r="D1678"/>
          <cell r="E1678"/>
        </row>
        <row r="1679">
          <cell r="A1679"/>
          <cell r="B1679"/>
          <cell r="C1679"/>
          <cell r="D1679"/>
          <cell r="E1679"/>
        </row>
        <row r="1680">
          <cell r="A1680"/>
          <cell r="B1680"/>
          <cell r="C1680"/>
          <cell r="D1680"/>
          <cell r="E1680"/>
        </row>
        <row r="1681">
          <cell r="A1681"/>
          <cell r="B1681"/>
          <cell r="C1681"/>
          <cell r="D1681"/>
          <cell r="E1681"/>
        </row>
        <row r="1682">
          <cell r="A1682"/>
          <cell r="B1682"/>
          <cell r="C1682"/>
          <cell r="D1682"/>
          <cell r="E1682"/>
        </row>
        <row r="1683">
          <cell r="A1683"/>
          <cell r="B1683"/>
          <cell r="C1683"/>
          <cell r="D1683"/>
          <cell r="E1683"/>
        </row>
        <row r="1684">
          <cell r="A1684"/>
          <cell r="B1684"/>
          <cell r="C1684"/>
          <cell r="D1684"/>
          <cell r="E1684"/>
        </row>
        <row r="1685">
          <cell r="A1685"/>
          <cell r="B1685"/>
          <cell r="C1685"/>
          <cell r="D1685"/>
          <cell r="E1685"/>
        </row>
        <row r="1686">
          <cell r="A1686"/>
          <cell r="B1686"/>
          <cell r="C1686"/>
          <cell r="D1686"/>
          <cell r="E1686"/>
        </row>
        <row r="1687">
          <cell r="A1687"/>
          <cell r="B1687"/>
          <cell r="C1687"/>
          <cell r="D1687"/>
          <cell r="E1687"/>
        </row>
        <row r="1688">
          <cell r="A1688"/>
          <cell r="B1688"/>
          <cell r="C1688"/>
          <cell r="D1688"/>
          <cell r="E1688"/>
        </row>
        <row r="1689">
          <cell r="A1689"/>
          <cell r="B1689"/>
          <cell r="C1689"/>
          <cell r="D1689"/>
          <cell r="E1689"/>
        </row>
        <row r="1690">
          <cell r="A1690"/>
          <cell r="B1690"/>
          <cell r="C1690"/>
          <cell r="D1690"/>
          <cell r="E1690"/>
        </row>
        <row r="1691">
          <cell r="A1691"/>
          <cell r="B1691"/>
          <cell r="C1691"/>
          <cell r="D1691"/>
          <cell r="E1691"/>
        </row>
        <row r="1692">
          <cell r="A1692"/>
          <cell r="B1692"/>
          <cell r="C1692"/>
          <cell r="D1692"/>
          <cell r="E1692"/>
        </row>
        <row r="1693">
          <cell r="A1693"/>
          <cell r="B1693"/>
          <cell r="C1693"/>
          <cell r="D1693"/>
          <cell r="E1693"/>
        </row>
        <row r="1694">
          <cell r="A1694"/>
          <cell r="B1694"/>
          <cell r="C1694"/>
          <cell r="D1694"/>
          <cell r="E1694"/>
        </row>
        <row r="1695">
          <cell r="A1695"/>
          <cell r="B1695"/>
          <cell r="C1695"/>
          <cell r="D1695"/>
          <cell r="E1695"/>
        </row>
        <row r="1696">
          <cell r="A1696"/>
          <cell r="B1696"/>
          <cell r="C1696"/>
          <cell r="D1696"/>
          <cell r="E1696"/>
        </row>
        <row r="1697">
          <cell r="A1697"/>
          <cell r="B1697"/>
          <cell r="C1697"/>
          <cell r="D1697"/>
          <cell r="E1697"/>
        </row>
        <row r="1698">
          <cell r="A1698"/>
          <cell r="B1698"/>
          <cell r="C1698"/>
          <cell r="D1698"/>
          <cell r="E1698"/>
        </row>
        <row r="1699">
          <cell r="A1699"/>
          <cell r="B1699"/>
          <cell r="C1699"/>
          <cell r="D1699"/>
          <cell r="E1699"/>
        </row>
        <row r="1700">
          <cell r="A1700"/>
          <cell r="B1700"/>
          <cell r="C1700"/>
          <cell r="D1700"/>
          <cell r="E1700"/>
        </row>
        <row r="1701">
          <cell r="A1701"/>
          <cell r="B1701"/>
          <cell r="C1701"/>
          <cell r="D1701"/>
          <cell r="E1701"/>
        </row>
        <row r="1702">
          <cell r="A1702"/>
          <cell r="B1702"/>
          <cell r="C1702"/>
          <cell r="D1702"/>
          <cell r="E1702"/>
        </row>
        <row r="1703">
          <cell r="A1703"/>
          <cell r="B1703"/>
          <cell r="C1703"/>
          <cell r="D1703"/>
          <cell r="E1703"/>
        </row>
        <row r="1704">
          <cell r="A1704"/>
          <cell r="B1704"/>
          <cell r="C1704"/>
          <cell r="D1704"/>
          <cell r="E1704"/>
        </row>
        <row r="1705">
          <cell r="A1705"/>
          <cell r="B1705"/>
          <cell r="C1705"/>
          <cell r="D1705"/>
          <cell r="E1705"/>
        </row>
        <row r="1706">
          <cell r="A1706"/>
          <cell r="B1706"/>
          <cell r="C1706"/>
          <cell r="D1706"/>
          <cell r="E1706"/>
        </row>
        <row r="1707">
          <cell r="A1707"/>
          <cell r="B1707"/>
          <cell r="C1707"/>
          <cell r="D1707"/>
          <cell r="E1707"/>
        </row>
        <row r="1708">
          <cell r="A1708"/>
          <cell r="B1708"/>
          <cell r="C1708"/>
          <cell r="D1708"/>
          <cell r="E1708"/>
        </row>
        <row r="1709">
          <cell r="A1709"/>
          <cell r="B1709"/>
          <cell r="C1709"/>
          <cell r="D1709"/>
          <cell r="E1709"/>
        </row>
        <row r="1710">
          <cell r="A1710"/>
          <cell r="B1710"/>
          <cell r="C1710"/>
          <cell r="D1710"/>
          <cell r="E1710"/>
        </row>
        <row r="1711">
          <cell r="A1711"/>
          <cell r="B1711"/>
          <cell r="C1711"/>
          <cell r="D1711"/>
          <cell r="E1711"/>
        </row>
        <row r="1712">
          <cell r="A1712"/>
          <cell r="B1712"/>
          <cell r="C1712"/>
          <cell r="D1712"/>
          <cell r="E1712"/>
        </row>
        <row r="1713">
          <cell r="A1713"/>
          <cell r="B1713"/>
          <cell r="C1713"/>
          <cell r="D1713"/>
          <cell r="E1713"/>
        </row>
        <row r="1714">
          <cell r="A1714"/>
          <cell r="B1714"/>
          <cell r="C1714"/>
          <cell r="D1714"/>
          <cell r="E1714"/>
        </row>
        <row r="1715">
          <cell r="A1715"/>
          <cell r="B1715"/>
          <cell r="C1715"/>
          <cell r="D1715"/>
          <cell r="E1715"/>
        </row>
        <row r="1716">
          <cell r="A1716"/>
          <cell r="B1716"/>
          <cell r="C1716"/>
          <cell r="D1716"/>
          <cell r="E1716"/>
        </row>
        <row r="1717">
          <cell r="A1717"/>
          <cell r="B1717"/>
          <cell r="C1717"/>
          <cell r="D1717"/>
          <cell r="E1717"/>
        </row>
        <row r="1718">
          <cell r="A1718"/>
          <cell r="B1718"/>
          <cell r="C1718"/>
          <cell r="D1718"/>
          <cell r="E1718"/>
        </row>
        <row r="1719">
          <cell r="A1719"/>
          <cell r="B1719"/>
          <cell r="C1719"/>
          <cell r="D1719"/>
          <cell r="E1719"/>
        </row>
        <row r="1720">
          <cell r="A1720"/>
          <cell r="B1720"/>
          <cell r="C1720"/>
          <cell r="D1720"/>
          <cell r="E1720"/>
        </row>
        <row r="1721">
          <cell r="A1721"/>
          <cell r="B1721"/>
          <cell r="C1721"/>
          <cell r="D1721"/>
          <cell r="E1721"/>
        </row>
        <row r="1722">
          <cell r="A1722"/>
          <cell r="B1722"/>
          <cell r="C1722"/>
          <cell r="D1722"/>
          <cell r="E1722"/>
        </row>
        <row r="1723">
          <cell r="A1723"/>
          <cell r="B1723"/>
          <cell r="C1723"/>
          <cell r="D1723"/>
          <cell r="E1723"/>
        </row>
        <row r="1724">
          <cell r="A1724"/>
          <cell r="B1724"/>
          <cell r="C1724"/>
          <cell r="D1724"/>
          <cell r="E1724"/>
        </row>
        <row r="1725">
          <cell r="A1725"/>
          <cell r="B1725"/>
          <cell r="C1725"/>
          <cell r="D1725"/>
          <cell r="E1725"/>
        </row>
        <row r="1726">
          <cell r="A1726"/>
          <cell r="B1726"/>
          <cell r="C1726"/>
          <cell r="D1726"/>
          <cell r="E1726"/>
        </row>
        <row r="1727">
          <cell r="A1727"/>
          <cell r="B1727"/>
          <cell r="C1727"/>
          <cell r="D1727"/>
          <cell r="E1727"/>
        </row>
        <row r="1728">
          <cell r="A1728"/>
          <cell r="B1728"/>
          <cell r="C1728"/>
          <cell r="D1728"/>
          <cell r="E1728"/>
        </row>
        <row r="1729">
          <cell r="A1729"/>
          <cell r="B1729"/>
          <cell r="C1729"/>
          <cell r="D1729"/>
          <cell r="E1729"/>
        </row>
        <row r="1730">
          <cell r="A1730"/>
          <cell r="B1730"/>
          <cell r="C1730"/>
          <cell r="D1730"/>
          <cell r="E1730"/>
        </row>
        <row r="1731">
          <cell r="A1731"/>
          <cell r="B1731"/>
          <cell r="C1731"/>
          <cell r="D1731"/>
          <cell r="E1731"/>
        </row>
        <row r="1732">
          <cell r="A1732"/>
          <cell r="B1732"/>
          <cell r="C1732"/>
          <cell r="D1732"/>
          <cell r="E1732"/>
        </row>
        <row r="1733">
          <cell r="A1733"/>
          <cell r="B1733"/>
          <cell r="C1733"/>
          <cell r="D1733"/>
          <cell r="E1733"/>
        </row>
        <row r="1734">
          <cell r="A1734"/>
          <cell r="B1734"/>
          <cell r="C1734"/>
          <cell r="D1734"/>
          <cell r="E1734"/>
        </row>
        <row r="1735">
          <cell r="A1735"/>
          <cell r="B1735"/>
          <cell r="C1735"/>
          <cell r="D1735"/>
          <cell r="E1735"/>
        </row>
        <row r="1736">
          <cell r="A1736"/>
          <cell r="B1736"/>
          <cell r="C1736"/>
          <cell r="D1736"/>
          <cell r="E1736"/>
        </row>
        <row r="1737">
          <cell r="A1737"/>
          <cell r="B1737"/>
          <cell r="C1737"/>
          <cell r="D1737"/>
          <cell r="E1737"/>
        </row>
        <row r="1738">
          <cell r="A1738"/>
          <cell r="B1738"/>
          <cell r="C1738"/>
          <cell r="D1738"/>
          <cell r="E1738"/>
        </row>
        <row r="1739">
          <cell r="A1739"/>
          <cell r="B1739"/>
          <cell r="C1739"/>
          <cell r="D1739"/>
          <cell r="E1739"/>
        </row>
        <row r="1740">
          <cell r="A1740"/>
          <cell r="B1740"/>
          <cell r="C1740"/>
          <cell r="D1740"/>
          <cell r="E1740"/>
        </row>
        <row r="1741">
          <cell r="A1741"/>
          <cell r="B1741"/>
          <cell r="C1741"/>
          <cell r="D1741"/>
          <cell r="E1741"/>
        </row>
        <row r="1742">
          <cell r="A1742"/>
          <cell r="B1742"/>
          <cell r="C1742"/>
          <cell r="D1742"/>
          <cell r="E1742"/>
        </row>
        <row r="1743">
          <cell r="A1743"/>
          <cell r="B1743"/>
          <cell r="C1743"/>
          <cell r="D1743"/>
          <cell r="E1743"/>
        </row>
        <row r="1744">
          <cell r="A1744"/>
          <cell r="B1744"/>
          <cell r="C1744"/>
          <cell r="D1744"/>
          <cell r="E1744"/>
        </row>
        <row r="1745">
          <cell r="A1745"/>
          <cell r="B1745"/>
          <cell r="C1745"/>
          <cell r="D1745"/>
          <cell r="E1745"/>
        </row>
        <row r="1746">
          <cell r="A1746"/>
          <cell r="B1746"/>
          <cell r="C1746"/>
          <cell r="D1746"/>
          <cell r="E1746"/>
        </row>
        <row r="1747">
          <cell r="A1747"/>
          <cell r="B1747"/>
          <cell r="C1747"/>
          <cell r="D1747"/>
          <cell r="E1747"/>
        </row>
        <row r="1748">
          <cell r="A1748"/>
          <cell r="B1748"/>
          <cell r="C1748"/>
          <cell r="D1748"/>
          <cell r="E1748"/>
        </row>
        <row r="1749">
          <cell r="A1749"/>
          <cell r="B1749"/>
          <cell r="C1749"/>
          <cell r="D1749"/>
          <cell r="E1749"/>
        </row>
        <row r="1750">
          <cell r="A1750"/>
          <cell r="B1750"/>
          <cell r="C1750"/>
          <cell r="D1750"/>
          <cell r="E1750"/>
        </row>
        <row r="1751">
          <cell r="A1751"/>
          <cell r="B1751"/>
          <cell r="C1751"/>
          <cell r="D1751"/>
          <cell r="E1751"/>
        </row>
        <row r="1752">
          <cell r="A1752"/>
          <cell r="B1752"/>
          <cell r="C1752"/>
          <cell r="D1752"/>
          <cell r="E1752"/>
        </row>
        <row r="1753">
          <cell r="A1753"/>
          <cell r="B1753"/>
          <cell r="C1753"/>
          <cell r="D1753"/>
          <cell r="E1753"/>
        </row>
        <row r="1754">
          <cell r="A1754"/>
          <cell r="B1754"/>
          <cell r="C1754"/>
          <cell r="D1754"/>
          <cell r="E1754"/>
        </row>
        <row r="1755">
          <cell r="A1755"/>
          <cell r="B1755"/>
          <cell r="C1755"/>
          <cell r="D1755"/>
          <cell r="E1755"/>
        </row>
        <row r="1756">
          <cell r="A1756"/>
          <cell r="B1756"/>
          <cell r="C1756"/>
          <cell r="D1756"/>
          <cell r="E1756"/>
        </row>
        <row r="1757">
          <cell r="A1757"/>
          <cell r="B1757"/>
          <cell r="C1757"/>
          <cell r="D1757"/>
          <cell r="E1757"/>
        </row>
        <row r="1758">
          <cell r="A1758"/>
          <cell r="B1758"/>
          <cell r="C1758"/>
          <cell r="D1758"/>
          <cell r="E1758"/>
        </row>
        <row r="1759">
          <cell r="A1759"/>
          <cell r="B1759"/>
          <cell r="C1759"/>
          <cell r="D1759"/>
          <cell r="E1759"/>
        </row>
        <row r="1760">
          <cell r="A1760"/>
          <cell r="B1760"/>
          <cell r="C1760"/>
          <cell r="D1760"/>
          <cell r="E1760"/>
        </row>
        <row r="1761">
          <cell r="A1761"/>
          <cell r="B1761"/>
          <cell r="C1761"/>
          <cell r="D1761"/>
          <cell r="E1761"/>
        </row>
        <row r="1762">
          <cell r="A1762"/>
          <cell r="B1762"/>
          <cell r="C1762"/>
          <cell r="D1762"/>
          <cell r="E1762"/>
        </row>
        <row r="1763">
          <cell r="A1763"/>
          <cell r="B1763"/>
          <cell r="C1763"/>
          <cell r="D1763"/>
          <cell r="E1763"/>
        </row>
        <row r="1764">
          <cell r="A1764"/>
          <cell r="B1764"/>
          <cell r="C1764"/>
          <cell r="D1764"/>
          <cell r="E1764"/>
        </row>
        <row r="1765">
          <cell r="A1765"/>
          <cell r="B1765"/>
          <cell r="C1765"/>
          <cell r="D1765"/>
          <cell r="E1765"/>
        </row>
        <row r="1766">
          <cell r="A1766"/>
          <cell r="B1766"/>
          <cell r="C1766"/>
          <cell r="D1766"/>
          <cell r="E1766"/>
        </row>
        <row r="1767">
          <cell r="A1767"/>
          <cell r="B1767"/>
          <cell r="C1767"/>
          <cell r="D1767"/>
          <cell r="E1767"/>
        </row>
        <row r="1768">
          <cell r="A1768"/>
          <cell r="B1768"/>
          <cell r="C1768"/>
          <cell r="D1768"/>
          <cell r="E1768"/>
        </row>
        <row r="1769">
          <cell r="A1769"/>
          <cell r="B1769"/>
          <cell r="C1769"/>
          <cell r="D1769"/>
          <cell r="E1769"/>
        </row>
        <row r="1770">
          <cell r="A1770"/>
          <cell r="B1770"/>
          <cell r="C1770"/>
          <cell r="D1770"/>
          <cell r="E1770"/>
        </row>
        <row r="1771">
          <cell r="A1771"/>
          <cell r="B1771"/>
          <cell r="C1771"/>
          <cell r="D1771"/>
          <cell r="E1771"/>
        </row>
        <row r="1772">
          <cell r="A1772"/>
          <cell r="B1772"/>
          <cell r="C1772"/>
          <cell r="D1772"/>
          <cell r="E1772"/>
        </row>
        <row r="1773">
          <cell r="A1773"/>
          <cell r="B1773"/>
          <cell r="C1773"/>
          <cell r="D1773"/>
          <cell r="E1773"/>
        </row>
        <row r="1774">
          <cell r="A1774"/>
          <cell r="B1774"/>
          <cell r="C1774"/>
          <cell r="D1774"/>
          <cell r="E1774"/>
        </row>
        <row r="1775">
          <cell r="A1775"/>
          <cell r="B1775"/>
          <cell r="C1775"/>
          <cell r="D1775"/>
          <cell r="E1775"/>
        </row>
        <row r="1776">
          <cell r="A1776"/>
          <cell r="B1776"/>
          <cell r="C1776"/>
          <cell r="D1776"/>
          <cell r="E1776"/>
        </row>
        <row r="1777">
          <cell r="A1777"/>
          <cell r="B1777"/>
          <cell r="C1777"/>
          <cell r="D1777"/>
          <cell r="E1777"/>
        </row>
        <row r="1778">
          <cell r="A1778"/>
          <cell r="B1778"/>
          <cell r="C1778"/>
          <cell r="D1778"/>
          <cell r="E1778"/>
        </row>
        <row r="1779">
          <cell r="A1779"/>
          <cell r="B1779"/>
          <cell r="C1779"/>
          <cell r="D1779"/>
          <cell r="E1779"/>
        </row>
        <row r="1780">
          <cell r="A1780"/>
          <cell r="B1780"/>
          <cell r="C1780"/>
          <cell r="D1780"/>
          <cell r="E1780"/>
        </row>
        <row r="1781">
          <cell r="A1781"/>
          <cell r="B1781"/>
          <cell r="C1781"/>
          <cell r="D1781"/>
          <cell r="E1781"/>
        </row>
        <row r="1782">
          <cell r="A1782"/>
          <cell r="B1782"/>
          <cell r="C1782"/>
          <cell r="D1782"/>
          <cell r="E1782"/>
        </row>
        <row r="1783">
          <cell r="A1783"/>
          <cell r="B1783"/>
          <cell r="C1783"/>
          <cell r="D1783"/>
          <cell r="E1783"/>
        </row>
        <row r="1784">
          <cell r="A1784"/>
          <cell r="B1784"/>
          <cell r="C1784"/>
          <cell r="D1784"/>
          <cell r="E1784"/>
        </row>
        <row r="1785">
          <cell r="A1785"/>
          <cell r="B1785"/>
          <cell r="C1785"/>
          <cell r="D1785"/>
          <cell r="E1785"/>
        </row>
        <row r="1786">
          <cell r="A1786"/>
          <cell r="B1786"/>
          <cell r="C1786"/>
          <cell r="D1786"/>
          <cell r="E1786"/>
        </row>
        <row r="1787">
          <cell r="A1787"/>
          <cell r="B1787"/>
          <cell r="C1787"/>
          <cell r="D1787"/>
          <cell r="E1787"/>
        </row>
        <row r="1788">
          <cell r="A1788"/>
          <cell r="B1788"/>
          <cell r="C1788"/>
          <cell r="D1788"/>
          <cell r="E1788"/>
        </row>
        <row r="1789">
          <cell r="A1789"/>
          <cell r="B1789"/>
          <cell r="C1789"/>
          <cell r="D1789"/>
          <cell r="E1789"/>
        </row>
        <row r="1790">
          <cell r="A1790"/>
          <cell r="B1790"/>
          <cell r="C1790"/>
          <cell r="D1790"/>
          <cell r="E1790"/>
        </row>
        <row r="1791">
          <cell r="A1791"/>
          <cell r="B1791"/>
          <cell r="C1791"/>
          <cell r="D1791"/>
          <cell r="E1791"/>
        </row>
        <row r="1792">
          <cell r="A1792"/>
          <cell r="B1792"/>
          <cell r="C1792"/>
          <cell r="D1792"/>
          <cell r="E1792"/>
        </row>
        <row r="1793">
          <cell r="A1793"/>
          <cell r="B1793"/>
          <cell r="C1793"/>
          <cell r="D1793"/>
          <cell r="E1793"/>
        </row>
        <row r="1794">
          <cell r="A1794"/>
          <cell r="B1794"/>
          <cell r="C1794"/>
          <cell r="D1794"/>
          <cell r="E1794"/>
        </row>
        <row r="1795">
          <cell r="A1795"/>
          <cell r="B1795"/>
          <cell r="C1795"/>
          <cell r="D1795"/>
          <cell r="E1795"/>
        </row>
        <row r="1796">
          <cell r="A1796"/>
          <cell r="B1796"/>
          <cell r="C1796"/>
          <cell r="D1796"/>
          <cell r="E1796"/>
        </row>
        <row r="1797">
          <cell r="A1797"/>
          <cell r="B1797"/>
          <cell r="C1797"/>
          <cell r="D1797"/>
          <cell r="E1797"/>
        </row>
        <row r="1798">
          <cell r="A1798"/>
          <cell r="B1798"/>
          <cell r="C1798"/>
          <cell r="D1798"/>
          <cell r="E1798"/>
        </row>
        <row r="1799">
          <cell r="A1799"/>
          <cell r="B1799"/>
          <cell r="C1799"/>
          <cell r="D1799"/>
          <cell r="E1799"/>
        </row>
        <row r="1800">
          <cell r="A1800"/>
          <cell r="B1800"/>
          <cell r="C1800"/>
          <cell r="D1800"/>
          <cell r="E1800"/>
        </row>
        <row r="1801">
          <cell r="A1801"/>
          <cell r="B1801"/>
          <cell r="C1801"/>
          <cell r="D1801"/>
          <cell r="E1801"/>
        </row>
        <row r="1802">
          <cell r="A1802"/>
          <cell r="B1802"/>
          <cell r="C1802"/>
          <cell r="D1802"/>
          <cell r="E1802"/>
        </row>
        <row r="1803">
          <cell r="A1803"/>
          <cell r="B1803"/>
          <cell r="C1803"/>
          <cell r="D1803"/>
          <cell r="E1803"/>
        </row>
        <row r="1804">
          <cell r="A1804"/>
          <cell r="B1804"/>
          <cell r="C1804"/>
          <cell r="D1804"/>
          <cell r="E1804"/>
        </row>
        <row r="1805">
          <cell r="A1805"/>
          <cell r="B1805"/>
          <cell r="C1805"/>
          <cell r="D1805"/>
          <cell r="E1805"/>
        </row>
        <row r="1806">
          <cell r="A1806"/>
          <cell r="B1806"/>
          <cell r="C1806"/>
          <cell r="D1806"/>
          <cell r="E1806"/>
        </row>
        <row r="1807">
          <cell r="A1807"/>
          <cell r="B1807"/>
          <cell r="C1807"/>
          <cell r="D1807"/>
          <cell r="E1807"/>
        </row>
        <row r="1808">
          <cell r="A1808"/>
          <cell r="B1808"/>
          <cell r="C1808"/>
          <cell r="D1808"/>
          <cell r="E1808"/>
        </row>
        <row r="1809">
          <cell r="A1809"/>
          <cell r="B1809"/>
          <cell r="C1809"/>
          <cell r="D1809"/>
          <cell r="E1809"/>
        </row>
        <row r="1810">
          <cell r="A1810"/>
          <cell r="B1810"/>
          <cell r="C1810"/>
          <cell r="D1810"/>
          <cell r="E1810"/>
        </row>
        <row r="1811">
          <cell r="A1811"/>
          <cell r="B1811"/>
          <cell r="C1811"/>
          <cell r="D1811"/>
          <cell r="E1811"/>
        </row>
        <row r="1812">
          <cell r="A1812"/>
          <cell r="B1812"/>
          <cell r="C1812"/>
          <cell r="D1812"/>
          <cell r="E1812"/>
        </row>
        <row r="1813">
          <cell r="A1813"/>
          <cell r="B1813"/>
          <cell r="C1813"/>
          <cell r="D1813"/>
          <cell r="E1813"/>
        </row>
        <row r="1814">
          <cell r="A1814"/>
          <cell r="B1814"/>
          <cell r="C1814"/>
          <cell r="D1814"/>
          <cell r="E1814"/>
        </row>
        <row r="1815">
          <cell r="A1815"/>
          <cell r="B1815"/>
          <cell r="C1815"/>
          <cell r="D1815"/>
          <cell r="E1815"/>
        </row>
        <row r="1816">
          <cell r="A1816"/>
          <cell r="B1816"/>
          <cell r="C1816"/>
          <cell r="D1816"/>
          <cell r="E1816"/>
        </row>
        <row r="1817">
          <cell r="A1817"/>
          <cell r="B1817"/>
          <cell r="C1817"/>
          <cell r="D1817"/>
          <cell r="E1817"/>
        </row>
        <row r="1818">
          <cell r="A1818"/>
          <cell r="B1818"/>
          <cell r="C1818"/>
          <cell r="D1818"/>
          <cell r="E1818"/>
        </row>
        <row r="1819">
          <cell r="A1819"/>
          <cell r="B1819"/>
          <cell r="C1819"/>
          <cell r="D1819"/>
          <cell r="E1819"/>
        </row>
        <row r="1820">
          <cell r="A1820"/>
          <cell r="B1820"/>
          <cell r="C1820"/>
          <cell r="D1820"/>
          <cell r="E1820"/>
        </row>
        <row r="1821">
          <cell r="A1821"/>
          <cell r="B1821"/>
          <cell r="C1821"/>
          <cell r="D1821"/>
          <cell r="E1821"/>
        </row>
        <row r="1822">
          <cell r="A1822"/>
          <cell r="B1822"/>
          <cell r="C1822"/>
          <cell r="D1822"/>
          <cell r="E1822"/>
        </row>
        <row r="1823">
          <cell r="A1823"/>
          <cell r="B1823"/>
          <cell r="C1823"/>
          <cell r="D1823"/>
          <cell r="E1823"/>
        </row>
        <row r="1824">
          <cell r="A1824"/>
          <cell r="B1824"/>
          <cell r="C1824"/>
          <cell r="D1824"/>
          <cell r="E1824"/>
        </row>
        <row r="1825">
          <cell r="A1825"/>
          <cell r="B1825"/>
          <cell r="C1825"/>
          <cell r="D1825"/>
          <cell r="E1825"/>
        </row>
        <row r="1826">
          <cell r="A1826"/>
          <cell r="B1826"/>
          <cell r="C1826"/>
          <cell r="D1826"/>
          <cell r="E1826"/>
        </row>
        <row r="1827">
          <cell r="A1827"/>
          <cell r="B1827"/>
          <cell r="C1827"/>
          <cell r="D1827"/>
          <cell r="E1827"/>
        </row>
        <row r="1828">
          <cell r="A1828"/>
          <cell r="B1828"/>
          <cell r="C1828"/>
          <cell r="D1828"/>
          <cell r="E1828"/>
        </row>
        <row r="1829">
          <cell r="A1829"/>
          <cell r="B1829"/>
          <cell r="C1829"/>
          <cell r="D1829"/>
          <cell r="E1829"/>
        </row>
        <row r="1830">
          <cell r="A1830"/>
          <cell r="B1830"/>
          <cell r="C1830"/>
          <cell r="D1830"/>
          <cell r="E1830"/>
        </row>
        <row r="1831">
          <cell r="A1831"/>
          <cell r="B1831"/>
          <cell r="C1831"/>
          <cell r="D1831"/>
          <cell r="E1831"/>
        </row>
        <row r="1832">
          <cell r="A1832"/>
          <cell r="B1832"/>
          <cell r="C1832"/>
          <cell r="D1832"/>
          <cell r="E1832"/>
        </row>
        <row r="1833">
          <cell r="A1833"/>
          <cell r="B1833"/>
          <cell r="C1833"/>
          <cell r="D1833"/>
          <cell r="E1833"/>
        </row>
        <row r="1834">
          <cell r="A1834"/>
          <cell r="B1834"/>
          <cell r="C1834"/>
          <cell r="D1834"/>
          <cell r="E1834"/>
        </row>
        <row r="1835">
          <cell r="A1835"/>
          <cell r="B1835"/>
          <cell r="C1835"/>
          <cell r="D1835"/>
          <cell r="E1835"/>
        </row>
        <row r="1836">
          <cell r="A1836"/>
          <cell r="B1836"/>
          <cell r="C1836"/>
          <cell r="D1836"/>
          <cell r="E1836"/>
        </row>
        <row r="1837">
          <cell r="A1837"/>
          <cell r="B1837"/>
          <cell r="C1837"/>
          <cell r="D1837"/>
          <cell r="E1837"/>
        </row>
        <row r="1838">
          <cell r="A1838"/>
          <cell r="B1838"/>
          <cell r="C1838"/>
          <cell r="D1838"/>
          <cell r="E1838"/>
        </row>
        <row r="1839">
          <cell r="A1839"/>
          <cell r="B1839"/>
          <cell r="C1839"/>
          <cell r="D1839"/>
          <cell r="E1839"/>
        </row>
        <row r="1840">
          <cell r="A1840"/>
          <cell r="B1840"/>
          <cell r="C1840"/>
          <cell r="D1840"/>
          <cell r="E1840"/>
        </row>
        <row r="1841">
          <cell r="A1841"/>
          <cell r="B1841"/>
          <cell r="C1841"/>
          <cell r="D1841"/>
          <cell r="E1841"/>
        </row>
        <row r="1842">
          <cell r="A1842"/>
          <cell r="B1842"/>
          <cell r="C1842"/>
          <cell r="D1842"/>
          <cell r="E1842"/>
        </row>
        <row r="1843">
          <cell r="A1843"/>
          <cell r="B1843"/>
          <cell r="C1843"/>
          <cell r="D1843"/>
          <cell r="E1843"/>
        </row>
        <row r="1844">
          <cell r="A1844"/>
          <cell r="B1844"/>
          <cell r="C1844"/>
          <cell r="D1844"/>
          <cell r="E1844"/>
        </row>
        <row r="1845">
          <cell r="A1845"/>
          <cell r="B1845"/>
          <cell r="C1845"/>
          <cell r="D1845"/>
          <cell r="E1845"/>
        </row>
        <row r="1846">
          <cell r="A1846"/>
          <cell r="B1846"/>
          <cell r="C1846"/>
          <cell r="D1846"/>
          <cell r="E1846"/>
        </row>
        <row r="1847">
          <cell r="A1847"/>
          <cell r="B1847"/>
          <cell r="C1847"/>
          <cell r="D1847"/>
          <cell r="E1847"/>
        </row>
        <row r="1848">
          <cell r="A1848"/>
          <cell r="B1848"/>
          <cell r="C1848"/>
          <cell r="D1848"/>
          <cell r="E1848"/>
        </row>
        <row r="1849">
          <cell r="A1849"/>
          <cell r="B1849"/>
          <cell r="C1849"/>
          <cell r="D1849"/>
          <cell r="E1849"/>
        </row>
        <row r="1850">
          <cell r="A1850"/>
          <cell r="B1850"/>
          <cell r="C1850"/>
          <cell r="D1850"/>
          <cell r="E1850"/>
        </row>
        <row r="1851">
          <cell r="A1851"/>
          <cell r="B1851"/>
          <cell r="C1851"/>
          <cell r="D1851"/>
          <cell r="E1851"/>
        </row>
        <row r="1852">
          <cell r="A1852"/>
          <cell r="B1852"/>
          <cell r="C1852"/>
          <cell r="D1852"/>
          <cell r="E1852"/>
        </row>
        <row r="1853">
          <cell r="A1853"/>
          <cell r="B1853"/>
          <cell r="C1853"/>
          <cell r="D1853"/>
          <cell r="E1853"/>
        </row>
        <row r="1854">
          <cell r="A1854"/>
          <cell r="B1854"/>
          <cell r="C1854"/>
          <cell r="D1854"/>
          <cell r="E1854"/>
        </row>
        <row r="1855">
          <cell r="A1855"/>
          <cell r="B1855"/>
          <cell r="C1855"/>
          <cell r="D1855"/>
          <cell r="E1855"/>
        </row>
        <row r="1856">
          <cell r="A1856"/>
          <cell r="B1856"/>
          <cell r="C1856"/>
          <cell r="D1856"/>
          <cell r="E1856"/>
        </row>
        <row r="1857">
          <cell r="A1857"/>
          <cell r="B1857"/>
          <cell r="C1857"/>
          <cell r="D1857"/>
          <cell r="E1857"/>
        </row>
        <row r="1858">
          <cell r="A1858"/>
          <cell r="B1858"/>
          <cell r="C1858"/>
          <cell r="D1858"/>
          <cell r="E1858"/>
        </row>
        <row r="1859">
          <cell r="A1859"/>
          <cell r="B1859"/>
          <cell r="C1859"/>
          <cell r="D1859"/>
          <cell r="E1859"/>
        </row>
        <row r="1860">
          <cell r="A1860"/>
          <cell r="B1860"/>
          <cell r="C1860"/>
          <cell r="D1860"/>
          <cell r="E1860"/>
        </row>
        <row r="1861">
          <cell r="A1861"/>
          <cell r="B1861"/>
          <cell r="C1861"/>
          <cell r="D1861"/>
          <cell r="E1861"/>
        </row>
        <row r="1862">
          <cell r="A1862"/>
          <cell r="B1862"/>
          <cell r="C1862"/>
          <cell r="D1862"/>
          <cell r="E1862"/>
        </row>
        <row r="1863">
          <cell r="A1863"/>
          <cell r="B1863"/>
          <cell r="C1863"/>
          <cell r="D1863"/>
          <cell r="E1863"/>
        </row>
        <row r="1864">
          <cell r="A1864"/>
          <cell r="B1864"/>
          <cell r="C1864"/>
          <cell r="D1864"/>
          <cell r="E1864"/>
        </row>
        <row r="1865">
          <cell r="A1865"/>
          <cell r="B1865"/>
          <cell r="C1865"/>
          <cell r="D1865"/>
          <cell r="E1865"/>
        </row>
        <row r="1866">
          <cell r="A1866"/>
          <cell r="B1866"/>
          <cell r="C1866"/>
          <cell r="D1866"/>
          <cell r="E1866"/>
        </row>
        <row r="1867">
          <cell r="A1867"/>
          <cell r="B1867"/>
          <cell r="C1867"/>
          <cell r="D1867"/>
          <cell r="E1867"/>
        </row>
        <row r="1868">
          <cell r="A1868"/>
          <cell r="B1868"/>
          <cell r="C1868"/>
          <cell r="D1868"/>
          <cell r="E1868"/>
        </row>
        <row r="1869">
          <cell r="A1869"/>
          <cell r="B1869"/>
          <cell r="C1869"/>
          <cell r="D1869"/>
          <cell r="E1869"/>
        </row>
        <row r="1870">
          <cell r="A1870"/>
          <cell r="B1870"/>
          <cell r="C1870"/>
          <cell r="D1870"/>
          <cell r="E1870"/>
        </row>
        <row r="1871">
          <cell r="A1871"/>
          <cell r="B1871"/>
          <cell r="C1871"/>
          <cell r="D1871"/>
          <cell r="E1871"/>
        </row>
        <row r="1872">
          <cell r="A1872"/>
          <cell r="B1872"/>
          <cell r="C1872"/>
          <cell r="D1872"/>
          <cell r="E1872"/>
        </row>
        <row r="1873">
          <cell r="A1873"/>
          <cell r="B1873"/>
          <cell r="C1873"/>
          <cell r="D1873"/>
          <cell r="E1873"/>
        </row>
        <row r="1874">
          <cell r="A1874"/>
          <cell r="B1874"/>
          <cell r="C1874"/>
          <cell r="D1874"/>
          <cell r="E1874"/>
        </row>
        <row r="1875">
          <cell r="A1875"/>
          <cell r="B1875"/>
          <cell r="C1875"/>
          <cell r="D1875"/>
          <cell r="E1875"/>
        </row>
        <row r="1876">
          <cell r="A1876"/>
          <cell r="B1876"/>
          <cell r="C1876"/>
          <cell r="D1876"/>
          <cell r="E1876"/>
        </row>
        <row r="1877">
          <cell r="A1877"/>
          <cell r="B1877"/>
          <cell r="C1877"/>
          <cell r="D1877"/>
          <cell r="E1877"/>
        </row>
        <row r="1878">
          <cell r="A1878"/>
          <cell r="B1878"/>
          <cell r="C1878"/>
          <cell r="D1878"/>
          <cell r="E1878"/>
        </row>
        <row r="1879">
          <cell r="A1879"/>
          <cell r="B1879"/>
          <cell r="C1879"/>
          <cell r="D1879"/>
          <cell r="E1879"/>
        </row>
        <row r="1880">
          <cell r="A1880"/>
          <cell r="B1880"/>
          <cell r="C1880"/>
          <cell r="D1880"/>
          <cell r="E1880"/>
        </row>
        <row r="1881">
          <cell r="A1881"/>
          <cell r="B1881"/>
          <cell r="C1881"/>
          <cell r="D1881"/>
          <cell r="E1881"/>
        </row>
        <row r="1882">
          <cell r="A1882"/>
          <cell r="B1882"/>
          <cell r="C1882"/>
          <cell r="D1882"/>
          <cell r="E1882"/>
        </row>
        <row r="1883">
          <cell r="A1883"/>
          <cell r="B1883"/>
          <cell r="C1883"/>
          <cell r="D1883"/>
          <cell r="E1883"/>
        </row>
        <row r="1884">
          <cell r="A1884"/>
          <cell r="B1884"/>
          <cell r="C1884"/>
          <cell r="D1884"/>
          <cell r="E1884"/>
        </row>
        <row r="1885">
          <cell r="A1885"/>
          <cell r="B1885"/>
          <cell r="C1885"/>
          <cell r="D1885"/>
          <cell r="E1885"/>
        </row>
        <row r="1886">
          <cell r="A1886"/>
          <cell r="B1886"/>
          <cell r="C1886"/>
          <cell r="D1886"/>
          <cell r="E1886"/>
        </row>
        <row r="1887">
          <cell r="A1887"/>
          <cell r="B1887"/>
          <cell r="C1887"/>
          <cell r="D1887"/>
          <cell r="E1887"/>
        </row>
        <row r="1888">
          <cell r="A1888"/>
          <cell r="B1888"/>
          <cell r="C1888"/>
          <cell r="D1888"/>
          <cell r="E1888"/>
        </row>
        <row r="1889">
          <cell r="A1889"/>
          <cell r="B1889"/>
          <cell r="C1889"/>
          <cell r="D1889"/>
          <cell r="E1889"/>
        </row>
        <row r="1890">
          <cell r="A1890"/>
          <cell r="B1890"/>
          <cell r="C1890"/>
          <cell r="D1890"/>
          <cell r="E1890"/>
        </row>
        <row r="1891">
          <cell r="A1891"/>
          <cell r="B1891"/>
          <cell r="C1891"/>
          <cell r="D1891"/>
          <cell r="E1891"/>
        </row>
        <row r="1892">
          <cell r="A1892"/>
          <cell r="B1892"/>
          <cell r="C1892"/>
          <cell r="D1892"/>
          <cell r="E1892"/>
        </row>
        <row r="1893">
          <cell r="A1893"/>
          <cell r="B1893"/>
          <cell r="C1893"/>
          <cell r="D1893"/>
          <cell r="E1893"/>
        </row>
        <row r="1894">
          <cell r="A1894"/>
          <cell r="B1894"/>
          <cell r="C1894"/>
          <cell r="D1894"/>
          <cell r="E1894"/>
        </row>
        <row r="1895">
          <cell r="A1895"/>
          <cell r="B1895"/>
          <cell r="C1895"/>
          <cell r="D1895"/>
          <cell r="E1895"/>
        </row>
        <row r="1896">
          <cell r="A1896"/>
          <cell r="B1896"/>
          <cell r="C1896"/>
          <cell r="D1896"/>
          <cell r="E1896"/>
        </row>
        <row r="1897">
          <cell r="A1897"/>
          <cell r="B1897"/>
          <cell r="C1897"/>
          <cell r="D1897"/>
          <cell r="E1897"/>
        </row>
        <row r="1898">
          <cell r="A1898"/>
          <cell r="B1898"/>
          <cell r="C1898"/>
          <cell r="D1898"/>
          <cell r="E1898"/>
        </row>
        <row r="1899">
          <cell r="A1899"/>
          <cell r="B1899"/>
          <cell r="C1899"/>
          <cell r="D1899"/>
          <cell r="E1899"/>
        </row>
        <row r="1900">
          <cell r="A1900"/>
          <cell r="B1900"/>
          <cell r="C1900"/>
          <cell r="D1900"/>
          <cell r="E1900"/>
        </row>
        <row r="1901">
          <cell r="A1901"/>
          <cell r="B1901"/>
          <cell r="C1901"/>
          <cell r="D1901"/>
          <cell r="E1901"/>
        </row>
        <row r="1902">
          <cell r="A1902"/>
          <cell r="B1902"/>
          <cell r="C1902"/>
          <cell r="D1902"/>
          <cell r="E1902"/>
        </row>
        <row r="1903">
          <cell r="A1903"/>
          <cell r="B1903"/>
          <cell r="C1903"/>
          <cell r="D1903"/>
          <cell r="E190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N2922"/>
  <sheetViews>
    <sheetView tabSelected="1" zoomScale="115" zoomScaleNormal="115" workbookViewId="0">
      <selection activeCell="D2" sqref="D2"/>
    </sheetView>
  </sheetViews>
  <sheetFormatPr defaultColWidth="255" defaultRowHeight="15" customHeight="1" x14ac:dyDescent="0.2"/>
  <cols>
    <col min="1" max="1" width="6.375" style="29" customWidth="1"/>
    <col min="2" max="2" width="20.75" style="29" bestFit="1" customWidth="1"/>
    <col min="3" max="3" width="5.5" style="29" customWidth="1"/>
    <col min="4" max="4" width="21" style="41" bestFit="1" customWidth="1"/>
    <col min="5" max="5" width="55" style="29" bestFit="1" customWidth="1"/>
    <col min="6" max="6" width="38.875" style="29" bestFit="1" customWidth="1"/>
    <col min="7" max="7" width="17.125" style="30" customWidth="1"/>
    <col min="8" max="8" width="15.75" style="42" customWidth="1"/>
    <col min="9" max="9" width="17.25" style="30" customWidth="1"/>
    <col min="10" max="10" width="15.875" style="42" customWidth="1"/>
    <col min="11" max="11" width="8.75" style="29" customWidth="1"/>
    <col min="12" max="12" width="16.375" style="29" customWidth="1"/>
    <col min="13" max="13" width="30.875" style="29" bestFit="1" customWidth="1"/>
    <col min="14" max="14" width="26.25" style="29" customWidth="1"/>
    <col min="15" max="15" width="10.625" style="43" customWidth="1"/>
    <col min="16" max="16" width="10.125" style="43" customWidth="1"/>
    <col min="17" max="17" width="9.5" style="29" customWidth="1"/>
    <col min="18" max="18" width="11.625" style="29" customWidth="1"/>
    <col min="19" max="19" width="11.375" style="29" customWidth="1"/>
    <col min="20" max="20" width="15.25" style="29" customWidth="1"/>
    <col min="21" max="21" width="11" style="29" customWidth="1"/>
    <col min="22" max="22" width="14.375" style="29" customWidth="1"/>
    <col min="23" max="23" width="12.875" style="29" customWidth="1"/>
    <col min="24" max="24" width="13.875" style="29" customWidth="1"/>
    <col min="25" max="25" width="13.125" style="44" customWidth="1"/>
    <col min="26" max="26" width="10.75" style="92" customWidth="1"/>
    <col min="27" max="27" width="10.75" style="92" bestFit="1" customWidth="1"/>
    <col min="28" max="28" width="12.625" style="92" customWidth="1"/>
    <col min="29" max="29" width="20.875" style="44" customWidth="1"/>
    <col min="30" max="30" width="28.875" style="44" customWidth="1"/>
    <col min="31" max="31" width="7.625" style="44" customWidth="1"/>
    <col min="32" max="32" width="14.625" style="45" customWidth="1"/>
    <col min="33" max="33" width="12.5" style="45" customWidth="1"/>
    <col min="34" max="34" width="15.125" style="46" customWidth="1"/>
    <col min="35" max="35" width="15.625" style="44" customWidth="1"/>
    <col min="36" max="36" width="10.5" style="44" bestFit="1" customWidth="1"/>
    <col min="37" max="37" width="7.625" style="44" customWidth="1"/>
    <col min="38" max="39" width="8" style="44" customWidth="1"/>
    <col min="40" max="40" width="20.75" style="44" customWidth="1"/>
    <col min="41" max="41" width="8" style="44" customWidth="1"/>
    <col min="42" max="42" width="12.5" style="44" customWidth="1"/>
    <col min="43" max="43" width="8.75" style="44" customWidth="1"/>
    <col min="44" max="45" width="10.75" style="44" customWidth="1"/>
    <col min="46" max="46" width="24.75" style="44" customWidth="1"/>
    <col min="47" max="48" width="8" style="44" customWidth="1"/>
    <col min="49" max="49" width="16.625" style="44" customWidth="1"/>
    <col min="50" max="50" width="11.75" style="44" customWidth="1"/>
    <col min="51" max="51" width="21.375" style="44" customWidth="1"/>
    <col min="52" max="52" width="37.875" style="57" customWidth="1"/>
    <col min="53" max="53" width="12.625" style="26" customWidth="1"/>
    <col min="54" max="66" width="7.625" style="57" customWidth="1"/>
    <col min="67" max="67" width="16.875" style="57" customWidth="1"/>
    <col min="68" max="68" width="20.75" style="57" customWidth="1"/>
    <col min="69" max="72" width="7.625" style="57" customWidth="1"/>
    <col min="73" max="73" width="97.125" style="57" customWidth="1"/>
    <col min="74" max="74" width="100.75" style="57" customWidth="1"/>
    <col min="75" max="75" width="103.625" style="57" customWidth="1"/>
    <col min="76" max="76" width="106.375" style="57" customWidth="1"/>
    <col min="77" max="77" width="109.25" style="57" customWidth="1"/>
    <col min="78" max="78" width="111.375" style="57" customWidth="1"/>
    <col min="79" max="79" width="113.5" style="57" customWidth="1"/>
    <col min="80" max="80" width="115" style="57" customWidth="1"/>
    <col min="81" max="81" width="117.125" style="57" customWidth="1"/>
    <col min="82" max="82" width="118.5" style="57" customWidth="1"/>
    <col min="83" max="83" width="119.875" style="57" customWidth="1"/>
    <col min="84" max="84" width="121.375" style="57" customWidth="1"/>
    <col min="85" max="85" width="122.75" style="57" customWidth="1"/>
    <col min="86" max="86" width="123.5" style="57" customWidth="1"/>
    <col min="87" max="87" width="124.875" style="57" customWidth="1"/>
    <col min="88" max="88" width="125.625" style="57" customWidth="1"/>
    <col min="89" max="89" width="127" style="57" customWidth="1"/>
    <col min="90" max="90" width="127.75" style="57" customWidth="1"/>
    <col min="91" max="91" width="129.125" style="57" customWidth="1"/>
    <col min="92" max="92" width="129.875" style="57" customWidth="1"/>
    <col min="93" max="93" width="130.625" style="57" customWidth="1"/>
    <col min="94" max="94" width="131.25" style="57" customWidth="1"/>
    <col min="95" max="95" width="132" style="57" customWidth="1"/>
    <col min="96" max="96" width="132.75" style="57" customWidth="1"/>
    <col min="97" max="97" width="133.375" style="57" customWidth="1"/>
    <col min="98" max="98" width="134.125" style="57" customWidth="1"/>
    <col min="99" max="99" width="134.875" style="57" customWidth="1"/>
    <col min="100" max="100" width="135.5" style="57" customWidth="1"/>
    <col min="101" max="101" width="136.25" style="57" customWidth="1"/>
    <col min="102" max="102" width="137" style="57" customWidth="1"/>
    <col min="103" max="103" width="137.625" style="57" customWidth="1"/>
    <col min="104" max="105" width="138.375" style="57" customWidth="1"/>
    <col min="106" max="106" width="139.125" style="57" customWidth="1"/>
    <col min="107" max="107" width="139.875" style="57" customWidth="1"/>
    <col min="108" max="109" width="140.5" style="57" customWidth="1"/>
    <col min="110" max="110" width="141.25" style="57" customWidth="1"/>
    <col min="111" max="112" width="142" style="57" customWidth="1"/>
    <col min="113" max="113" width="142.625" style="57" customWidth="1"/>
    <col min="114" max="115" width="143.375" style="57" customWidth="1"/>
    <col min="116" max="117" width="144.125" style="57" customWidth="1"/>
    <col min="118" max="118" width="144.75" style="57" customWidth="1"/>
    <col min="119" max="120" width="145.5" style="57" customWidth="1"/>
    <col min="121" max="122" width="146.25" style="57" customWidth="1"/>
    <col min="123" max="124" width="146.875" style="57" customWidth="1"/>
    <col min="125" max="126" width="147.625" style="57" customWidth="1"/>
    <col min="127" max="128" width="148.375" style="57" customWidth="1"/>
    <col min="129" max="130" width="149" style="57" customWidth="1"/>
    <col min="131" max="133" width="149.75" style="57" customWidth="1"/>
    <col min="134" max="135" width="150.5" style="57" customWidth="1"/>
    <col min="136" max="137" width="151.25" style="57" customWidth="1"/>
    <col min="138" max="140" width="151.875" style="57" customWidth="1"/>
    <col min="141" max="142" width="152.625" style="57" customWidth="1"/>
    <col min="143" max="145" width="153.375" style="57" customWidth="1"/>
    <col min="146" max="148" width="154" style="57" customWidth="1"/>
    <col min="149" max="151" width="154.75" style="57" customWidth="1"/>
    <col min="152" max="154" width="155.5" style="57" customWidth="1"/>
    <col min="155" max="157" width="156.125" style="57" customWidth="1"/>
    <col min="158" max="160" width="156.875" style="57" customWidth="1"/>
    <col min="161" max="164" width="157.625" style="57" customWidth="1"/>
    <col min="165" max="167" width="158.25" style="57" customWidth="1"/>
    <col min="168" max="171" width="159" style="57" customWidth="1"/>
    <col min="172" max="174" width="159.75" style="57" customWidth="1"/>
    <col min="175" max="178" width="160.375" style="57" customWidth="1"/>
    <col min="179" max="182" width="161.125" style="57" customWidth="1"/>
    <col min="183" max="186" width="161.875" style="57" customWidth="1"/>
    <col min="187" max="191" width="162.5" style="57" customWidth="1"/>
    <col min="192" max="195" width="163.25" style="57" customWidth="1"/>
    <col min="196" max="200" width="164" style="57" customWidth="1"/>
    <col min="201" max="205" width="164.75" style="57" customWidth="1"/>
    <col min="206" max="210" width="165.375" style="57" customWidth="1"/>
    <col min="211" max="215" width="166.125" style="57" customWidth="1"/>
    <col min="216" max="220" width="166.875" style="57" customWidth="1"/>
    <col min="221" max="226" width="167.5" style="57" customWidth="1"/>
    <col min="227" max="232" width="168.25" style="57" customWidth="1"/>
    <col min="233" max="238" width="169" style="57" customWidth="1"/>
    <col min="239" max="244" width="169.625" style="57" customWidth="1"/>
    <col min="245" max="250" width="170.375" style="57" customWidth="1"/>
    <col min="251" max="257" width="171.125" style="57" customWidth="1"/>
    <col min="258" max="264" width="171.75" style="57" customWidth="1"/>
    <col min="265" max="271" width="172.5" style="57" customWidth="1"/>
    <col min="272" max="279" width="173.25" style="57" customWidth="1"/>
    <col min="280" max="286" width="173.875" style="57" customWidth="1"/>
    <col min="287" max="294" width="174.625" style="57" customWidth="1"/>
    <col min="295" max="303" width="175.375" style="57" customWidth="1"/>
    <col min="304" max="311" width="176" style="57" customWidth="1"/>
    <col min="312" max="320" width="176.75" style="57" customWidth="1"/>
    <col min="321" max="330" width="177.5" style="57" customWidth="1"/>
    <col min="331" max="339" width="178.25" style="57" customWidth="1"/>
    <col min="340" max="349" width="178.875" style="57" customWidth="1"/>
    <col min="350" max="360" width="179.625" style="57" customWidth="1"/>
    <col min="361" max="371" width="180.375" style="57" customWidth="1"/>
    <col min="372" max="382" width="181" style="57" customWidth="1"/>
    <col min="383" max="393" width="181.75" style="57" customWidth="1"/>
    <col min="394" max="405" width="182.5" style="57" customWidth="1"/>
    <col min="406" max="418" width="183.125" style="57" customWidth="1"/>
    <col min="419" max="431" width="183.875" style="57" customWidth="1"/>
    <col min="432" max="444" width="184.625" style="57" customWidth="1"/>
    <col min="445" max="458" width="185.25" style="57" customWidth="1"/>
    <col min="459" max="473" width="186" style="57" customWidth="1"/>
    <col min="474" max="488" width="186.75" style="57" customWidth="1"/>
    <col min="489" max="504" width="187.375" style="57" customWidth="1"/>
    <col min="505" max="520" width="188.125" style="57" customWidth="1"/>
    <col min="521" max="537" width="188.875" style="57" customWidth="1"/>
    <col min="538" max="554" width="189.5" style="57" customWidth="1"/>
    <col min="555" max="572" width="190.25" style="57" customWidth="1"/>
    <col min="573" max="591" width="191" style="57" customWidth="1"/>
    <col min="592" max="610" width="191.75" style="57" customWidth="1"/>
    <col min="611" max="631" width="192.375" style="57" customWidth="1"/>
    <col min="632" max="652" width="193.125" style="57" customWidth="1"/>
    <col min="653" max="673" width="193.875" style="57" customWidth="1"/>
    <col min="674" max="696" width="194.5" style="57" customWidth="1"/>
    <col min="697" max="720" width="195.25" style="57" customWidth="1"/>
    <col min="721" max="744" width="196" style="57" customWidth="1"/>
    <col min="745" max="769" width="196.625" style="57" customWidth="1"/>
    <col min="770" max="796" width="197.375" style="57" customWidth="1"/>
    <col min="797" max="823" width="198.125" style="57" customWidth="1"/>
    <col min="824" max="851" width="198.75" style="57" customWidth="1"/>
    <col min="852" max="880" width="199.5" style="57" customWidth="1"/>
    <col min="881" max="911" width="200.25" style="57" customWidth="1"/>
    <col min="912" max="943" width="200.875" style="57" customWidth="1"/>
    <col min="944" max="975" width="201.625" style="57" customWidth="1"/>
    <col min="976" max="1009" width="202.375" style="57" customWidth="1"/>
    <col min="1010" max="1045" width="203.125" style="57" customWidth="1"/>
    <col min="1046" max="1082" width="203.75" style="57" customWidth="1"/>
    <col min="1083" max="1120" width="204.5" style="57" customWidth="1"/>
    <col min="1121" max="1159" width="205.25" style="57" customWidth="1"/>
    <col min="1160" max="1200" width="205.875" style="57" customWidth="1"/>
    <col min="1201" max="1243" width="206.625" style="57" customWidth="1"/>
    <col min="1244" max="1287" width="207.375" style="57" customWidth="1"/>
    <col min="1288" max="1333" width="208" style="57" customWidth="1"/>
    <col min="1334" max="1381" width="208.75" style="57" customWidth="1"/>
    <col min="1382" max="1430" width="209.5" style="57" customWidth="1"/>
    <col min="1431" max="1482" width="210.125" style="57" customWidth="1"/>
    <col min="1483" max="1535" width="210.875" style="57" customWidth="1"/>
    <col min="1536" max="1590" width="211.625" style="57" customWidth="1"/>
    <col min="1591" max="1648" width="212.25" style="57" customWidth="1"/>
    <col min="1649" max="1708" width="213" style="57" customWidth="1"/>
    <col min="1709" max="1770" width="213.75" style="57" customWidth="1"/>
    <col min="1771" max="1834" width="214.375" style="57" customWidth="1"/>
    <col min="1835" max="1901" width="215.125" style="57" customWidth="1"/>
    <col min="1902" max="1970" width="215.875" style="57" customWidth="1"/>
    <col min="1971" max="2042" width="216.625" style="57" customWidth="1"/>
  </cols>
  <sheetData>
    <row r="1" spans="1:72" customFormat="1" ht="35.25" customHeight="1" x14ac:dyDescent="0.2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1" t="s">
        <v>10</v>
      </c>
      <c r="L1" s="62" t="s">
        <v>11</v>
      </c>
      <c r="M1" s="62" t="s">
        <v>12</v>
      </c>
      <c r="N1" s="62" t="s">
        <v>13</v>
      </c>
      <c r="O1" s="63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4" t="s">
        <v>23</v>
      </c>
      <c r="Y1" s="6" t="s">
        <v>24</v>
      </c>
      <c r="Z1" s="14" t="s">
        <v>25</v>
      </c>
      <c r="AA1" s="14" t="s">
        <v>26</v>
      </c>
      <c r="AB1" s="14" t="s">
        <v>27</v>
      </c>
      <c r="AC1" s="7" t="s">
        <v>28</v>
      </c>
      <c r="AD1" s="8" t="s">
        <v>29</v>
      </c>
      <c r="AE1" s="6" t="s">
        <v>30</v>
      </c>
      <c r="AF1" s="9" t="s">
        <v>31</v>
      </c>
      <c r="AG1" s="10" t="s">
        <v>32</v>
      </c>
      <c r="AH1" s="11" t="s">
        <v>33</v>
      </c>
      <c r="AI1" s="12" t="s">
        <v>34</v>
      </c>
      <c r="AJ1" s="7" t="s">
        <v>35</v>
      </c>
      <c r="AK1" s="7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6" t="s">
        <v>45</v>
      </c>
      <c r="AU1" s="13" t="s">
        <v>46</v>
      </c>
      <c r="AV1" s="13" t="s">
        <v>47</v>
      </c>
      <c r="AW1" s="14" t="s">
        <v>48</v>
      </c>
      <c r="AX1" s="7" t="s">
        <v>49</v>
      </c>
      <c r="AY1" s="7" t="s">
        <v>50</v>
      </c>
      <c r="AZ1" s="15" t="s">
        <v>51</v>
      </c>
      <c r="BA1" s="15" t="s">
        <v>52</v>
      </c>
      <c r="BB1" s="16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8"/>
      <c r="BQ1" s="17"/>
      <c r="BR1" s="17"/>
      <c r="BS1" s="17"/>
      <c r="BT1" s="17"/>
    </row>
    <row r="2" spans="1:72" customFormat="1" ht="13.5" customHeight="1" x14ac:dyDescent="0.2">
      <c r="A2" s="58">
        <f>VLOOKUP(RIGHT(D2,7),[1]Plan1!$A$28:$E$2000,4,0)</f>
        <v>2</v>
      </c>
      <c r="B2" s="59" t="str">
        <f>VLOOKUP(RIGHT(D2,7),[1]Plan1!$A$28:$E$2000,5,0)</f>
        <v>VOLTA REDONDA</v>
      </c>
      <c r="C2" s="59" t="str">
        <f>VLOOKUP(RIGHT(D2,7),[1]Plan1!$A$28:$E$2000,2,0)</f>
        <v>RJ</v>
      </c>
      <c r="D2" s="51" t="s">
        <v>1109</v>
      </c>
      <c r="E2" s="20" t="s">
        <v>1110</v>
      </c>
      <c r="F2" s="1" t="s">
        <v>1111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87"/>
      <c r="AA2" s="87"/>
      <c r="AB2" s="87"/>
      <c r="AC2" s="19"/>
      <c r="AD2" s="22"/>
      <c r="AE2" s="22"/>
      <c r="AF2" s="3"/>
      <c r="AG2" s="2"/>
      <c r="AH2" s="28"/>
      <c r="AI2" s="3"/>
      <c r="AJ2" s="2"/>
      <c r="AK2" s="22"/>
      <c r="AL2" s="22"/>
      <c r="AM2" s="22"/>
      <c r="AN2" s="4"/>
      <c r="AO2" s="22"/>
      <c r="AP2" s="1"/>
      <c r="AQ2" s="5"/>
      <c r="AR2" s="22"/>
      <c r="AS2" s="22"/>
      <c r="AT2" s="3"/>
      <c r="AU2" s="22"/>
      <c r="AV2" s="1"/>
      <c r="AW2" s="25"/>
      <c r="AX2" s="22"/>
      <c r="AY2" s="17"/>
      <c r="AZ2" s="26"/>
      <c r="BA2" s="16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53"/>
    </row>
    <row r="3" spans="1:72" customFormat="1" ht="15" customHeight="1" x14ac:dyDescent="0.2">
      <c r="A3" s="58" t="e">
        <f>VLOOKUP(RIGHT(D3,7),[1]Plan1!$A$28:$E$2000,4,0)</f>
        <v>#N/A</v>
      </c>
      <c r="B3" s="59" t="e">
        <f>VLOOKUP(RIGHT(D3,7),[1]Plan1!$A$28:$E$2000,5,0)</f>
        <v>#N/A</v>
      </c>
      <c r="C3" s="59" t="e">
        <f>VLOOKUP(RIGHT(D3,7),[1]Plan1!$A$28:$E$2000,2,0)</f>
        <v>#N/A</v>
      </c>
      <c r="D3" s="51"/>
      <c r="E3" s="20"/>
      <c r="F3" s="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87"/>
      <c r="AA3" s="87"/>
      <c r="AB3" s="87"/>
      <c r="AC3" s="19"/>
      <c r="AD3" s="22"/>
      <c r="AE3" s="22"/>
      <c r="AF3" s="3"/>
      <c r="AG3" s="2"/>
      <c r="AH3" s="28"/>
      <c r="AI3" s="3"/>
      <c r="AJ3" s="2"/>
      <c r="AK3" s="22"/>
      <c r="AL3" s="22"/>
      <c r="AM3" s="22"/>
      <c r="AN3" s="4"/>
      <c r="AO3" s="22"/>
      <c r="AP3" s="1"/>
      <c r="AQ3" s="5"/>
      <c r="AR3" s="22"/>
      <c r="AS3" s="22"/>
      <c r="AT3" s="3"/>
      <c r="AU3" s="22"/>
      <c r="AV3" s="1"/>
      <c r="AW3" s="25"/>
      <c r="AX3" s="22"/>
      <c r="AY3" s="17"/>
      <c r="AZ3" s="26"/>
      <c r="BA3" s="16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53"/>
    </row>
    <row r="4" spans="1:72" customFormat="1" ht="15" customHeight="1" x14ac:dyDescent="0.2">
      <c r="A4" s="58" t="e">
        <f>VLOOKUP(RIGHT(D4,7),[1]Plan1!$A$28:$E$2000,4,0)</f>
        <v>#N/A</v>
      </c>
      <c r="B4" s="59" t="e">
        <f>VLOOKUP(RIGHT(D4,7),[1]Plan1!$A$28:$E$2000,5,0)</f>
        <v>#N/A</v>
      </c>
      <c r="C4" s="59" t="e">
        <f>VLOOKUP(RIGHT(D4,7),[1]Plan1!$A$28:$E$2000,2,0)</f>
        <v>#N/A</v>
      </c>
      <c r="D4" s="51"/>
      <c r="E4" s="20"/>
      <c r="F4" s="1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87"/>
      <c r="AA4" s="87"/>
      <c r="AB4" s="87"/>
      <c r="AC4" s="19"/>
      <c r="AD4" s="22"/>
      <c r="AE4" s="22"/>
      <c r="AF4" s="3"/>
      <c r="AG4" s="2"/>
      <c r="AH4" s="28"/>
      <c r="AI4" s="3"/>
      <c r="AJ4" s="2"/>
      <c r="AK4" s="22"/>
      <c r="AL4" s="22"/>
      <c r="AM4" s="22"/>
      <c r="AN4" s="4"/>
      <c r="AO4" s="22"/>
      <c r="AP4" s="24"/>
      <c r="AQ4" s="5"/>
      <c r="AR4" s="22"/>
      <c r="AS4" s="22"/>
      <c r="AT4" s="3"/>
      <c r="AU4" s="22"/>
      <c r="AV4" s="1"/>
      <c r="AW4" s="25"/>
      <c r="AX4" s="22"/>
      <c r="AY4" s="17"/>
      <c r="AZ4" s="26"/>
      <c r="BA4" s="16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53"/>
    </row>
    <row r="5" spans="1:72" customFormat="1" ht="15" customHeight="1" x14ac:dyDescent="0.2">
      <c r="A5" s="58" t="e">
        <f>VLOOKUP(RIGHT(D5,7),[1]Plan1!$A$28:$E$2000,4,0)</f>
        <v>#N/A</v>
      </c>
      <c r="B5" s="59" t="e">
        <f>VLOOKUP(RIGHT(D5,7),[1]Plan1!$A$28:$E$2000,5,0)</f>
        <v>#N/A</v>
      </c>
      <c r="C5" s="59" t="e">
        <f>VLOOKUP(RIGHT(D5,7),[1]Plan1!$A$28:$E$2000,2,0)</f>
        <v>#N/A</v>
      </c>
      <c r="D5" s="51"/>
      <c r="E5" s="20"/>
      <c r="F5" s="1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87"/>
      <c r="AA5" s="87"/>
      <c r="AB5" s="87"/>
      <c r="AC5" s="19"/>
      <c r="AD5" s="22"/>
      <c r="AE5" s="22"/>
      <c r="AF5" s="31"/>
      <c r="AG5" s="31"/>
      <c r="AH5" s="32"/>
      <c r="AI5" s="33"/>
      <c r="AJ5" s="34"/>
      <c r="AK5" s="22"/>
      <c r="AL5" s="22"/>
      <c r="AM5" s="22"/>
      <c r="AN5" s="4"/>
      <c r="AO5" s="22"/>
      <c r="AP5" s="24"/>
      <c r="AQ5" s="24"/>
      <c r="AR5" s="22"/>
      <c r="AS5" s="22"/>
      <c r="AT5" s="35"/>
      <c r="AU5" s="22"/>
      <c r="AV5" s="1"/>
      <c r="AW5" s="25"/>
      <c r="AX5" s="22"/>
      <c r="AY5" s="17"/>
      <c r="AZ5" s="26"/>
      <c r="BA5" s="16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53"/>
    </row>
    <row r="6" spans="1:72" customFormat="1" ht="15" customHeight="1" x14ac:dyDescent="0.2">
      <c r="A6" s="58" t="e">
        <f>VLOOKUP(RIGHT(D6,7),[1]Plan1!$A$28:$E$2000,4,0)</f>
        <v>#N/A</v>
      </c>
      <c r="B6" s="59" t="e">
        <f>VLOOKUP(RIGHT(D6,7),[1]Plan1!$A$28:$E$2000,5,0)</f>
        <v>#N/A</v>
      </c>
      <c r="C6" s="59" t="e">
        <f>VLOOKUP(RIGHT(D6,7),[1]Plan1!$A$28:$E$2000,2,0)</f>
        <v>#N/A</v>
      </c>
      <c r="D6" s="51"/>
      <c r="E6" s="20"/>
      <c r="F6" s="1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87"/>
      <c r="AA6" s="87"/>
      <c r="AB6" s="87"/>
      <c r="AC6" s="19"/>
      <c r="AD6" s="22"/>
      <c r="AE6" s="22"/>
      <c r="AF6" s="31"/>
      <c r="AG6" s="31"/>
      <c r="AH6" s="32"/>
      <c r="AI6" s="23"/>
      <c r="AJ6" s="34"/>
      <c r="AK6" s="22"/>
      <c r="AL6" s="22"/>
      <c r="AM6" s="22"/>
      <c r="AN6" s="4"/>
      <c r="AO6" s="22"/>
      <c r="AP6" s="24"/>
      <c r="AQ6" s="24"/>
      <c r="AR6" s="22"/>
      <c r="AS6" s="22"/>
      <c r="AT6" s="35"/>
      <c r="AU6" s="22"/>
      <c r="AV6" s="1"/>
      <c r="AW6" s="25"/>
      <c r="AX6" s="22"/>
      <c r="AY6" s="17"/>
      <c r="AZ6" s="26"/>
      <c r="BA6" s="16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53"/>
    </row>
    <row r="7" spans="1:72" customFormat="1" ht="15" customHeight="1" x14ac:dyDescent="0.2">
      <c r="A7" s="58" t="e">
        <f>VLOOKUP(RIGHT(D7,7),[1]Plan1!$A$28:$E$2000,4,0)</f>
        <v>#N/A</v>
      </c>
      <c r="B7" s="59" t="e">
        <f>VLOOKUP(RIGHT(D7,7),[1]Plan1!$A$28:$E$2000,5,0)</f>
        <v>#N/A</v>
      </c>
      <c r="C7" s="59" t="e">
        <f>VLOOKUP(RIGHT(D7,7),[1]Plan1!$A$28:$E$2000,2,0)</f>
        <v>#N/A</v>
      </c>
      <c r="D7" s="51"/>
      <c r="E7" s="20"/>
      <c r="F7" s="8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87"/>
      <c r="AA7" s="87"/>
      <c r="AB7" s="87"/>
      <c r="AC7" s="19"/>
      <c r="AD7" s="22"/>
      <c r="AE7" s="22"/>
      <c r="AF7" s="31"/>
      <c r="AG7" s="31"/>
      <c r="AH7" s="32"/>
      <c r="AI7" s="33"/>
      <c r="AJ7" s="36"/>
      <c r="AK7" s="22"/>
      <c r="AL7" s="22"/>
      <c r="AM7" s="22"/>
      <c r="AN7" s="4"/>
      <c r="AO7" s="22"/>
      <c r="AP7" s="24"/>
      <c r="AQ7" s="24"/>
      <c r="AR7" s="22"/>
      <c r="AS7" s="22"/>
      <c r="AT7" s="35"/>
      <c r="AU7" s="22"/>
      <c r="AV7" s="1"/>
      <c r="AW7" s="25"/>
      <c r="AX7" s="22"/>
      <c r="AY7" s="17"/>
      <c r="AZ7" s="26"/>
      <c r="BA7" s="16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53"/>
    </row>
    <row r="8" spans="1:72" customFormat="1" ht="15" customHeight="1" x14ac:dyDescent="0.2">
      <c r="A8" s="58" t="e">
        <f>VLOOKUP(RIGHT(D8,7),[1]Plan1!$A$28:$E$2000,4,0)</f>
        <v>#N/A</v>
      </c>
      <c r="B8" s="59" t="e">
        <f>VLOOKUP(RIGHT(D8,7),[1]Plan1!$A$28:$E$2000,5,0)</f>
        <v>#N/A</v>
      </c>
      <c r="C8" s="59" t="e">
        <f>VLOOKUP(RIGHT(D8,7),[1]Plan1!$A$28:$E$2000,2,0)</f>
        <v>#N/A</v>
      </c>
      <c r="D8" s="51"/>
      <c r="E8" s="101"/>
      <c r="F8" s="8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87"/>
      <c r="AA8" s="87"/>
      <c r="AB8" s="87"/>
      <c r="AC8" s="19"/>
      <c r="AD8" s="22"/>
      <c r="AE8" s="25"/>
      <c r="AF8" s="31"/>
      <c r="AG8" s="31"/>
      <c r="AH8" s="32"/>
      <c r="AI8" s="23"/>
      <c r="AJ8" s="34"/>
      <c r="AK8" s="22"/>
      <c r="AL8" s="22"/>
      <c r="AM8" s="22"/>
      <c r="AN8" s="4"/>
      <c r="AO8" s="22"/>
      <c r="AP8" s="24"/>
      <c r="AQ8" s="24"/>
      <c r="AR8" s="37"/>
      <c r="AS8" s="37"/>
      <c r="AT8" s="35"/>
      <c r="AU8" s="22"/>
      <c r="AV8" s="1"/>
      <c r="AW8" s="25"/>
      <c r="AX8" s="22"/>
      <c r="AY8" s="17"/>
      <c r="AZ8" s="26"/>
      <c r="BA8" s="16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53"/>
    </row>
    <row r="9" spans="1:72" customFormat="1" ht="15" customHeight="1" x14ac:dyDescent="0.2">
      <c r="A9" s="58" t="e">
        <f>VLOOKUP(RIGHT(D9,7),[1]Plan1!$A$28:$E$2000,4,0)</f>
        <v>#N/A</v>
      </c>
      <c r="B9" s="59" t="e">
        <f>VLOOKUP(RIGHT(D9,7),[1]Plan1!$A$28:$E$2000,5,0)</f>
        <v>#N/A</v>
      </c>
      <c r="C9" s="59" t="e">
        <f>VLOOKUP(RIGHT(D9,7),[1]Plan1!$A$28:$E$2000,2,0)</f>
        <v>#N/A</v>
      </c>
      <c r="D9" s="51"/>
      <c r="E9" s="20"/>
      <c r="F9" s="8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87"/>
      <c r="AA9" s="87"/>
      <c r="AB9" s="87"/>
      <c r="AC9" s="19"/>
      <c r="AD9" s="22"/>
      <c r="AE9" s="22"/>
      <c r="AF9" s="31"/>
      <c r="AG9" s="31"/>
      <c r="AH9" s="32"/>
      <c r="AI9" s="33"/>
      <c r="AJ9" s="34"/>
      <c r="AK9" s="22"/>
      <c r="AL9" s="22"/>
      <c r="AM9" s="22"/>
      <c r="AN9" s="4"/>
      <c r="AO9" s="22"/>
      <c r="AP9" s="24"/>
      <c r="AQ9" s="24"/>
      <c r="AR9" s="22"/>
      <c r="AS9" s="22"/>
      <c r="AT9" s="35"/>
      <c r="AU9" s="22"/>
      <c r="AV9" s="1"/>
      <c r="AW9" s="25"/>
      <c r="AX9" s="22"/>
      <c r="AY9" s="17"/>
      <c r="AZ9" s="26"/>
      <c r="BA9" s="16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53"/>
    </row>
    <row r="10" spans="1:72" customFormat="1" ht="15" customHeight="1" x14ac:dyDescent="0.2">
      <c r="A10" s="58" t="e">
        <f>VLOOKUP(RIGHT(D10,7),[1]Plan1!$A$28:$E$2000,4,0)</f>
        <v>#N/A</v>
      </c>
      <c r="B10" s="59" t="e">
        <f>VLOOKUP(RIGHT(D10,7),[1]Plan1!$A$28:$E$2000,5,0)</f>
        <v>#N/A</v>
      </c>
      <c r="C10" s="59" t="e">
        <f>VLOOKUP(RIGHT(D10,7),[1]Plan1!$A$28:$E$2000,2,0)</f>
        <v>#N/A</v>
      </c>
      <c r="D10" s="51"/>
      <c r="E10" s="20"/>
      <c r="F10" s="1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87"/>
      <c r="AA10" s="87"/>
      <c r="AB10" s="87"/>
      <c r="AC10" s="19"/>
      <c r="AD10" s="22"/>
      <c r="AE10" s="22"/>
      <c r="AF10" s="31"/>
      <c r="AG10" s="31"/>
      <c r="AH10" s="32"/>
      <c r="AI10" s="23"/>
      <c r="AJ10" s="34"/>
      <c r="AK10" s="22"/>
      <c r="AL10" s="22"/>
      <c r="AM10" s="22"/>
      <c r="AN10" s="4"/>
      <c r="AO10" s="22"/>
      <c r="AP10" s="24"/>
      <c r="AQ10" s="24"/>
      <c r="AR10" s="22"/>
      <c r="AS10" s="22"/>
      <c r="AT10" s="35"/>
      <c r="AU10" s="22"/>
      <c r="AV10" s="1"/>
      <c r="AW10" s="25"/>
      <c r="AX10" s="22"/>
      <c r="AY10" s="17"/>
      <c r="AZ10" s="26"/>
      <c r="BA10" s="16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53"/>
    </row>
    <row r="11" spans="1:72" customFormat="1" ht="15" customHeight="1" x14ac:dyDescent="0.2">
      <c r="A11" s="58" t="e">
        <f>VLOOKUP(RIGHT(D11,7),[1]Plan1!$A$28:$E$2000,4,0)</f>
        <v>#N/A</v>
      </c>
      <c r="B11" s="59" t="e">
        <f>VLOOKUP(RIGHT(D11,7),[1]Plan1!$A$28:$E$2000,5,0)</f>
        <v>#N/A</v>
      </c>
      <c r="C11" s="59" t="e">
        <f>VLOOKUP(RIGHT(D11,7),[1]Plan1!$A$28:$E$2000,2,0)</f>
        <v>#N/A</v>
      </c>
      <c r="D11" s="51"/>
      <c r="E11" s="20"/>
      <c r="F11" s="1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87"/>
      <c r="AA11" s="87"/>
      <c r="AB11" s="87"/>
      <c r="AC11" s="19"/>
      <c r="AD11" s="22"/>
      <c r="AE11" s="22"/>
      <c r="AF11" s="31"/>
      <c r="AG11" s="31"/>
      <c r="AH11" s="32"/>
      <c r="AI11" s="33"/>
      <c r="AJ11" s="34"/>
      <c r="AK11" s="22"/>
      <c r="AL11" s="22"/>
      <c r="AM11" s="22"/>
      <c r="AN11" s="4"/>
      <c r="AO11" s="22"/>
      <c r="AP11" s="24"/>
      <c r="AQ11" s="24"/>
      <c r="AR11" s="22"/>
      <c r="AS11" s="22"/>
      <c r="AT11" s="35"/>
      <c r="AU11" s="22"/>
      <c r="AV11" s="1"/>
      <c r="AW11" s="25"/>
      <c r="AX11" s="22"/>
      <c r="AY11" s="17"/>
      <c r="AZ11" s="26"/>
      <c r="BA11" s="16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53"/>
    </row>
    <row r="12" spans="1:72" customFormat="1" ht="15" customHeight="1" x14ac:dyDescent="0.2">
      <c r="A12" s="58" t="e">
        <f>VLOOKUP(RIGHT(D12,7),[1]Plan1!$A$28:$E$2000,4,0)</f>
        <v>#N/A</v>
      </c>
      <c r="B12" s="59" t="e">
        <f>VLOOKUP(RIGHT(D12,7),[1]Plan1!$A$28:$E$2000,5,0)</f>
        <v>#N/A</v>
      </c>
      <c r="C12" s="59" t="e">
        <f>VLOOKUP(RIGHT(D12,7),[1]Plan1!$A$28:$E$2000,2,0)</f>
        <v>#N/A</v>
      </c>
      <c r="D12" s="51"/>
      <c r="E12" s="20"/>
      <c r="F12" s="8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87"/>
      <c r="AA12" s="87"/>
      <c r="AB12" s="87"/>
      <c r="AC12" s="19"/>
      <c r="AD12" s="22"/>
      <c r="AE12" s="22"/>
      <c r="AF12" s="31"/>
      <c r="AG12" s="31"/>
      <c r="AH12" s="32"/>
      <c r="AI12" s="25"/>
      <c r="AJ12" s="36"/>
      <c r="AK12" s="22"/>
      <c r="AL12" s="22"/>
      <c r="AM12" s="22"/>
      <c r="AN12" s="4"/>
      <c r="AO12" s="22"/>
      <c r="AP12" s="24"/>
      <c r="AQ12" s="24"/>
      <c r="AR12" s="22"/>
      <c r="AS12" s="22"/>
      <c r="AT12" s="35"/>
      <c r="AU12" s="22"/>
      <c r="AV12" s="1"/>
      <c r="AW12" s="25"/>
      <c r="AX12" s="22"/>
      <c r="AY12" s="17"/>
      <c r="AZ12" s="26"/>
      <c r="BA12" s="16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53"/>
    </row>
    <row r="13" spans="1:72" customFormat="1" ht="15" customHeight="1" x14ac:dyDescent="0.2">
      <c r="A13" s="58" t="e">
        <f>VLOOKUP(RIGHT(D13,7),[1]Plan1!$A$28:$E$2000,4,0)</f>
        <v>#N/A</v>
      </c>
      <c r="B13" s="59" t="e">
        <f>VLOOKUP(RIGHT(D13,7),[1]Plan1!$A$28:$E$2000,5,0)</f>
        <v>#N/A</v>
      </c>
      <c r="C13" s="59" t="e">
        <f>VLOOKUP(RIGHT(D13,7),[1]Plan1!$A$28:$E$2000,2,0)</f>
        <v>#N/A</v>
      </c>
      <c r="D13" s="51"/>
      <c r="E13" s="20"/>
      <c r="F13" s="5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87"/>
      <c r="AA13" s="87"/>
      <c r="AB13" s="87"/>
      <c r="AC13" s="19"/>
      <c r="AD13" s="22"/>
      <c r="AE13" s="22"/>
      <c r="AF13" s="31"/>
      <c r="AG13" s="31"/>
      <c r="AH13" s="32"/>
      <c r="AI13" s="25"/>
      <c r="AJ13" s="36"/>
      <c r="AK13" s="22"/>
      <c r="AL13" s="22"/>
      <c r="AM13" s="22"/>
      <c r="AN13" s="4"/>
      <c r="AO13" s="22"/>
      <c r="AP13" s="1"/>
      <c r="AQ13" s="1"/>
      <c r="AR13" s="22"/>
      <c r="AS13" s="22"/>
      <c r="AT13" s="35"/>
      <c r="AU13" s="22"/>
      <c r="AV13" s="1"/>
      <c r="AW13" s="25"/>
      <c r="AX13" s="22"/>
      <c r="AY13" s="17"/>
      <c r="AZ13" s="26"/>
      <c r="BA13" s="16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53"/>
    </row>
    <row r="14" spans="1:72" customFormat="1" ht="15" customHeight="1" x14ac:dyDescent="0.2">
      <c r="A14" s="58" t="e">
        <f>VLOOKUP(RIGHT(D14,7),[1]Plan1!$A$28:$E$2000,4,0)</f>
        <v>#N/A</v>
      </c>
      <c r="B14" s="59" t="e">
        <f>VLOOKUP(RIGHT(D14,7),[1]Plan1!$A$28:$E$2000,5,0)</f>
        <v>#N/A</v>
      </c>
      <c r="C14" s="59" t="e">
        <f>VLOOKUP(RIGHT(D14,7),[1]Plan1!$A$28:$E$2000,2,0)</f>
        <v>#N/A</v>
      </c>
      <c r="D14" s="51"/>
      <c r="E14" s="20"/>
      <c r="F14" s="5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87"/>
      <c r="AA14" s="87"/>
      <c r="AB14" s="87"/>
      <c r="AC14" s="19"/>
      <c r="AD14" s="22"/>
      <c r="AE14" s="22"/>
      <c r="AF14" s="31"/>
      <c r="AG14" s="31"/>
      <c r="AH14" s="32"/>
      <c r="AI14" s="25"/>
      <c r="AJ14" s="36"/>
      <c r="AK14" s="22"/>
      <c r="AL14" s="22"/>
      <c r="AM14" s="22"/>
      <c r="AN14" s="4"/>
      <c r="AO14" s="22"/>
      <c r="AP14" s="24"/>
      <c r="AQ14" s="24"/>
      <c r="AR14" s="22"/>
      <c r="AS14" s="22"/>
      <c r="AT14" s="35"/>
      <c r="AU14" s="22"/>
      <c r="AV14" s="1"/>
      <c r="AW14" s="25"/>
      <c r="AX14" s="22"/>
      <c r="AY14" s="17"/>
      <c r="AZ14" s="26"/>
      <c r="BA14" s="16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53"/>
    </row>
    <row r="15" spans="1:72" customFormat="1" ht="15" customHeight="1" x14ac:dyDescent="0.2">
      <c r="A15" s="58" t="e">
        <f>VLOOKUP(RIGHT(D15,7),[1]Plan1!$A$28:$E$2000,4,0)</f>
        <v>#N/A</v>
      </c>
      <c r="B15" s="59" t="e">
        <f>VLOOKUP(RIGHT(D15,7),[1]Plan1!$A$28:$E$2000,5,0)</f>
        <v>#N/A</v>
      </c>
      <c r="C15" s="59" t="e">
        <f>VLOOKUP(RIGHT(D15,7),[1]Plan1!$A$28:$E$2000,2,0)</f>
        <v>#N/A</v>
      </c>
      <c r="D15" s="51"/>
      <c r="E15" s="20"/>
      <c r="F15" s="5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87"/>
      <c r="AA15" s="87"/>
      <c r="AB15" s="87"/>
      <c r="AC15" s="19"/>
      <c r="AD15" s="22"/>
      <c r="AE15" s="22"/>
      <c r="AF15" s="31"/>
      <c r="AG15" s="31"/>
      <c r="AH15" s="32"/>
      <c r="AI15" s="25"/>
      <c r="AJ15" s="36"/>
      <c r="AK15" s="22"/>
      <c r="AL15" s="22"/>
      <c r="AM15" s="22"/>
      <c r="AN15" s="4"/>
      <c r="AO15" s="22"/>
      <c r="AP15" s="24"/>
      <c r="AQ15" s="24"/>
      <c r="AR15" s="22"/>
      <c r="AS15" s="22"/>
      <c r="AT15" s="35"/>
      <c r="AU15" s="22"/>
      <c r="AV15" s="1"/>
      <c r="AW15" s="25"/>
      <c r="AX15" s="22"/>
      <c r="AY15" s="17"/>
      <c r="AZ15" s="26"/>
      <c r="BA15" s="16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53"/>
    </row>
    <row r="16" spans="1:72" customFormat="1" ht="15" customHeight="1" x14ac:dyDescent="0.2">
      <c r="A16" s="58" t="e">
        <f>VLOOKUP(RIGHT(D16,7),[1]Plan1!$A$28:$E$2000,4,0)</f>
        <v>#N/A</v>
      </c>
      <c r="B16" s="59" t="e">
        <f>VLOOKUP(RIGHT(D16,7),[1]Plan1!$A$28:$E$2000,5,0)</f>
        <v>#N/A</v>
      </c>
      <c r="C16" s="59" t="e">
        <f>VLOOKUP(RIGHT(D16,7),[1]Plan1!$A$28:$E$2000,2,0)</f>
        <v>#N/A</v>
      </c>
      <c r="D16" s="51"/>
      <c r="E16" s="20"/>
      <c r="F16" s="5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87"/>
      <c r="AA16" s="87"/>
      <c r="AB16" s="87"/>
      <c r="AC16" s="19"/>
      <c r="AD16" s="22"/>
      <c r="AE16" s="22"/>
      <c r="AF16" s="31"/>
      <c r="AG16" s="31"/>
      <c r="AH16" s="32"/>
      <c r="AI16" s="25"/>
      <c r="AJ16" s="36"/>
      <c r="AK16" s="22"/>
      <c r="AL16" s="22"/>
      <c r="AM16" s="22"/>
      <c r="AN16" s="4"/>
      <c r="AO16" s="22"/>
      <c r="AP16" s="24"/>
      <c r="AQ16" s="24"/>
      <c r="AR16" s="22"/>
      <c r="AS16" s="22"/>
      <c r="AT16" s="35"/>
      <c r="AU16" s="22"/>
      <c r="AV16" s="1"/>
      <c r="AW16" s="25"/>
      <c r="AX16" s="22"/>
      <c r="AY16" s="17"/>
      <c r="AZ16" s="26"/>
      <c r="BA16" s="16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53"/>
    </row>
    <row r="17" spans="1:72" customFormat="1" ht="15" customHeight="1" x14ac:dyDescent="0.2">
      <c r="A17" s="58" t="e">
        <f>VLOOKUP(RIGHT(D17,7),[1]Plan1!$A$28:$E$2000,4,0)</f>
        <v>#N/A</v>
      </c>
      <c r="B17" s="59" t="e">
        <f>VLOOKUP(RIGHT(D17,7),[1]Plan1!$A$28:$E$2000,5,0)</f>
        <v>#N/A</v>
      </c>
      <c r="C17" s="59" t="e">
        <f>VLOOKUP(RIGHT(D17,7),[1]Plan1!$A$28:$E$2000,2,0)</f>
        <v>#N/A</v>
      </c>
      <c r="D17" s="51"/>
      <c r="E17" s="20"/>
      <c r="F17" s="5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87"/>
      <c r="AA17" s="87"/>
      <c r="AB17" s="87"/>
      <c r="AC17" s="19"/>
      <c r="AD17" s="22"/>
      <c r="AE17" s="22"/>
      <c r="AF17" s="31"/>
      <c r="AG17" s="31"/>
      <c r="AH17" s="32"/>
      <c r="AI17" s="22"/>
      <c r="AJ17" s="36"/>
      <c r="AK17" s="22"/>
      <c r="AL17" s="22"/>
      <c r="AM17" s="22"/>
      <c r="AN17" s="4"/>
      <c r="AO17" s="22"/>
      <c r="AP17" s="24"/>
      <c r="AQ17" s="24"/>
      <c r="AR17" s="22"/>
      <c r="AS17" s="22"/>
      <c r="AT17" s="35"/>
      <c r="AU17" s="22"/>
      <c r="AV17" s="1"/>
      <c r="AW17" s="25"/>
      <c r="AX17" s="22"/>
      <c r="AY17" s="17"/>
      <c r="AZ17" s="26"/>
      <c r="BA17" s="16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53"/>
    </row>
    <row r="18" spans="1:72" customFormat="1" ht="15" customHeight="1" x14ac:dyDescent="0.2">
      <c r="A18" s="58" t="e">
        <f>VLOOKUP(RIGHT(D18,7),[1]Plan1!$A$28:$E$2000,4,0)</f>
        <v>#N/A</v>
      </c>
      <c r="B18" s="59" t="e">
        <f>VLOOKUP(RIGHT(D18,7),[1]Plan1!$A$28:$E$2000,5,0)</f>
        <v>#N/A</v>
      </c>
      <c r="C18" s="59" t="e">
        <f>VLOOKUP(RIGHT(D18,7),[1]Plan1!$A$28:$E$2000,2,0)</f>
        <v>#N/A</v>
      </c>
      <c r="D18" s="51"/>
      <c r="E18" s="20"/>
      <c r="F18" s="5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87"/>
      <c r="AA18" s="87"/>
      <c r="AB18" s="87"/>
      <c r="AC18" s="19"/>
      <c r="AD18" s="22"/>
      <c r="AE18" s="22"/>
      <c r="AF18" s="31"/>
      <c r="AG18" s="31"/>
      <c r="AH18" s="32"/>
      <c r="AI18" s="25"/>
      <c r="AJ18" s="36"/>
      <c r="AK18" s="22"/>
      <c r="AL18" s="22"/>
      <c r="AM18" s="22"/>
      <c r="AN18" s="4"/>
      <c r="AO18" s="22"/>
      <c r="AP18" s="24"/>
      <c r="AQ18" s="24"/>
      <c r="AR18" s="22"/>
      <c r="AS18" s="22"/>
      <c r="AT18" s="35"/>
      <c r="AU18" s="22"/>
      <c r="AV18" s="1"/>
      <c r="AW18" s="25"/>
      <c r="AX18" s="22"/>
      <c r="AY18" s="17"/>
      <c r="AZ18" s="26"/>
      <c r="BA18" s="16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53"/>
    </row>
    <row r="19" spans="1:72" s="100" customFormat="1" ht="15" customHeight="1" x14ac:dyDescent="0.2">
      <c r="A19" s="93" t="e">
        <f>VLOOKUP(RIGHT(D19,7),[1]Plan1!$A$28:$E$2000,4,0)</f>
        <v>#N/A</v>
      </c>
      <c r="B19" s="40" t="e">
        <f>VLOOKUP(RIGHT(D19,7),[1]Plan1!$A$28:$E$2000,5,0)</f>
        <v>#N/A</v>
      </c>
      <c r="C19" s="40" t="e">
        <f>VLOOKUP(RIGHT(D19,7),[1]Plan1!$A$28:$E$2000,2,0)</f>
        <v>#N/A</v>
      </c>
      <c r="D19" s="94"/>
      <c r="E19" s="40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7"/>
      <c r="AA19" s="97"/>
      <c r="AB19" s="97"/>
      <c r="AC19" s="96"/>
      <c r="AD19" s="22"/>
      <c r="AE19" s="22"/>
      <c r="AF19" s="31"/>
      <c r="AG19" s="31"/>
      <c r="AH19" s="32"/>
      <c r="AI19" s="25"/>
      <c r="AJ19" s="36"/>
      <c r="AK19" s="22"/>
      <c r="AL19" s="22"/>
      <c r="AM19" s="22"/>
      <c r="AN19" s="98"/>
      <c r="AO19" s="22"/>
      <c r="AP19" s="24"/>
      <c r="AQ19" s="24"/>
      <c r="AR19" s="22"/>
      <c r="AS19" s="22"/>
      <c r="AT19" s="35"/>
      <c r="AU19" s="22"/>
      <c r="AV19" s="99"/>
      <c r="AW19" s="25"/>
      <c r="AX19" s="22"/>
      <c r="AY19" s="17"/>
      <c r="AZ19" s="26"/>
      <c r="BA19" s="16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53"/>
    </row>
    <row r="20" spans="1:72" customFormat="1" ht="15" customHeight="1" x14ac:dyDescent="0.2">
      <c r="A20" s="58" t="e">
        <f>VLOOKUP(RIGHT(D20,7),[1]Plan1!$A$28:$E$2000,4,0)</f>
        <v>#N/A</v>
      </c>
      <c r="B20" s="59" t="e">
        <f>VLOOKUP(RIGHT(D20,7),[1]Plan1!$A$28:$E$2000,5,0)</f>
        <v>#N/A</v>
      </c>
      <c r="C20" s="59" t="e">
        <f>VLOOKUP(RIGHT(D20,7),[1]Plan1!$A$28:$E$2000,2,0)</f>
        <v>#N/A</v>
      </c>
      <c r="D20" s="51"/>
      <c r="E20" s="20"/>
      <c r="F20" s="5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87"/>
      <c r="AA20" s="87"/>
      <c r="AB20" s="87"/>
      <c r="AC20" s="19"/>
      <c r="AD20" s="22"/>
      <c r="AE20" s="22"/>
      <c r="AF20" s="31"/>
      <c r="AG20" s="31"/>
      <c r="AH20" s="32"/>
      <c r="AI20" s="22"/>
      <c r="AJ20" s="36"/>
      <c r="AK20" s="22"/>
      <c r="AL20" s="22"/>
      <c r="AM20" s="22"/>
      <c r="AN20" s="4"/>
      <c r="AO20" s="22"/>
      <c r="AP20" s="24"/>
      <c r="AQ20" s="24"/>
      <c r="AR20" s="22"/>
      <c r="AS20" s="22"/>
      <c r="AT20" s="35"/>
      <c r="AU20" s="22"/>
      <c r="AV20" s="1"/>
      <c r="AW20" s="25"/>
      <c r="AX20" s="22"/>
      <c r="AY20" s="17"/>
      <c r="AZ20" s="26"/>
      <c r="BA20" s="16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53"/>
    </row>
    <row r="21" spans="1:72" customFormat="1" ht="15" customHeight="1" x14ac:dyDescent="0.2">
      <c r="A21" s="58" t="e">
        <f>VLOOKUP(RIGHT(D21,7),[1]Plan1!$A$28:$E$2000,4,0)</f>
        <v>#N/A</v>
      </c>
      <c r="B21" s="59" t="e">
        <f>VLOOKUP(RIGHT(D21,7),[1]Plan1!$A$28:$E$2000,5,0)</f>
        <v>#N/A</v>
      </c>
      <c r="C21" s="59" t="e">
        <f>VLOOKUP(RIGHT(D21,7),[1]Plan1!$A$28:$E$2000,2,0)</f>
        <v>#N/A</v>
      </c>
      <c r="D21" s="51"/>
      <c r="E21" s="20"/>
      <c r="F21" s="5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87"/>
      <c r="AA21" s="87"/>
      <c r="AB21" s="87"/>
      <c r="AC21" s="19"/>
      <c r="AD21" s="22"/>
      <c r="AE21" s="22"/>
      <c r="AF21" s="31"/>
      <c r="AG21" s="31"/>
      <c r="AH21" s="32"/>
      <c r="AI21" s="22"/>
      <c r="AJ21" s="36"/>
      <c r="AK21" s="22"/>
      <c r="AL21" s="22"/>
      <c r="AM21" s="22"/>
      <c r="AN21" s="4"/>
      <c r="AO21" s="22"/>
      <c r="AP21" s="1"/>
      <c r="AQ21" s="1"/>
      <c r="AR21" s="22"/>
      <c r="AS21" s="22"/>
      <c r="AT21" s="35"/>
      <c r="AU21" s="22"/>
      <c r="AV21" s="1"/>
      <c r="AW21" s="25"/>
      <c r="AX21" s="22"/>
      <c r="AY21" s="17"/>
      <c r="AZ21" s="26"/>
      <c r="BA21" s="16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53"/>
    </row>
    <row r="22" spans="1:72" customFormat="1" ht="15" customHeight="1" x14ac:dyDescent="0.2">
      <c r="A22" s="58" t="e">
        <f>VLOOKUP(RIGHT(D22,7),[1]Plan1!$A$28:$E$2000,4,0)</f>
        <v>#N/A</v>
      </c>
      <c r="B22" s="59" t="e">
        <f>VLOOKUP(RIGHT(D22,7),[1]Plan1!$A$28:$E$2000,5,0)</f>
        <v>#N/A</v>
      </c>
      <c r="C22" s="59" t="e">
        <f>VLOOKUP(RIGHT(D22,7),[1]Plan1!$A$28:$E$2000,2,0)</f>
        <v>#N/A</v>
      </c>
      <c r="D22" s="51"/>
      <c r="E22" s="20"/>
      <c r="F22" s="5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87"/>
      <c r="AA22" s="87"/>
      <c r="AB22" s="87"/>
      <c r="AC22" s="19"/>
      <c r="AD22" s="22"/>
      <c r="AE22" s="22"/>
      <c r="AF22" s="31"/>
      <c r="AG22" s="31"/>
      <c r="AH22" s="32"/>
      <c r="AI22" s="22"/>
      <c r="AJ22" s="36"/>
      <c r="AK22" s="22"/>
      <c r="AL22" s="22"/>
      <c r="AM22" s="22"/>
      <c r="AN22" s="4"/>
      <c r="AO22" s="22"/>
      <c r="AP22" s="24"/>
      <c r="AQ22" s="24"/>
      <c r="AR22" s="22"/>
      <c r="AS22" s="22"/>
      <c r="AT22" s="35"/>
      <c r="AU22" s="22"/>
      <c r="AV22" s="1"/>
      <c r="AW22" s="25"/>
      <c r="AX22" s="22"/>
      <c r="AY22" s="17"/>
      <c r="AZ22" s="26"/>
      <c r="BA22" s="16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53"/>
    </row>
    <row r="23" spans="1:72" customFormat="1" ht="15" customHeight="1" x14ac:dyDescent="0.2">
      <c r="A23" s="58" t="e">
        <f>VLOOKUP(RIGHT(D23,7),[1]Plan1!$A$28:$E$2000,4,0)</f>
        <v>#N/A</v>
      </c>
      <c r="B23" s="59" t="e">
        <f>VLOOKUP(RIGHT(D23,7),[1]Plan1!$A$28:$E$2000,5,0)</f>
        <v>#N/A</v>
      </c>
      <c r="C23" s="59" t="e">
        <f>VLOOKUP(RIGHT(D23,7),[1]Plan1!$A$28:$E$2000,2,0)</f>
        <v>#N/A</v>
      </c>
      <c r="D23" s="51"/>
      <c r="E23" s="20"/>
      <c r="F23" s="5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87"/>
      <c r="AA23" s="87"/>
      <c r="AB23" s="87"/>
      <c r="AC23" s="19"/>
      <c r="AD23" s="22"/>
      <c r="AE23" s="22"/>
      <c r="AF23" s="31"/>
      <c r="AG23" s="31"/>
      <c r="AH23" s="32"/>
      <c r="AI23" s="25"/>
      <c r="AJ23" s="36"/>
      <c r="AK23" s="22"/>
      <c r="AL23" s="22"/>
      <c r="AM23" s="22"/>
      <c r="AN23" s="4"/>
      <c r="AO23" s="22"/>
      <c r="AP23" s="1"/>
      <c r="AQ23" s="1"/>
      <c r="AR23" s="22"/>
      <c r="AS23" s="22"/>
      <c r="AT23" s="35"/>
      <c r="AU23" s="22"/>
      <c r="AV23" s="1"/>
      <c r="AW23" s="25"/>
      <c r="AX23" s="22"/>
      <c r="AY23" s="17"/>
      <c r="AZ23" s="26"/>
      <c r="BA23" s="16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53"/>
    </row>
    <row r="24" spans="1:72" customFormat="1" ht="15" customHeight="1" x14ac:dyDescent="0.2">
      <c r="A24" s="58" t="e">
        <f>VLOOKUP(RIGHT(D24,7),[1]Plan1!$A$28:$E$2000,4,0)</f>
        <v>#N/A</v>
      </c>
      <c r="B24" s="59" t="e">
        <f>VLOOKUP(RIGHT(D24,7),[1]Plan1!$A$28:$E$2000,5,0)</f>
        <v>#N/A</v>
      </c>
      <c r="C24" s="59" t="e">
        <f>VLOOKUP(RIGHT(D24,7),[1]Plan1!$A$28:$E$2000,2,0)</f>
        <v>#N/A</v>
      </c>
      <c r="D24" s="51"/>
      <c r="E24" s="20"/>
      <c r="F24" s="5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87"/>
      <c r="AA24" s="87"/>
      <c r="AB24" s="87"/>
      <c r="AC24" s="19"/>
      <c r="AD24" s="22"/>
      <c r="AE24" s="22"/>
      <c r="AF24" s="31"/>
      <c r="AG24" s="31"/>
      <c r="AH24" s="32"/>
      <c r="AI24" s="25"/>
      <c r="AJ24" s="36"/>
      <c r="AK24" s="22"/>
      <c r="AL24" s="22"/>
      <c r="AM24" s="22"/>
      <c r="AN24" s="4"/>
      <c r="AO24" s="22"/>
      <c r="AP24" s="1"/>
      <c r="AQ24" s="1"/>
      <c r="AR24" s="22"/>
      <c r="AS24" s="22"/>
      <c r="AT24" s="35"/>
      <c r="AU24" s="22"/>
      <c r="AV24" s="1"/>
      <c r="AW24" s="25"/>
      <c r="AX24" s="22"/>
      <c r="AY24" s="17"/>
      <c r="AZ24" s="26"/>
      <c r="BA24" s="16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53"/>
    </row>
    <row r="25" spans="1:72" customFormat="1" ht="15" customHeight="1" x14ac:dyDescent="0.2">
      <c r="A25" s="58" t="e">
        <f>VLOOKUP(RIGHT(D25,7),[1]Plan1!$A$28:$E$2000,4,0)</f>
        <v>#N/A</v>
      </c>
      <c r="B25" s="59" t="e">
        <f>VLOOKUP(RIGHT(D25,7),[1]Plan1!$A$28:$E$2000,5,0)</f>
        <v>#N/A</v>
      </c>
      <c r="C25" s="59" t="e">
        <f>VLOOKUP(RIGHT(D25,7),[1]Plan1!$A$28:$E$2000,2,0)</f>
        <v>#N/A</v>
      </c>
      <c r="D25" s="20"/>
      <c r="E25" s="20"/>
      <c r="F25" s="55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87"/>
      <c r="AA25" s="87"/>
      <c r="AB25" s="87"/>
      <c r="AC25" s="19"/>
      <c r="AD25" s="25"/>
      <c r="AE25" s="22"/>
      <c r="AF25" s="31"/>
      <c r="AG25" s="31"/>
      <c r="AH25" s="32"/>
      <c r="AI25" s="25"/>
      <c r="AJ25" s="36"/>
      <c r="AK25" s="22"/>
      <c r="AL25" s="22"/>
      <c r="AM25" s="22"/>
      <c r="AN25" s="4"/>
      <c r="AO25" s="22"/>
      <c r="AP25" s="24"/>
      <c r="AQ25" s="24"/>
      <c r="AR25" s="22"/>
      <c r="AS25" s="22"/>
      <c r="AT25" s="35"/>
      <c r="AU25" s="22"/>
      <c r="AV25" s="1"/>
      <c r="AW25" s="25"/>
      <c r="AX25" s="22"/>
      <c r="AY25" s="17"/>
      <c r="AZ25" s="26"/>
      <c r="BA25" s="16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53"/>
    </row>
    <row r="26" spans="1:72" s="100" customFormat="1" ht="15" customHeight="1" x14ac:dyDescent="0.2">
      <c r="A26" s="93" t="e">
        <f>VLOOKUP(RIGHT(D26,7),[1]Plan1!$A$28:$E$2000,4,0)</f>
        <v>#N/A</v>
      </c>
      <c r="B26" s="40" t="e">
        <f>VLOOKUP(RIGHT(D26,7),[1]Plan1!$A$28:$E$2000,5,0)</f>
        <v>#N/A</v>
      </c>
      <c r="C26" s="40" t="e">
        <f>VLOOKUP(RIGHT(D26,7),[1]Plan1!$A$28:$E$2000,2,0)</f>
        <v>#N/A</v>
      </c>
      <c r="D26" s="94"/>
      <c r="E26" s="40"/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7"/>
      <c r="AA26" s="97"/>
      <c r="AB26" s="97"/>
      <c r="AC26" s="96"/>
      <c r="AD26" s="22"/>
      <c r="AE26" s="22"/>
      <c r="AF26" s="31"/>
      <c r="AG26" s="31"/>
      <c r="AH26" s="32"/>
      <c r="AI26" s="22"/>
      <c r="AJ26" s="36"/>
      <c r="AK26" s="22"/>
      <c r="AL26" s="22"/>
      <c r="AM26" s="22"/>
      <c r="AN26" s="98"/>
      <c r="AO26" s="22"/>
      <c r="AP26" s="24"/>
      <c r="AQ26" s="24"/>
      <c r="AR26" s="22"/>
      <c r="AS26" s="22"/>
      <c r="AT26" s="35"/>
      <c r="AU26" s="22"/>
      <c r="AV26" s="99"/>
      <c r="AW26" s="25"/>
      <c r="AX26" s="22"/>
      <c r="AY26" s="17"/>
      <c r="AZ26" s="26"/>
      <c r="BA26" s="16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53"/>
    </row>
    <row r="27" spans="1:72" s="100" customFormat="1" ht="15" customHeight="1" x14ac:dyDescent="0.2">
      <c r="A27" s="93" t="e">
        <f>VLOOKUP(RIGHT(D27,7),[1]Plan1!$A$28:$E$2000,4,0)</f>
        <v>#N/A</v>
      </c>
      <c r="B27" s="40" t="e">
        <f>VLOOKUP(RIGHT(D27,7),[1]Plan1!$A$28:$E$2000,5,0)</f>
        <v>#N/A</v>
      </c>
      <c r="C27" s="40" t="e">
        <f>VLOOKUP(RIGHT(D27,7),[1]Plan1!$A$28:$E$2000,2,0)</f>
        <v>#N/A</v>
      </c>
      <c r="D27" s="94"/>
      <c r="E27" s="40"/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7"/>
      <c r="AA27" s="97"/>
      <c r="AB27" s="97"/>
      <c r="AC27" s="96"/>
      <c r="AD27" s="22"/>
      <c r="AE27" s="22"/>
      <c r="AF27" s="31"/>
      <c r="AG27" s="31"/>
      <c r="AH27" s="32"/>
      <c r="AI27" s="25"/>
      <c r="AJ27" s="36"/>
      <c r="AK27" s="22"/>
      <c r="AL27" s="22"/>
      <c r="AM27" s="22"/>
      <c r="AN27" s="98"/>
      <c r="AO27" s="22"/>
      <c r="AP27" s="24"/>
      <c r="AQ27" s="24"/>
      <c r="AR27" s="22"/>
      <c r="AS27" s="22"/>
      <c r="AT27" s="35"/>
      <c r="AU27" s="22"/>
      <c r="AV27" s="99"/>
      <c r="AW27" s="25"/>
      <c r="AX27" s="22"/>
      <c r="AY27" s="17"/>
      <c r="AZ27" s="26"/>
      <c r="BA27" s="16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53"/>
    </row>
    <row r="28" spans="1:72" customFormat="1" ht="15" customHeight="1" x14ac:dyDescent="0.2">
      <c r="A28" s="58" t="e">
        <f>VLOOKUP(RIGHT(D28,7),[1]Plan1!$A$28:$E$2000,4,0)</f>
        <v>#N/A</v>
      </c>
      <c r="B28" s="59" t="e">
        <f>VLOOKUP(RIGHT(D28,7),[1]Plan1!$A$28:$E$2000,5,0)</f>
        <v>#N/A</v>
      </c>
      <c r="C28" s="59" t="e">
        <f>VLOOKUP(RIGHT(D28,7),[1]Plan1!$A$28:$E$2000,2,0)</f>
        <v>#N/A</v>
      </c>
      <c r="D28" s="51"/>
      <c r="E28" s="20"/>
      <c r="F28" s="5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87"/>
      <c r="AA28" s="87"/>
      <c r="AB28" s="87"/>
      <c r="AC28" s="19"/>
      <c r="AD28" s="22"/>
      <c r="AE28" s="22"/>
      <c r="AF28" s="31"/>
      <c r="AG28" s="31"/>
      <c r="AH28" s="32"/>
      <c r="AI28" s="25"/>
      <c r="AJ28" s="36"/>
      <c r="AK28" s="22"/>
      <c r="AL28" s="22"/>
      <c r="AM28" s="22"/>
      <c r="AN28" s="4"/>
      <c r="AO28" s="22"/>
      <c r="AP28" s="24"/>
      <c r="AQ28" s="24"/>
      <c r="AR28" s="22"/>
      <c r="AS28" s="22"/>
      <c r="AT28" s="35"/>
      <c r="AU28" s="22"/>
      <c r="AV28" s="1"/>
      <c r="AW28" s="25"/>
      <c r="AX28" s="22"/>
      <c r="AY28" s="17"/>
      <c r="AZ28" s="26"/>
      <c r="BA28" s="16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53"/>
    </row>
    <row r="29" spans="1:72" customFormat="1" ht="15" customHeight="1" x14ac:dyDescent="0.2">
      <c r="A29" s="58" t="e">
        <f>VLOOKUP(RIGHT(D29,7),[1]Plan1!$A$28:$E$2000,4,0)</f>
        <v>#N/A</v>
      </c>
      <c r="B29" s="59" t="e">
        <f>VLOOKUP(RIGHT(D29,7),[1]Plan1!$A$28:$E$2000,5,0)</f>
        <v>#N/A</v>
      </c>
      <c r="C29" s="59" t="e">
        <f>VLOOKUP(RIGHT(D29,7),[1]Plan1!$A$28:$E$2000,2,0)</f>
        <v>#N/A</v>
      </c>
      <c r="D29" s="51"/>
      <c r="E29" s="20"/>
      <c r="F29" s="5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87"/>
      <c r="AA29" s="87"/>
      <c r="AB29" s="87"/>
      <c r="AC29" s="19"/>
      <c r="AD29" s="25"/>
      <c r="AE29" s="22"/>
      <c r="AF29" s="31"/>
      <c r="AG29" s="31"/>
      <c r="AH29" s="32"/>
      <c r="AI29" s="25"/>
      <c r="AJ29" s="36"/>
      <c r="AK29" s="22"/>
      <c r="AL29" s="22"/>
      <c r="AM29" s="22"/>
      <c r="AN29" s="4"/>
      <c r="AO29" s="22"/>
      <c r="AP29" s="24"/>
      <c r="AQ29" s="24"/>
      <c r="AR29" s="22"/>
      <c r="AS29" s="22"/>
      <c r="AT29" s="35"/>
      <c r="AU29" s="22"/>
      <c r="AV29" s="1"/>
      <c r="AW29" s="25"/>
      <c r="AX29" s="22"/>
      <c r="AY29" s="17"/>
      <c r="AZ29" s="26"/>
      <c r="BA29" s="16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53"/>
    </row>
    <row r="30" spans="1:72" customFormat="1" ht="15" customHeight="1" x14ac:dyDescent="0.2">
      <c r="A30" s="58" t="e">
        <f>VLOOKUP(RIGHT(D30,7),[1]Plan1!$A$28:$E$2000,4,0)</f>
        <v>#N/A</v>
      </c>
      <c r="B30" s="59" t="e">
        <f>VLOOKUP(RIGHT(D30,7),[1]Plan1!$A$28:$E$2000,5,0)</f>
        <v>#N/A</v>
      </c>
      <c r="C30" s="59" t="e">
        <f>VLOOKUP(RIGHT(D30,7),[1]Plan1!$A$28:$E$2000,2,0)</f>
        <v>#N/A</v>
      </c>
      <c r="D30" s="51"/>
      <c r="E30" s="20"/>
      <c r="F30" s="55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87"/>
      <c r="AA30" s="87"/>
      <c r="AB30" s="87"/>
      <c r="AC30" s="19"/>
      <c r="AD30" s="22"/>
      <c r="AE30" s="22"/>
      <c r="AF30" s="31"/>
      <c r="AG30" s="31"/>
      <c r="AH30" s="32"/>
      <c r="AI30" s="25"/>
      <c r="AJ30" s="36"/>
      <c r="AK30" s="22"/>
      <c r="AL30" s="22"/>
      <c r="AM30" s="22"/>
      <c r="AN30" s="4"/>
      <c r="AO30" s="22"/>
      <c r="AP30" s="1"/>
      <c r="AQ30" s="1"/>
      <c r="AR30" s="22"/>
      <c r="AS30" s="22"/>
      <c r="AT30" s="35"/>
      <c r="AU30" s="22"/>
      <c r="AV30" s="1"/>
      <c r="AW30" s="25"/>
      <c r="AX30" s="22"/>
      <c r="AY30" s="17"/>
      <c r="AZ30" s="26"/>
      <c r="BA30" s="16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53"/>
    </row>
    <row r="31" spans="1:72" customFormat="1" ht="15" customHeight="1" x14ac:dyDescent="0.2">
      <c r="A31" s="58" t="e">
        <f>VLOOKUP(RIGHT(D31,7),[1]Plan1!$A$28:$E$2000,4,0)</f>
        <v>#N/A</v>
      </c>
      <c r="B31" s="59" t="e">
        <f>VLOOKUP(RIGHT(D31,7),[1]Plan1!$A$28:$E$2000,5,0)</f>
        <v>#N/A</v>
      </c>
      <c r="C31" s="59" t="e">
        <f>VLOOKUP(RIGHT(D31,7),[1]Plan1!$A$28:$E$2000,2,0)</f>
        <v>#N/A</v>
      </c>
      <c r="D31" s="51"/>
      <c r="E31" s="20"/>
      <c r="F31" s="5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87"/>
      <c r="AA31" s="87"/>
      <c r="AB31" s="87"/>
      <c r="AC31" s="19"/>
      <c r="AD31" s="22"/>
      <c r="AE31" s="22"/>
      <c r="AF31" s="31"/>
      <c r="AG31" s="31"/>
      <c r="AH31" s="32"/>
      <c r="AI31" s="25"/>
      <c r="AJ31" s="36"/>
      <c r="AK31" s="22"/>
      <c r="AL31" s="22"/>
      <c r="AM31" s="22"/>
      <c r="AN31" s="4"/>
      <c r="AO31" s="22"/>
      <c r="AP31" s="1"/>
      <c r="AQ31" s="1"/>
      <c r="AR31" s="22"/>
      <c r="AS31" s="22"/>
      <c r="AT31" s="35"/>
      <c r="AU31" s="22"/>
      <c r="AV31" s="1"/>
      <c r="AW31" s="25"/>
      <c r="AX31" s="22"/>
      <c r="AY31" s="17"/>
      <c r="AZ31" s="26"/>
      <c r="BA31" s="16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53"/>
    </row>
    <row r="32" spans="1:72" customFormat="1" ht="15" customHeight="1" x14ac:dyDescent="0.2">
      <c r="A32" s="58" t="e">
        <f>VLOOKUP(RIGHT(D32,7),[1]Plan1!$A$28:$E$2000,4,0)</f>
        <v>#N/A</v>
      </c>
      <c r="B32" s="59" t="e">
        <f>VLOOKUP(RIGHT(D32,7),[1]Plan1!$A$28:$E$2000,5,0)</f>
        <v>#N/A</v>
      </c>
      <c r="C32" s="59" t="e">
        <f>VLOOKUP(RIGHT(D32,7),[1]Plan1!$A$28:$E$2000,2,0)</f>
        <v>#N/A</v>
      </c>
      <c r="D32" s="51"/>
      <c r="E32" s="20"/>
      <c r="F32" s="5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87"/>
      <c r="AA32" s="87"/>
      <c r="AB32" s="87"/>
      <c r="AC32" s="19"/>
      <c r="AD32" s="22"/>
      <c r="AE32" s="22"/>
      <c r="AF32" s="31"/>
      <c r="AG32" s="31"/>
      <c r="AH32" s="32"/>
      <c r="AI32" s="25"/>
      <c r="AJ32" s="36"/>
      <c r="AK32" s="22"/>
      <c r="AL32" s="22"/>
      <c r="AM32" s="22"/>
      <c r="AN32" s="22"/>
      <c r="AO32" s="22"/>
      <c r="AP32" s="24"/>
      <c r="AQ32" s="24"/>
      <c r="AR32" s="22"/>
      <c r="AS32" s="22"/>
      <c r="AT32" s="38"/>
      <c r="AU32" s="22"/>
      <c r="AV32" s="21"/>
      <c r="AW32" s="54"/>
      <c r="AX32" s="25"/>
      <c r="AY32" s="22"/>
      <c r="AZ32" s="17"/>
      <c r="BA32" s="53"/>
      <c r="BB32" s="16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</row>
    <row r="33" spans="1:72" customFormat="1" ht="15" customHeight="1" x14ac:dyDescent="0.2">
      <c r="A33" s="58" t="e">
        <f>VLOOKUP(RIGHT(D33,7),[1]Plan1!$A$28:$E$2000,4,0)</f>
        <v>#N/A</v>
      </c>
      <c r="B33" s="59" t="e">
        <f>VLOOKUP(RIGHT(D33,7),[1]Plan1!$A$28:$E$2000,5,0)</f>
        <v>#N/A</v>
      </c>
      <c r="C33" s="59" t="e">
        <f>VLOOKUP(RIGHT(D33,7),[1]Plan1!$A$28:$E$2000,2,0)</f>
        <v>#N/A</v>
      </c>
      <c r="D33" s="51"/>
      <c r="E33" s="20"/>
      <c r="F33" s="5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87"/>
      <c r="AA33" s="87"/>
      <c r="AB33" s="87"/>
      <c r="AC33" s="19"/>
      <c r="AD33" s="22"/>
      <c r="AE33" s="22"/>
      <c r="AF33" s="31"/>
      <c r="AG33" s="31"/>
      <c r="AH33" s="32"/>
      <c r="AI33" s="25"/>
      <c r="AJ33" s="36"/>
      <c r="AK33" s="22"/>
      <c r="AL33" s="22"/>
      <c r="AM33" s="22"/>
      <c r="AN33" s="22"/>
      <c r="AO33" s="22"/>
      <c r="AP33" s="22"/>
      <c r="AQ33" s="37"/>
      <c r="AR33" s="22"/>
      <c r="AS33" s="22"/>
      <c r="AT33" s="38"/>
      <c r="AU33" s="22"/>
      <c r="AV33" s="21"/>
      <c r="AW33" s="54"/>
      <c r="AX33" s="25"/>
      <c r="AY33" s="22"/>
      <c r="AZ33" s="17"/>
      <c r="BA33" s="53"/>
      <c r="BB33" s="16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</row>
    <row r="34" spans="1:72" customFormat="1" ht="15" customHeight="1" x14ac:dyDescent="0.2">
      <c r="A34" s="58" t="e">
        <f>VLOOKUP(RIGHT(D34,7),[1]Plan1!$A$28:$E$2000,4,0)</f>
        <v>#N/A</v>
      </c>
      <c r="B34" s="59" t="e">
        <f>VLOOKUP(RIGHT(D34,7),[1]Plan1!$A$28:$E$2000,5,0)</f>
        <v>#N/A</v>
      </c>
      <c r="C34" s="59" t="e">
        <f>VLOOKUP(RIGHT(D34,7),[1]Plan1!$A$28:$E$2000,2,0)</f>
        <v>#N/A</v>
      </c>
      <c r="D34" s="51"/>
      <c r="E34" s="20"/>
      <c r="F34" s="52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87"/>
      <c r="AA34" s="87"/>
      <c r="AB34" s="87"/>
      <c r="AC34" s="19"/>
      <c r="AD34" s="22"/>
      <c r="AE34" s="22"/>
      <c r="AF34" s="31"/>
      <c r="AG34" s="31"/>
      <c r="AH34" s="32"/>
      <c r="AI34" s="25"/>
      <c r="AJ34" s="36"/>
      <c r="AK34" s="22"/>
      <c r="AL34" s="22"/>
      <c r="AM34" s="22"/>
      <c r="AN34" s="22"/>
      <c r="AO34" s="22"/>
      <c r="AP34" s="22"/>
      <c r="AQ34" s="37"/>
      <c r="AR34" s="22"/>
      <c r="AS34" s="22"/>
      <c r="AT34" s="38"/>
      <c r="AU34" s="22"/>
      <c r="AV34" s="21"/>
      <c r="AW34" s="54"/>
      <c r="AX34" s="25"/>
      <c r="AY34" s="22"/>
      <c r="AZ34" s="17"/>
      <c r="BA34" s="53"/>
      <c r="BB34" s="16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</row>
    <row r="35" spans="1:72" customFormat="1" ht="15" customHeight="1" x14ac:dyDescent="0.2">
      <c r="A35" s="58" t="e">
        <f>VLOOKUP(RIGHT(D35,7),[1]Plan1!$A$28:$E$2000,4,0)</f>
        <v>#N/A</v>
      </c>
      <c r="B35" s="59" t="e">
        <f>VLOOKUP(RIGHT(D35,7),[1]Plan1!$A$28:$E$2000,5,0)</f>
        <v>#N/A</v>
      </c>
      <c r="C35" s="59" t="e">
        <f>VLOOKUP(RIGHT(D35,7),[1]Plan1!$A$28:$E$2000,2,0)</f>
        <v>#N/A</v>
      </c>
      <c r="D35" s="51"/>
      <c r="E35" s="20"/>
      <c r="F35" s="52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87"/>
      <c r="AA35" s="87"/>
      <c r="AB35" s="87"/>
      <c r="AC35" s="19"/>
      <c r="AD35" s="22"/>
      <c r="AE35" s="22"/>
      <c r="AF35" s="31"/>
      <c r="AG35" s="31"/>
      <c r="AH35" s="32"/>
      <c r="AI35" s="25"/>
      <c r="AJ35" s="36"/>
      <c r="AK35" s="22"/>
      <c r="AL35" s="22"/>
      <c r="AM35" s="22"/>
      <c r="AN35" s="22"/>
      <c r="AO35" s="22"/>
      <c r="AP35" s="22"/>
      <c r="AQ35" s="37"/>
      <c r="AR35" s="22"/>
      <c r="AS35" s="22"/>
      <c r="AT35" s="38"/>
      <c r="AU35" s="22"/>
      <c r="AV35" s="21"/>
      <c r="AW35" s="54"/>
      <c r="AX35" s="25"/>
      <c r="AY35" s="22"/>
      <c r="AZ35" s="17"/>
      <c r="BA35" s="53"/>
      <c r="BB35" s="16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</row>
    <row r="36" spans="1:72" customFormat="1" ht="15" customHeight="1" x14ac:dyDescent="0.2">
      <c r="A36" s="58" t="e">
        <f>VLOOKUP(RIGHT(D36,7),[1]Plan1!$A$28:$E$2000,4,0)</f>
        <v>#N/A</v>
      </c>
      <c r="B36" s="59" t="e">
        <f>VLOOKUP(RIGHT(D36,7),[1]Plan1!$A$28:$E$2000,5,0)</f>
        <v>#N/A</v>
      </c>
      <c r="C36" s="59" t="e">
        <f>VLOOKUP(RIGHT(D36,7),[1]Plan1!$A$28:$E$2000,2,0)</f>
        <v>#N/A</v>
      </c>
      <c r="D36" s="51"/>
      <c r="E36" s="20"/>
      <c r="F36" s="52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87"/>
      <c r="AA36" s="87"/>
      <c r="AB36" s="87"/>
      <c r="AC36" s="19"/>
      <c r="AD36" s="22"/>
      <c r="AE36" s="22"/>
      <c r="AF36" s="31"/>
      <c r="AG36" s="31"/>
      <c r="AH36" s="32"/>
      <c r="AI36" s="25"/>
      <c r="AJ36" s="36"/>
      <c r="AK36" s="22"/>
      <c r="AL36" s="22"/>
      <c r="AM36" s="22"/>
      <c r="AN36" s="22"/>
      <c r="AO36" s="22"/>
      <c r="AP36" s="22"/>
      <c r="AQ36" s="37"/>
      <c r="AR36" s="22"/>
      <c r="AS36" s="22"/>
      <c r="AT36" s="38"/>
      <c r="AU36" s="22"/>
      <c r="AV36" s="21"/>
      <c r="AW36" s="54"/>
      <c r="AX36" s="25"/>
      <c r="AY36" s="22"/>
      <c r="AZ36" s="17"/>
      <c r="BA36" s="53"/>
      <c r="BB36" s="16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  <row r="37" spans="1:72" customFormat="1" ht="15" customHeight="1" x14ac:dyDescent="0.2">
      <c r="A37" s="58" t="e">
        <f>VLOOKUP(RIGHT(D37,7),[1]Plan1!$A$28:$E$2000,4,0)</f>
        <v>#N/A</v>
      </c>
      <c r="B37" s="59" t="e">
        <f>VLOOKUP(RIGHT(D37,7),[1]Plan1!$A$28:$E$2000,5,0)</f>
        <v>#N/A</v>
      </c>
      <c r="C37" s="59" t="e">
        <f>VLOOKUP(RIGHT(D37,7),[1]Plan1!$A$28:$E$2000,2,0)</f>
        <v>#N/A</v>
      </c>
      <c r="D37" s="51"/>
      <c r="E37" s="20"/>
      <c r="F37" s="52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87"/>
      <c r="AA37" s="87"/>
      <c r="AB37" s="87"/>
      <c r="AC37" s="19"/>
      <c r="AD37" s="22"/>
      <c r="AE37" s="22"/>
      <c r="AF37" s="31"/>
      <c r="AG37" s="31"/>
      <c r="AH37" s="32"/>
      <c r="AI37" s="25"/>
      <c r="AJ37" s="36"/>
      <c r="AK37" s="22"/>
      <c r="AL37" s="22"/>
      <c r="AM37" s="22"/>
      <c r="AN37" s="22"/>
      <c r="AO37" s="22"/>
      <c r="AP37" s="22"/>
      <c r="AQ37" s="37"/>
      <c r="AR37" s="22"/>
      <c r="AS37" s="22"/>
      <c r="AT37" s="38"/>
      <c r="AU37" s="22"/>
      <c r="AV37" s="21"/>
      <c r="AW37" s="54"/>
      <c r="AX37" s="25"/>
      <c r="AY37" s="22"/>
      <c r="AZ37" s="17"/>
      <c r="BA37" s="53"/>
      <c r="BB37" s="16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</row>
    <row r="38" spans="1:72" customFormat="1" ht="15" customHeight="1" x14ac:dyDescent="0.2">
      <c r="A38" s="58" t="e">
        <f>VLOOKUP(RIGHT(D38,7),[1]Plan1!$A$28:$E$2000,4,0)</f>
        <v>#N/A</v>
      </c>
      <c r="B38" s="59" t="e">
        <f>VLOOKUP(RIGHT(D38,7),[1]Plan1!$A$28:$E$2000,5,0)</f>
        <v>#N/A</v>
      </c>
      <c r="C38" s="59" t="e">
        <f>VLOOKUP(RIGHT(D38,7),[1]Plan1!$A$28:$E$2000,2,0)</f>
        <v>#N/A</v>
      </c>
      <c r="D38" s="20"/>
      <c r="E38" s="20"/>
      <c r="F38" s="55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87"/>
      <c r="AA38" s="87"/>
      <c r="AB38" s="87"/>
      <c r="AC38" s="19"/>
      <c r="AD38" s="22"/>
      <c r="AE38" s="22"/>
      <c r="AF38" s="31"/>
      <c r="AG38" s="31"/>
      <c r="AH38" s="32"/>
      <c r="AI38" s="25"/>
      <c r="AJ38" s="36"/>
      <c r="AK38" s="22"/>
      <c r="AL38" s="22"/>
      <c r="AM38" s="22"/>
      <c r="AN38" s="22"/>
      <c r="AO38" s="22"/>
      <c r="AP38" s="22"/>
      <c r="AQ38" s="37"/>
      <c r="AR38" s="22"/>
      <c r="AS38" s="22"/>
      <c r="AT38" s="38"/>
      <c r="AU38" s="22"/>
      <c r="AV38" s="21"/>
      <c r="AW38" s="54"/>
      <c r="AX38" s="25"/>
      <c r="AY38" s="22"/>
      <c r="AZ38" s="17"/>
      <c r="BA38" s="53"/>
      <c r="BB38" s="16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</row>
    <row r="39" spans="1:72" customFormat="1" ht="15" customHeight="1" x14ac:dyDescent="0.2">
      <c r="A39" s="58" t="e">
        <f>VLOOKUP(RIGHT(D39,7),[1]Plan1!$A$28:$E$2000,4,0)</f>
        <v>#N/A</v>
      </c>
      <c r="B39" s="59" t="e">
        <f>VLOOKUP(RIGHT(D39,7),[1]Plan1!$A$28:$E$2000,5,0)</f>
        <v>#N/A</v>
      </c>
      <c r="C39" s="59" t="e">
        <f>VLOOKUP(RIGHT(D39,7),[1]Plan1!$A$28:$E$2000,2,0)</f>
        <v>#N/A</v>
      </c>
      <c r="D39" s="51"/>
      <c r="E39" s="20"/>
      <c r="F39" s="55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87"/>
      <c r="AA39" s="87"/>
      <c r="AB39" s="87"/>
      <c r="AC39" s="19"/>
      <c r="AD39" s="22"/>
      <c r="AE39" s="22"/>
      <c r="AF39" s="31"/>
      <c r="AG39" s="31"/>
      <c r="AH39" s="32"/>
      <c r="AI39" s="25"/>
      <c r="AJ39" s="36"/>
      <c r="AK39" s="22"/>
      <c r="AL39" s="22"/>
      <c r="AM39" s="22"/>
      <c r="AN39" s="22"/>
      <c r="AO39" s="22"/>
      <c r="AP39" s="22"/>
      <c r="AQ39" s="37"/>
      <c r="AR39" s="22"/>
      <c r="AS39" s="22"/>
      <c r="AT39" s="38"/>
      <c r="AU39" s="22"/>
      <c r="AV39" s="21"/>
      <c r="AW39" s="54"/>
      <c r="AX39" s="25"/>
      <c r="AY39" s="22"/>
      <c r="AZ39" s="17"/>
      <c r="BA39" s="53"/>
      <c r="BB39" s="16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</row>
    <row r="40" spans="1:72" customFormat="1" ht="15" customHeight="1" x14ac:dyDescent="0.2">
      <c r="A40" s="58" t="e">
        <f>VLOOKUP(RIGHT(D40,7),[1]Plan1!$A$28:$E$2000,4,0)</f>
        <v>#N/A</v>
      </c>
      <c r="B40" s="59" t="e">
        <f>VLOOKUP(RIGHT(D40,7),[1]Plan1!$A$28:$E$2000,5,0)</f>
        <v>#N/A</v>
      </c>
      <c r="C40" s="59" t="e">
        <f>VLOOKUP(RIGHT(D40,7),[1]Plan1!$A$28:$E$2000,2,0)</f>
        <v>#N/A</v>
      </c>
      <c r="D40" s="51"/>
      <c r="E40" s="20"/>
      <c r="F40" s="55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87"/>
      <c r="AA40" s="87"/>
      <c r="AB40" s="87"/>
      <c r="AC40" s="19"/>
      <c r="AD40" s="22"/>
      <c r="AE40" s="22"/>
      <c r="AF40" s="31"/>
      <c r="AG40" s="31"/>
      <c r="AH40" s="32"/>
      <c r="AI40" s="25"/>
      <c r="AJ40" s="36"/>
      <c r="AK40" s="22"/>
      <c r="AL40" s="22"/>
      <c r="AM40" s="22"/>
      <c r="AN40" s="22"/>
      <c r="AO40" s="22"/>
      <c r="AP40" s="22"/>
      <c r="AQ40" s="37"/>
      <c r="AR40" s="22"/>
      <c r="AS40" s="22"/>
      <c r="AT40" s="38"/>
      <c r="AU40" s="22"/>
      <c r="AV40" s="21"/>
      <c r="AW40" s="54"/>
      <c r="AX40" s="25"/>
      <c r="AY40" s="22"/>
      <c r="AZ40" s="17"/>
      <c r="BA40" s="53"/>
      <c r="BB40" s="16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</row>
    <row r="41" spans="1:72" customFormat="1" ht="15" customHeight="1" x14ac:dyDescent="0.2">
      <c r="A41" s="58" t="e">
        <f>VLOOKUP(RIGHT(D41,7),[1]Plan1!$A$28:$E$2000,4,0)</f>
        <v>#N/A</v>
      </c>
      <c r="B41" s="59" t="e">
        <f>VLOOKUP(RIGHT(D41,7),[1]Plan1!$A$28:$E$2000,5,0)</f>
        <v>#N/A</v>
      </c>
      <c r="C41" s="59" t="e">
        <f>VLOOKUP(RIGHT(D41,7),[1]Plan1!$A$28:$E$2000,2,0)</f>
        <v>#N/A</v>
      </c>
      <c r="D41" s="51"/>
      <c r="E41" s="20"/>
      <c r="F41" s="52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87"/>
      <c r="AA41" s="87"/>
      <c r="AB41" s="87"/>
      <c r="AC41" s="19"/>
      <c r="AD41" s="22"/>
      <c r="AE41" s="22"/>
      <c r="AF41" s="31"/>
      <c r="AG41" s="31"/>
      <c r="AH41" s="32"/>
      <c r="AI41" s="25"/>
      <c r="AJ41" s="36"/>
      <c r="AK41" s="22"/>
      <c r="AL41" s="22"/>
      <c r="AM41" s="22"/>
      <c r="AN41" s="22"/>
      <c r="AO41" s="22"/>
      <c r="AP41" s="22"/>
      <c r="AQ41" s="37"/>
      <c r="AR41" s="22"/>
      <c r="AS41" s="22"/>
      <c r="AT41" s="38"/>
      <c r="AU41" s="22"/>
      <c r="AV41" s="21"/>
      <c r="AW41" s="54"/>
      <c r="AX41" s="25"/>
      <c r="AY41" s="22"/>
      <c r="AZ41" s="17"/>
      <c r="BA41" s="53"/>
      <c r="BB41" s="16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</row>
    <row r="42" spans="1:72" customFormat="1" ht="15" customHeight="1" x14ac:dyDescent="0.2">
      <c r="A42" s="58" t="e">
        <f>VLOOKUP(RIGHT(D42,7),[1]Plan1!$A$28:$E$2000,4,0)</f>
        <v>#N/A</v>
      </c>
      <c r="B42" s="59" t="e">
        <f>VLOOKUP(RIGHT(D42,7),[1]Plan1!$A$28:$E$2000,5,0)</f>
        <v>#N/A</v>
      </c>
      <c r="C42" s="59" t="e">
        <f>VLOOKUP(RIGHT(D42,7),[1]Plan1!$A$28:$E$2000,2,0)</f>
        <v>#N/A</v>
      </c>
      <c r="D42" s="20"/>
      <c r="E42" s="20"/>
      <c r="F42" s="55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87"/>
      <c r="AA42" s="87"/>
      <c r="AB42" s="87"/>
      <c r="AC42" s="19"/>
      <c r="AD42" s="22"/>
      <c r="AE42" s="22"/>
      <c r="AF42" s="31"/>
      <c r="AG42" s="31"/>
      <c r="AH42" s="32"/>
      <c r="AI42" s="25"/>
      <c r="AJ42" s="36"/>
      <c r="AK42" s="22"/>
      <c r="AL42" s="22"/>
      <c r="AM42" s="22"/>
      <c r="AN42" s="22"/>
      <c r="AO42" s="22"/>
      <c r="AP42" s="22"/>
      <c r="AQ42" s="37"/>
      <c r="AR42" s="22"/>
      <c r="AS42" s="22"/>
      <c r="AT42" s="38"/>
      <c r="AU42" s="22"/>
      <c r="AV42" s="21"/>
      <c r="AW42" s="54"/>
      <c r="AX42" s="25"/>
      <c r="AY42" s="22"/>
      <c r="AZ42" s="17"/>
      <c r="BA42" s="53"/>
      <c r="BB42" s="16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</row>
    <row r="43" spans="1:72" customFormat="1" ht="15" customHeight="1" x14ac:dyDescent="0.2">
      <c r="A43" s="58" t="e">
        <f>VLOOKUP(RIGHT(D43,7),[1]Plan1!$A$28:$E$2000,4,0)</f>
        <v>#N/A</v>
      </c>
      <c r="B43" s="59" t="e">
        <f>VLOOKUP(RIGHT(D43,7),[1]Plan1!$A$28:$E$2000,5,0)</f>
        <v>#N/A</v>
      </c>
      <c r="C43" s="59" t="e">
        <f>VLOOKUP(RIGHT(D43,7),[1]Plan1!$A$28:$E$2000,2,0)</f>
        <v>#N/A</v>
      </c>
      <c r="D43" s="51"/>
      <c r="E43" s="20"/>
      <c r="F43" s="52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87"/>
      <c r="AA43" s="87"/>
      <c r="AB43" s="87"/>
      <c r="AC43" s="19"/>
      <c r="AD43" s="22"/>
      <c r="AE43" s="22"/>
      <c r="AF43" s="31"/>
      <c r="AG43" s="31"/>
      <c r="AH43" s="32"/>
      <c r="AI43" s="25"/>
      <c r="AJ43" s="36"/>
      <c r="AK43" s="22"/>
      <c r="AL43" s="22"/>
      <c r="AM43" s="22"/>
      <c r="AN43" s="22"/>
      <c r="AO43" s="22"/>
      <c r="AP43" s="22"/>
      <c r="AQ43" s="37"/>
      <c r="AR43" s="22"/>
      <c r="AS43" s="22"/>
      <c r="AT43" s="38"/>
      <c r="AU43" s="22"/>
      <c r="AV43" s="21"/>
      <c r="AW43" s="54"/>
      <c r="AX43" s="25"/>
      <c r="AY43" s="22"/>
      <c r="AZ43" s="17"/>
      <c r="BA43" s="53"/>
      <c r="BB43" s="16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</row>
    <row r="44" spans="1:72" customFormat="1" ht="15" customHeight="1" x14ac:dyDescent="0.2">
      <c r="A44" s="58" t="e">
        <f>VLOOKUP(RIGHT(D44,7),[1]Plan1!$A$28:$E$2000,4,0)</f>
        <v>#N/A</v>
      </c>
      <c r="B44" s="59" t="e">
        <f>VLOOKUP(RIGHT(D44,7),[1]Plan1!$A$28:$E$2000,5,0)</f>
        <v>#N/A</v>
      </c>
      <c r="C44" s="59" t="e">
        <f>VLOOKUP(RIGHT(D44,7),[1]Plan1!$A$28:$E$2000,2,0)</f>
        <v>#N/A</v>
      </c>
      <c r="D44" s="51"/>
      <c r="E44" s="20"/>
      <c r="F44" s="52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87"/>
      <c r="AA44" s="87"/>
      <c r="AB44" s="87"/>
      <c r="AC44" s="19"/>
      <c r="AD44" s="22"/>
      <c r="AE44" s="22"/>
      <c r="AF44" s="31"/>
      <c r="AG44" s="31"/>
      <c r="AH44" s="32"/>
      <c r="AI44" s="25"/>
      <c r="AJ44" s="36"/>
      <c r="AK44" s="22"/>
      <c r="AL44" s="22"/>
      <c r="AM44" s="22"/>
      <c r="AN44" s="22"/>
      <c r="AO44" s="22"/>
      <c r="AP44" s="22"/>
      <c r="AQ44" s="37"/>
      <c r="AR44" s="22"/>
      <c r="AS44" s="22"/>
      <c r="AT44" s="38"/>
      <c r="AU44" s="22"/>
      <c r="AV44" s="21"/>
      <c r="AW44" s="54"/>
      <c r="AX44" s="25"/>
      <c r="AY44" s="22"/>
      <c r="AZ44" s="17"/>
      <c r="BA44" s="53"/>
      <c r="BB44" s="16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</row>
    <row r="45" spans="1:72" customFormat="1" ht="15" customHeight="1" x14ac:dyDescent="0.2">
      <c r="A45" s="58" t="e">
        <f>VLOOKUP(RIGHT(D45,7),[1]Plan1!$A$28:$E$2000,4,0)</f>
        <v>#N/A</v>
      </c>
      <c r="B45" s="59" t="e">
        <f>VLOOKUP(RIGHT(D45,7),[1]Plan1!$A$28:$E$2000,5,0)</f>
        <v>#N/A</v>
      </c>
      <c r="C45" s="59" t="e">
        <f>VLOOKUP(RIGHT(D45,7),[1]Plan1!$A$28:$E$2000,2,0)</f>
        <v>#N/A</v>
      </c>
      <c r="D45" s="51"/>
      <c r="E45" s="20"/>
      <c r="F45" s="52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7"/>
      <c r="AA45" s="87"/>
      <c r="AB45" s="87"/>
      <c r="AC45" s="19"/>
      <c r="AD45" s="22"/>
      <c r="AE45" s="22"/>
      <c r="AF45" s="31"/>
      <c r="AG45" s="31"/>
      <c r="AH45" s="32"/>
      <c r="AI45" s="25"/>
      <c r="AJ45" s="36"/>
      <c r="AK45" s="22"/>
      <c r="AL45" s="22"/>
      <c r="AM45" s="22"/>
      <c r="AN45" s="22"/>
      <c r="AO45" s="22"/>
      <c r="AP45" s="22"/>
      <c r="AQ45" s="37"/>
      <c r="AR45" s="22"/>
      <c r="AS45" s="22"/>
      <c r="AT45" s="38"/>
      <c r="AU45" s="22"/>
      <c r="AV45" s="21"/>
      <c r="AW45" s="54"/>
      <c r="AX45" s="25"/>
      <c r="AY45" s="22"/>
      <c r="AZ45" s="17"/>
      <c r="BA45" s="53"/>
      <c r="BB45" s="16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</row>
    <row r="46" spans="1:72" customFormat="1" ht="15" customHeight="1" x14ac:dyDescent="0.2">
      <c r="A46" s="58" t="e">
        <f>VLOOKUP(RIGHT(D46,7),[1]Plan1!$A$28:$E$2000,4,0)</f>
        <v>#N/A</v>
      </c>
      <c r="B46" s="59" t="e">
        <f>VLOOKUP(RIGHT(D46,7),[1]Plan1!$A$28:$E$2000,5,0)</f>
        <v>#N/A</v>
      </c>
      <c r="C46" s="59" t="e">
        <f>VLOOKUP(RIGHT(D46,7),[1]Plan1!$A$28:$E$2000,2,0)</f>
        <v>#N/A</v>
      </c>
      <c r="D46" s="51"/>
      <c r="E46" s="20"/>
      <c r="F46" s="52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7"/>
      <c r="AA46" s="87"/>
      <c r="AB46" s="87"/>
      <c r="AC46" s="19"/>
      <c r="AD46" s="22"/>
      <c r="AE46" s="22"/>
      <c r="AF46" s="31"/>
      <c r="AG46" s="31"/>
      <c r="AH46" s="32"/>
      <c r="AI46" s="25"/>
      <c r="AJ46" s="36"/>
      <c r="AK46" s="22"/>
      <c r="AL46" s="22"/>
      <c r="AM46" s="22"/>
      <c r="AN46" s="22"/>
      <c r="AO46" s="22"/>
      <c r="AP46" s="22"/>
      <c r="AQ46" s="37"/>
      <c r="AR46" s="22"/>
      <c r="AS46" s="22"/>
      <c r="AT46" s="38"/>
      <c r="AU46" s="22"/>
      <c r="AV46" s="21"/>
      <c r="AW46" s="54"/>
      <c r="AX46" s="25"/>
      <c r="AY46" s="22"/>
      <c r="AZ46" s="17"/>
      <c r="BA46" s="53"/>
      <c r="BB46" s="16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</row>
    <row r="47" spans="1:72" customFormat="1" ht="15" customHeight="1" x14ac:dyDescent="0.2">
      <c r="A47" s="58" t="e">
        <f>VLOOKUP(RIGHT(D47,7),[1]Plan1!$A$28:$E$2000,4,0)</f>
        <v>#N/A</v>
      </c>
      <c r="B47" s="59" t="e">
        <f>VLOOKUP(RIGHT(D47,7),[1]Plan1!$A$28:$E$2000,5,0)</f>
        <v>#N/A</v>
      </c>
      <c r="C47" s="59" t="e">
        <f>VLOOKUP(RIGHT(D47,7),[1]Plan1!$A$28:$E$2000,2,0)</f>
        <v>#N/A</v>
      </c>
      <c r="D47" s="51"/>
      <c r="E47" s="20"/>
      <c r="F47" s="52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7"/>
      <c r="AA47" s="87"/>
      <c r="AB47" s="87"/>
      <c r="AC47" s="19"/>
      <c r="AD47" s="22"/>
      <c r="AE47" s="22"/>
      <c r="AF47" s="31"/>
      <c r="AG47" s="31"/>
      <c r="AH47" s="32"/>
      <c r="AI47" s="25"/>
      <c r="AJ47" s="36"/>
      <c r="AK47" s="22"/>
      <c r="AL47" s="22"/>
      <c r="AM47" s="22"/>
      <c r="AN47" s="22"/>
      <c r="AO47" s="22"/>
      <c r="AP47" s="22"/>
      <c r="AQ47" s="37"/>
      <c r="AR47" s="22"/>
      <c r="AS47" s="22"/>
      <c r="AT47" s="38"/>
      <c r="AU47" s="22"/>
      <c r="AV47" s="21"/>
      <c r="AW47" s="54"/>
      <c r="AX47" s="25"/>
      <c r="AY47" s="22"/>
      <c r="AZ47" s="17"/>
      <c r="BA47" s="53"/>
      <c r="BB47" s="16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</row>
    <row r="48" spans="1:72" customFormat="1" ht="15" customHeight="1" x14ac:dyDescent="0.2">
      <c r="A48" s="58" t="e">
        <f>VLOOKUP(RIGHT(D48,7),[1]Plan1!$A$28:$E$2000,4,0)</f>
        <v>#N/A</v>
      </c>
      <c r="B48" s="59" t="e">
        <f>VLOOKUP(RIGHT(D48,7),[1]Plan1!$A$28:$E$2000,5,0)</f>
        <v>#N/A</v>
      </c>
      <c r="C48" s="59" t="e">
        <f>VLOOKUP(RIGHT(D48,7),[1]Plan1!$A$28:$E$2000,2,0)</f>
        <v>#N/A</v>
      </c>
      <c r="D48" s="51"/>
      <c r="E48" s="20"/>
      <c r="F48" s="52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7"/>
      <c r="AA48" s="87"/>
      <c r="AB48" s="87"/>
      <c r="AC48" s="19"/>
      <c r="AD48" s="22"/>
      <c r="AE48" s="22"/>
      <c r="AF48" s="31"/>
      <c r="AG48" s="31"/>
      <c r="AH48" s="32"/>
      <c r="AI48" s="25"/>
      <c r="AJ48" s="36"/>
      <c r="AK48" s="22"/>
      <c r="AL48" s="22"/>
      <c r="AM48" s="22"/>
      <c r="AN48" s="22"/>
      <c r="AO48" s="22"/>
      <c r="AP48" s="22"/>
      <c r="AQ48" s="37"/>
      <c r="AR48" s="22"/>
      <c r="AS48" s="22"/>
      <c r="AT48" s="38"/>
      <c r="AU48" s="22"/>
      <c r="AV48" s="21"/>
      <c r="AW48" s="54"/>
      <c r="AX48" s="25"/>
      <c r="AY48" s="22"/>
      <c r="AZ48" s="17"/>
      <c r="BA48" s="53"/>
      <c r="BB48" s="16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</row>
    <row r="49" spans="1:72" customFormat="1" ht="15" customHeight="1" x14ac:dyDescent="0.2">
      <c r="A49" s="58" t="e">
        <f>VLOOKUP(RIGHT(D49,7),[1]Plan1!$A$28:$E$2000,4,0)</f>
        <v>#N/A</v>
      </c>
      <c r="B49" s="59" t="e">
        <f>VLOOKUP(RIGHT(D49,7),[1]Plan1!$A$28:$E$2000,5,0)</f>
        <v>#N/A</v>
      </c>
      <c r="C49" s="59" t="e">
        <f>VLOOKUP(RIGHT(D49,7),[1]Plan1!$A$28:$E$2000,2,0)</f>
        <v>#N/A</v>
      </c>
      <c r="D49" s="51"/>
      <c r="E49" s="20"/>
      <c r="F49" s="55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7"/>
      <c r="AA49" s="87"/>
      <c r="AB49" s="87"/>
      <c r="AC49" s="19"/>
      <c r="AD49" s="22"/>
      <c r="AE49" s="22"/>
      <c r="AF49" s="31"/>
      <c r="AG49" s="31"/>
      <c r="AH49" s="32"/>
      <c r="AI49" s="25"/>
      <c r="AJ49" s="36"/>
      <c r="AK49" s="22"/>
      <c r="AL49" s="22"/>
      <c r="AM49" s="22"/>
      <c r="AN49" s="22"/>
      <c r="AO49" s="22"/>
      <c r="AP49" s="22"/>
      <c r="AQ49" s="37"/>
      <c r="AR49" s="22"/>
      <c r="AS49" s="22"/>
      <c r="AT49" s="38"/>
      <c r="AU49" s="22"/>
      <c r="AV49" s="21"/>
      <c r="AW49" s="54"/>
      <c r="AX49" s="25"/>
      <c r="AY49" s="22"/>
      <c r="AZ49" s="17"/>
      <c r="BA49" s="53"/>
      <c r="BB49" s="16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</row>
    <row r="50" spans="1:72" customFormat="1" ht="15" customHeight="1" x14ac:dyDescent="0.2">
      <c r="A50" s="58" t="e">
        <f>VLOOKUP(RIGHT(D50,7),[1]Plan1!$A$28:$E$2000,4,0)</f>
        <v>#N/A</v>
      </c>
      <c r="B50" s="59" t="e">
        <f>VLOOKUP(RIGHT(D50,7),[1]Plan1!$A$28:$E$2000,5,0)</f>
        <v>#N/A</v>
      </c>
      <c r="C50" s="59" t="e">
        <f>VLOOKUP(RIGHT(D50,7),[1]Plan1!$A$28:$E$2000,2,0)</f>
        <v>#N/A</v>
      </c>
      <c r="D50" s="51"/>
      <c r="E50" s="20"/>
      <c r="F50" s="52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7"/>
      <c r="AA50" s="87"/>
      <c r="AB50" s="87"/>
      <c r="AC50" s="19"/>
      <c r="AD50" s="22"/>
      <c r="AE50" s="22"/>
      <c r="AF50" s="31"/>
      <c r="AG50" s="31"/>
      <c r="AH50" s="32"/>
      <c r="AI50" s="25"/>
      <c r="AJ50" s="36"/>
      <c r="AK50" s="22"/>
      <c r="AL50" s="22"/>
      <c r="AM50" s="22"/>
      <c r="AN50" s="22"/>
      <c r="AO50" s="22"/>
      <c r="AP50" s="22"/>
      <c r="AQ50" s="37"/>
      <c r="AR50" s="22"/>
      <c r="AS50" s="22"/>
      <c r="AT50" s="38"/>
      <c r="AU50" s="22"/>
      <c r="AV50" s="21"/>
      <c r="AW50" s="54"/>
      <c r="AX50" s="25"/>
      <c r="AY50" s="22"/>
      <c r="AZ50" s="17"/>
      <c r="BA50" s="53"/>
      <c r="BB50" s="16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</row>
    <row r="51" spans="1:72" customFormat="1" ht="15" customHeight="1" x14ac:dyDescent="0.2">
      <c r="A51" s="58" t="e">
        <f>VLOOKUP(RIGHT(D51,7),[1]Plan1!$A$28:$E$2000,4,0)</f>
        <v>#N/A</v>
      </c>
      <c r="B51" s="59" t="e">
        <f>VLOOKUP(RIGHT(D51,7),[1]Plan1!$A$28:$E$2000,5,0)</f>
        <v>#N/A</v>
      </c>
      <c r="C51" s="59" t="e">
        <f>VLOOKUP(RIGHT(D51,7),[1]Plan1!$A$28:$E$2000,2,0)</f>
        <v>#N/A</v>
      </c>
      <c r="D51" s="51"/>
      <c r="E51" s="20"/>
      <c r="F51" s="52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7"/>
      <c r="AA51" s="87"/>
      <c r="AB51" s="87"/>
      <c r="AC51" s="19"/>
      <c r="AD51" s="22"/>
      <c r="AE51" s="22"/>
      <c r="AF51" s="31"/>
      <c r="AG51" s="31"/>
      <c r="AH51" s="32"/>
      <c r="AI51" s="25"/>
      <c r="AJ51" s="36"/>
      <c r="AK51" s="22"/>
      <c r="AL51" s="22"/>
      <c r="AM51" s="22"/>
      <c r="AN51" s="22"/>
      <c r="AO51" s="22"/>
      <c r="AP51" s="22"/>
      <c r="AQ51" s="37"/>
      <c r="AR51" s="22"/>
      <c r="AS51" s="22"/>
      <c r="AT51" s="38"/>
      <c r="AU51" s="22"/>
      <c r="AV51" s="21"/>
      <c r="AW51" s="54"/>
      <c r="AX51" s="25"/>
      <c r="AY51" s="22"/>
      <c r="AZ51" s="17"/>
      <c r="BA51" s="53"/>
      <c r="BB51" s="16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</row>
    <row r="52" spans="1:72" customFormat="1" ht="15" customHeight="1" x14ac:dyDescent="0.2">
      <c r="A52" s="58" t="e">
        <f>VLOOKUP(RIGHT(D52,7),[1]Plan1!$A$28:$E$2000,4,0)</f>
        <v>#N/A</v>
      </c>
      <c r="B52" s="59" t="e">
        <f>VLOOKUP(RIGHT(D52,7),[1]Plan1!$A$28:$E$2000,5,0)</f>
        <v>#N/A</v>
      </c>
      <c r="C52" s="59" t="e">
        <f>VLOOKUP(RIGHT(D52,7),[1]Plan1!$A$28:$E$2000,2,0)</f>
        <v>#N/A</v>
      </c>
      <c r="D52" s="51"/>
      <c r="E52" s="20"/>
      <c r="F52" s="52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7"/>
      <c r="AA52" s="87"/>
      <c r="AB52" s="87"/>
      <c r="AC52" s="19"/>
      <c r="AD52" s="22"/>
      <c r="AE52" s="22"/>
      <c r="AF52" s="31"/>
      <c r="AG52" s="31"/>
      <c r="AH52" s="32"/>
      <c r="AI52" s="25"/>
      <c r="AJ52" s="36"/>
      <c r="AK52" s="22"/>
      <c r="AL52" s="22"/>
      <c r="AM52" s="22"/>
      <c r="AN52" s="22"/>
      <c r="AO52" s="22"/>
      <c r="AP52" s="22"/>
      <c r="AQ52" s="37"/>
      <c r="AR52" s="22"/>
      <c r="AS52" s="22"/>
      <c r="AT52" s="38"/>
      <c r="AU52" s="22"/>
      <c r="AV52" s="21"/>
      <c r="AW52" s="54"/>
      <c r="AX52" s="25"/>
      <c r="AY52" s="22"/>
      <c r="AZ52" s="17"/>
      <c r="BA52" s="53"/>
      <c r="BB52" s="16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</row>
    <row r="53" spans="1:72" customFormat="1" ht="15" customHeight="1" x14ac:dyDescent="0.2">
      <c r="A53" s="58" t="e">
        <f>VLOOKUP(RIGHT(D53,7),[1]Plan1!$A$28:$E$2000,4,0)</f>
        <v>#N/A</v>
      </c>
      <c r="B53" s="59" t="e">
        <f>VLOOKUP(RIGHT(D53,7),[1]Plan1!$A$28:$E$2000,5,0)</f>
        <v>#N/A</v>
      </c>
      <c r="C53" s="59" t="e">
        <f>VLOOKUP(RIGHT(D53,7),[1]Plan1!$A$28:$E$2000,2,0)</f>
        <v>#N/A</v>
      </c>
      <c r="D53" s="51"/>
      <c r="E53" s="20"/>
      <c r="F53" s="52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7"/>
      <c r="AA53" s="87"/>
      <c r="AB53" s="87"/>
      <c r="AC53" s="19"/>
      <c r="AD53" s="22"/>
      <c r="AE53" s="22"/>
      <c r="AF53" s="31"/>
      <c r="AG53" s="31"/>
      <c r="AH53" s="32"/>
      <c r="AI53" s="25"/>
      <c r="AJ53" s="36"/>
      <c r="AK53" s="22"/>
      <c r="AL53" s="22"/>
      <c r="AM53" s="22"/>
      <c r="AN53" s="22"/>
      <c r="AO53" s="22"/>
      <c r="AP53" s="22"/>
      <c r="AQ53" s="37"/>
      <c r="AR53" s="22"/>
      <c r="AS53" s="22"/>
      <c r="AT53" s="38"/>
      <c r="AU53" s="22"/>
      <c r="AV53" s="21"/>
      <c r="AW53" s="54"/>
      <c r="AX53" s="25"/>
      <c r="AY53" s="22"/>
      <c r="AZ53" s="17"/>
      <c r="BA53" s="53"/>
      <c r="BB53" s="16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</row>
    <row r="54" spans="1:72" customFormat="1" ht="15" customHeight="1" x14ac:dyDescent="0.2">
      <c r="A54" s="58" t="e">
        <f>VLOOKUP(RIGHT(D54,7),[1]Plan1!$A$28:$E$2000,4,0)</f>
        <v>#N/A</v>
      </c>
      <c r="B54" s="59" t="e">
        <f>VLOOKUP(RIGHT(D54,7),[1]Plan1!$A$28:$E$2000,5,0)</f>
        <v>#N/A</v>
      </c>
      <c r="C54" s="59" t="e">
        <f>VLOOKUP(RIGHT(D54,7),[1]Plan1!$A$28:$E$2000,2,0)</f>
        <v>#N/A</v>
      </c>
      <c r="D54" s="51"/>
      <c r="E54" s="20"/>
      <c r="F54" s="52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7"/>
      <c r="AA54" s="87"/>
      <c r="AB54" s="87"/>
      <c r="AC54" s="19"/>
      <c r="AD54" s="22"/>
      <c r="AE54" s="22"/>
      <c r="AF54" s="31"/>
      <c r="AG54" s="31"/>
      <c r="AH54" s="32"/>
      <c r="AI54" s="25"/>
      <c r="AJ54" s="36"/>
      <c r="AK54" s="22"/>
      <c r="AL54" s="22"/>
      <c r="AM54" s="22"/>
      <c r="AN54" s="22"/>
      <c r="AO54" s="22"/>
      <c r="AP54" s="22"/>
      <c r="AQ54" s="37"/>
      <c r="AR54" s="22"/>
      <c r="AS54" s="22"/>
      <c r="AT54" s="38"/>
      <c r="AU54" s="22"/>
      <c r="AV54" s="21"/>
      <c r="AW54" s="54"/>
      <c r="AX54" s="25"/>
      <c r="AY54" s="22"/>
      <c r="AZ54" s="17"/>
      <c r="BA54" s="53"/>
      <c r="BB54" s="16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</row>
    <row r="55" spans="1:72" customFormat="1" ht="15" customHeight="1" x14ac:dyDescent="0.2">
      <c r="A55" s="58" t="e">
        <f>VLOOKUP(RIGHT(D55,7),[1]Plan1!$A$28:$E$2000,4,0)</f>
        <v>#N/A</v>
      </c>
      <c r="B55" s="59" t="e">
        <f>VLOOKUP(RIGHT(D55,7),[1]Plan1!$A$28:$E$2000,5,0)</f>
        <v>#N/A</v>
      </c>
      <c r="C55" s="59" t="e">
        <f>VLOOKUP(RIGHT(D55,7),[1]Plan1!$A$28:$E$2000,2,0)</f>
        <v>#N/A</v>
      </c>
      <c r="D55" s="51"/>
      <c r="E55" s="20"/>
      <c r="F55" s="52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7"/>
      <c r="AA55" s="87"/>
      <c r="AB55" s="87"/>
      <c r="AC55" s="19"/>
      <c r="AD55" s="25"/>
      <c r="AE55" s="22"/>
      <c r="AF55" s="31"/>
      <c r="AG55" s="31"/>
      <c r="AH55" s="32"/>
      <c r="AI55" s="25"/>
      <c r="AJ55" s="36"/>
      <c r="AK55" s="22"/>
      <c r="AL55" s="22"/>
      <c r="AM55" s="22"/>
      <c r="AN55" s="22"/>
      <c r="AO55" s="22"/>
      <c r="AP55" s="22"/>
      <c r="AQ55" s="37"/>
      <c r="AR55" s="22"/>
      <c r="AS55" s="22"/>
      <c r="AT55" s="38"/>
      <c r="AU55" s="22"/>
      <c r="AV55" s="21"/>
      <c r="AW55" s="54"/>
      <c r="AX55" s="25"/>
      <c r="AY55" s="22"/>
      <c r="AZ55" s="17"/>
      <c r="BA55" s="53"/>
      <c r="BB55" s="16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</row>
    <row r="56" spans="1:72" customFormat="1" ht="15" customHeight="1" x14ac:dyDescent="0.2">
      <c r="A56" s="58" t="e">
        <f>VLOOKUP(RIGHT(D56,7),[1]Plan1!$A$28:$E$2000,4,0)</f>
        <v>#N/A</v>
      </c>
      <c r="B56" s="59" t="e">
        <f>VLOOKUP(RIGHT(D56,7),[1]Plan1!$A$28:$E$2000,5,0)</f>
        <v>#N/A</v>
      </c>
      <c r="C56" s="59" t="e">
        <f>VLOOKUP(RIGHT(D56,7),[1]Plan1!$A$28:$E$2000,2,0)</f>
        <v>#N/A</v>
      </c>
      <c r="D56" s="51"/>
      <c r="E56" s="20"/>
      <c r="F56" s="52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7"/>
      <c r="AA56" s="87"/>
      <c r="AB56" s="87"/>
      <c r="AC56" s="19"/>
      <c r="AD56" s="22"/>
      <c r="AE56" s="22"/>
      <c r="AF56" s="31"/>
      <c r="AG56" s="31"/>
      <c r="AH56" s="32"/>
      <c r="AI56" s="25"/>
      <c r="AJ56" s="36"/>
      <c r="AK56" s="22"/>
      <c r="AL56" s="22"/>
      <c r="AM56" s="22"/>
      <c r="AN56" s="22"/>
      <c r="AO56" s="22"/>
      <c r="AP56" s="22"/>
      <c r="AQ56" s="37"/>
      <c r="AR56" s="22"/>
      <c r="AS56" s="22"/>
      <c r="AT56" s="38"/>
      <c r="AU56" s="22"/>
      <c r="AV56" s="21"/>
      <c r="AW56" s="54"/>
      <c r="AX56" s="25"/>
      <c r="AY56" s="22"/>
      <c r="AZ56" s="17"/>
      <c r="BA56" s="53"/>
      <c r="BB56" s="16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</row>
    <row r="57" spans="1:72" customFormat="1" ht="15" customHeight="1" x14ac:dyDescent="0.2">
      <c r="A57" s="58" t="e">
        <f>VLOOKUP(RIGHT(D57,7),[1]Plan1!$A$28:$E$2000,4,0)</f>
        <v>#N/A</v>
      </c>
      <c r="B57" s="59" t="e">
        <f>VLOOKUP(RIGHT(D57,7),[1]Plan1!$A$28:$E$2000,5,0)</f>
        <v>#N/A</v>
      </c>
      <c r="C57" s="59" t="e">
        <f>VLOOKUP(RIGHT(D57,7),[1]Plan1!$A$28:$E$2000,2,0)</f>
        <v>#N/A</v>
      </c>
      <c r="D57" s="51"/>
      <c r="E57" s="20"/>
      <c r="F57" s="52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7"/>
      <c r="AA57" s="87"/>
      <c r="AB57" s="87"/>
      <c r="AC57" s="19"/>
      <c r="AD57" s="22"/>
      <c r="AE57" s="22"/>
      <c r="AF57" s="31"/>
      <c r="AG57" s="31"/>
      <c r="AH57" s="32"/>
      <c r="AI57" s="33"/>
      <c r="AJ57" s="34"/>
      <c r="AK57" s="22"/>
      <c r="AL57" s="22"/>
      <c r="AM57" s="22"/>
      <c r="AN57" s="22"/>
      <c r="AO57" s="22"/>
      <c r="AP57" s="22"/>
      <c r="AQ57" s="39"/>
      <c r="AR57" s="22"/>
      <c r="AS57" s="22"/>
      <c r="AT57" s="38"/>
      <c r="AU57" s="22"/>
      <c r="AV57" s="21"/>
      <c r="AW57" s="54"/>
      <c r="AX57" s="25"/>
      <c r="AY57" s="22"/>
      <c r="AZ57" s="17"/>
      <c r="BA57" s="53"/>
      <c r="BB57" s="16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</row>
    <row r="58" spans="1:72" customFormat="1" ht="15" customHeight="1" x14ac:dyDescent="0.2">
      <c r="A58" s="58" t="e">
        <f>VLOOKUP(RIGHT(D58,7),[1]Plan1!$A$28:$E$2000,4,0)</f>
        <v>#N/A</v>
      </c>
      <c r="B58" s="59" t="e">
        <f>VLOOKUP(RIGHT(D58,7),[1]Plan1!$A$28:$E$2000,5,0)</f>
        <v>#N/A</v>
      </c>
      <c r="C58" s="59" t="e">
        <f>VLOOKUP(RIGHT(D58,7),[1]Plan1!$A$28:$E$2000,2,0)</f>
        <v>#N/A</v>
      </c>
      <c r="D58" s="51"/>
      <c r="E58" s="20"/>
      <c r="F58" s="52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7"/>
      <c r="AA58" s="87"/>
      <c r="AB58" s="87"/>
      <c r="AC58" s="19"/>
      <c r="AD58" s="22"/>
      <c r="AE58" s="25"/>
      <c r="AF58" s="31"/>
      <c r="AG58" s="31"/>
      <c r="AH58" s="32"/>
      <c r="AI58" s="23"/>
      <c r="AJ58" s="34"/>
      <c r="AK58" s="22"/>
      <c r="AL58" s="22"/>
      <c r="AM58" s="22"/>
      <c r="AN58" s="22"/>
      <c r="AO58" s="22"/>
      <c r="AP58" s="25"/>
      <c r="AQ58" s="39"/>
      <c r="AR58" s="25"/>
      <c r="AS58" s="25"/>
      <c r="AT58" s="38"/>
      <c r="AU58" s="22"/>
      <c r="AV58" s="21"/>
      <c r="AW58" s="54"/>
      <c r="AX58" s="25"/>
      <c r="AY58" s="22"/>
      <c r="AZ58" s="17"/>
      <c r="BA58" s="53"/>
      <c r="BB58" s="16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</row>
    <row r="59" spans="1:72" customFormat="1" ht="15" customHeight="1" x14ac:dyDescent="0.2">
      <c r="A59" s="58" t="e">
        <f>VLOOKUP(RIGHT(D59,7),[1]Plan1!$A$28:$E$2000,4,0)</f>
        <v>#N/A</v>
      </c>
      <c r="B59" s="59" t="e">
        <f>VLOOKUP(RIGHT(D59,7),[1]Plan1!$A$28:$E$2000,5,0)</f>
        <v>#N/A</v>
      </c>
      <c r="C59" s="59" t="e">
        <f>VLOOKUP(RIGHT(D59,7),[1]Plan1!$A$28:$E$2000,2,0)</f>
        <v>#N/A</v>
      </c>
      <c r="D59" s="51"/>
      <c r="E59" s="20"/>
      <c r="F59" s="55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7"/>
      <c r="AA59" s="87"/>
      <c r="AB59" s="87"/>
      <c r="AC59" s="19"/>
      <c r="AD59" s="22"/>
      <c r="AE59" s="22"/>
      <c r="AF59" s="31"/>
      <c r="AG59" s="31"/>
      <c r="AH59" s="32"/>
      <c r="AI59" s="25"/>
      <c r="AJ59" s="36"/>
      <c r="AK59" s="22"/>
      <c r="AL59" s="22"/>
      <c r="AM59" s="22"/>
      <c r="AN59" s="22"/>
      <c r="AO59" s="22"/>
      <c r="AP59" s="22"/>
      <c r="AQ59" s="37"/>
      <c r="AR59" s="22"/>
      <c r="AS59" s="22"/>
      <c r="AT59" s="38"/>
      <c r="AU59" s="22"/>
      <c r="AV59" s="21"/>
      <c r="AW59" s="54"/>
      <c r="AX59" s="25"/>
      <c r="AY59" s="22"/>
      <c r="AZ59" s="17"/>
      <c r="BA59" s="53"/>
      <c r="BB59" s="16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</row>
    <row r="60" spans="1:72" customFormat="1" ht="15" customHeight="1" x14ac:dyDescent="0.2">
      <c r="A60" s="58" t="e">
        <f>VLOOKUP(RIGHT(D60,7),[1]Plan1!$A$28:$E$2000,4,0)</f>
        <v>#N/A</v>
      </c>
      <c r="B60" s="59" t="e">
        <f>VLOOKUP(RIGHT(D60,7),[1]Plan1!$A$28:$E$2000,5,0)</f>
        <v>#N/A</v>
      </c>
      <c r="C60" s="59" t="e">
        <f>VLOOKUP(RIGHT(D60,7),[1]Plan1!$A$28:$E$2000,2,0)</f>
        <v>#N/A</v>
      </c>
      <c r="D60" s="51"/>
      <c r="E60" s="20"/>
      <c r="F60" s="55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7"/>
      <c r="AA60" s="87"/>
      <c r="AB60" s="87"/>
      <c r="AC60" s="19"/>
      <c r="AD60" s="22"/>
      <c r="AE60" s="22"/>
      <c r="AF60" s="31"/>
      <c r="AG60" s="31"/>
      <c r="AH60" s="32"/>
      <c r="AI60" s="25"/>
      <c r="AJ60" s="36"/>
      <c r="AK60" s="22"/>
      <c r="AL60" s="22"/>
      <c r="AM60" s="22"/>
      <c r="AN60" s="22"/>
      <c r="AO60" s="22"/>
      <c r="AP60" s="22"/>
      <c r="AQ60" s="37"/>
      <c r="AR60" s="22"/>
      <c r="AS60" s="22"/>
      <c r="AT60" s="38"/>
      <c r="AU60" s="22"/>
      <c r="AV60" s="21"/>
      <c r="AW60" s="54"/>
      <c r="AX60" s="25"/>
      <c r="AY60" s="22"/>
      <c r="AZ60" s="17"/>
      <c r="BA60" s="53"/>
      <c r="BB60" s="16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</row>
    <row r="61" spans="1:72" customFormat="1" ht="15" customHeight="1" x14ac:dyDescent="0.2">
      <c r="A61" s="58" t="e">
        <f>VLOOKUP(RIGHT(D61,7),[1]Plan1!$A$28:$E$2000,4,0)</f>
        <v>#N/A</v>
      </c>
      <c r="B61" s="59" t="e">
        <f>VLOOKUP(RIGHT(D61,7),[1]Plan1!$A$28:$E$2000,5,0)</f>
        <v>#N/A</v>
      </c>
      <c r="C61" s="59" t="e">
        <f>VLOOKUP(RIGHT(D61,7),[1]Plan1!$A$28:$E$2000,2,0)</f>
        <v>#N/A</v>
      </c>
      <c r="D61" s="51"/>
      <c r="E61" s="20"/>
      <c r="F61" s="52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87"/>
      <c r="AA61" s="87"/>
      <c r="AB61" s="87"/>
      <c r="AC61" s="19"/>
      <c r="AD61" s="25"/>
      <c r="AE61" s="22"/>
      <c r="AF61" s="31"/>
      <c r="AG61" s="31"/>
      <c r="AH61" s="32"/>
      <c r="AI61" s="22"/>
      <c r="AJ61" s="36"/>
      <c r="AK61" s="22"/>
      <c r="AL61" s="22"/>
      <c r="AM61" s="22"/>
      <c r="AN61" s="22"/>
      <c r="AO61" s="22"/>
      <c r="AP61" s="22"/>
      <c r="AQ61" s="37"/>
      <c r="AR61" s="22"/>
      <c r="AS61" s="22"/>
      <c r="AT61" s="38"/>
      <c r="AU61" s="22"/>
      <c r="AV61" s="21"/>
      <c r="AW61" s="54"/>
      <c r="AX61" s="25"/>
      <c r="AY61" s="22"/>
      <c r="AZ61" s="17"/>
      <c r="BA61" s="53"/>
      <c r="BB61" s="16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</row>
    <row r="62" spans="1:72" customFormat="1" ht="15" customHeight="1" x14ac:dyDescent="0.2">
      <c r="A62" s="58" t="e">
        <f>VLOOKUP(RIGHT(D62,7),[1]Plan1!$A$28:$E$2000,4,0)</f>
        <v>#N/A</v>
      </c>
      <c r="B62" s="59" t="e">
        <f>VLOOKUP(RIGHT(D62,7),[1]Plan1!$A$28:$E$2000,5,0)</f>
        <v>#N/A</v>
      </c>
      <c r="C62" s="59" t="e">
        <f>VLOOKUP(RIGHT(D62,7),[1]Plan1!$A$28:$E$2000,2,0)</f>
        <v>#N/A</v>
      </c>
      <c r="D62" s="51"/>
      <c r="E62" s="20"/>
      <c r="F62" s="52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87"/>
      <c r="AA62" s="87"/>
      <c r="AB62" s="87"/>
      <c r="AC62" s="19"/>
      <c r="AD62" s="25"/>
      <c r="AE62" s="22"/>
      <c r="AF62" s="31"/>
      <c r="AG62" s="31"/>
      <c r="AH62" s="32"/>
      <c r="AI62" s="25"/>
      <c r="AJ62" s="36"/>
      <c r="AK62" s="22"/>
      <c r="AL62" s="22"/>
      <c r="AM62" s="22"/>
      <c r="AN62" s="22"/>
      <c r="AO62" s="22"/>
      <c r="AP62" s="22"/>
      <c r="AQ62" s="37"/>
      <c r="AR62" s="22"/>
      <c r="AS62" s="22"/>
      <c r="AT62" s="38"/>
      <c r="AU62" s="22"/>
      <c r="AV62" s="21"/>
      <c r="AW62" s="54"/>
      <c r="AX62" s="25"/>
      <c r="AY62" s="22"/>
      <c r="AZ62" s="17"/>
      <c r="BA62" s="53"/>
      <c r="BB62" s="16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</row>
    <row r="63" spans="1:72" customFormat="1" ht="15" customHeight="1" x14ac:dyDescent="0.2">
      <c r="A63" s="58" t="e">
        <f>VLOOKUP(RIGHT(D63,7),[1]Plan1!$A$28:$E$2000,4,0)</f>
        <v>#N/A</v>
      </c>
      <c r="B63" s="59" t="e">
        <f>VLOOKUP(RIGHT(D63,7),[1]Plan1!$A$28:$E$2000,5,0)</f>
        <v>#N/A</v>
      </c>
      <c r="C63" s="59" t="e">
        <f>VLOOKUP(RIGHT(D63,7),[1]Plan1!$A$28:$E$2000,2,0)</f>
        <v>#N/A</v>
      </c>
      <c r="D63" s="51"/>
      <c r="E63" s="20"/>
      <c r="F63" s="52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87"/>
      <c r="AA63" s="87"/>
      <c r="AB63" s="87"/>
      <c r="AC63" s="19"/>
      <c r="AD63" s="25"/>
      <c r="AE63" s="22"/>
      <c r="AF63" s="31"/>
      <c r="AG63" s="31"/>
      <c r="AH63" s="32"/>
      <c r="AI63" s="25"/>
      <c r="AJ63" s="36"/>
      <c r="AK63" s="22"/>
      <c r="AL63" s="22"/>
      <c r="AM63" s="22"/>
      <c r="AN63" s="22"/>
      <c r="AO63" s="22"/>
      <c r="AP63" s="22"/>
      <c r="AQ63" s="37"/>
      <c r="AR63" s="22"/>
      <c r="AS63" s="22"/>
      <c r="AT63" s="38"/>
      <c r="AU63" s="22"/>
      <c r="AV63" s="21"/>
      <c r="AW63" s="54"/>
      <c r="AX63" s="25"/>
      <c r="AY63" s="22"/>
      <c r="AZ63" s="17"/>
      <c r="BA63" s="53"/>
      <c r="BB63" s="16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</row>
    <row r="64" spans="1:72" customFormat="1" ht="15" customHeight="1" x14ac:dyDescent="0.2">
      <c r="A64" s="58" t="e">
        <f>VLOOKUP(RIGHT(D64,7),[1]Plan1!$A$28:$E$2000,4,0)</f>
        <v>#N/A</v>
      </c>
      <c r="B64" s="59" t="e">
        <f>VLOOKUP(RIGHT(D64,7),[1]Plan1!$A$28:$E$2000,5,0)</f>
        <v>#N/A</v>
      </c>
      <c r="C64" s="59" t="e">
        <f>VLOOKUP(RIGHT(D64,7),[1]Plan1!$A$28:$E$2000,2,0)</f>
        <v>#N/A</v>
      </c>
      <c r="D64" s="51"/>
      <c r="E64" s="20"/>
      <c r="F64" s="55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87"/>
      <c r="AA64" s="87"/>
      <c r="AB64" s="87"/>
      <c r="AC64" s="19"/>
      <c r="AD64" s="22"/>
      <c r="AE64" s="22"/>
      <c r="AF64" s="31"/>
      <c r="AG64" s="31"/>
      <c r="AH64" s="32"/>
      <c r="AI64" s="25"/>
      <c r="AJ64" s="36"/>
      <c r="AK64" s="22"/>
      <c r="AL64" s="22"/>
      <c r="AM64" s="22"/>
      <c r="AN64" s="22"/>
      <c r="AO64" s="22"/>
      <c r="AP64" s="22"/>
      <c r="AQ64" s="37"/>
      <c r="AR64" s="22"/>
      <c r="AS64" s="22"/>
      <c r="AT64" s="38"/>
      <c r="AU64" s="22"/>
      <c r="AV64" s="21"/>
      <c r="AW64" s="54"/>
      <c r="AX64" s="25"/>
      <c r="AY64" s="22"/>
      <c r="AZ64" s="17"/>
      <c r="BA64" s="53"/>
      <c r="BB64" s="16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</row>
    <row r="65" spans="1:72" customFormat="1" ht="15" customHeight="1" x14ac:dyDescent="0.2">
      <c r="A65" s="58" t="e">
        <f>VLOOKUP(RIGHT(D65,7),[1]Plan1!$A$28:$E$2000,4,0)</f>
        <v>#N/A</v>
      </c>
      <c r="B65" s="59" t="e">
        <f>VLOOKUP(RIGHT(D65,7),[1]Plan1!$A$28:$E$2000,5,0)</f>
        <v>#N/A</v>
      </c>
      <c r="C65" s="59" t="e">
        <f>VLOOKUP(RIGHT(D65,7),[1]Plan1!$A$28:$E$2000,2,0)</f>
        <v>#N/A</v>
      </c>
      <c r="D65" s="20"/>
      <c r="E65" s="20"/>
      <c r="F65" s="55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87"/>
      <c r="AA65" s="87"/>
      <c r="AB65" s="87"/>
      <c r="AC65" s="19"/>
      <c r="AD65" s="22"/>
      <c r="AE65" s="22"/>
      <c r="AF65" s="31"/>
      <c r="AG65" s="31"/>
      <c r="AH65" s="32"/>
      <c r="AI65" s="25"/>
      <c r="AJ65" s="36"/>
      <c r="AK65" s="22"/>
      <c r="AL65" s="22"/>
      <c r="AM65" s="22"/>
      <c r="AN65" s="22"/>
      <c r="AO65" s="22"/>
      <c r="AP65" s="22"/>
      <c r="AQ65" s="37"/>
      <c r="AR65" s="22"/>
      <c r="AS65" s="22"/>
      <c r="AT65" s="38"/>
      <c r="AU65" s="22"/>
      <c r="AV65" s="21"/>
      <c r="AW65" s="54"/>
      <c r="AX65" s="25"/>
      <c r="AY65" s="22"/>
      <c r="AZ65" s="17"/>
      <c r="BA65" s="53"/>
      <c r="BB65" s="16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</row>
    <row r="66" spans="1:72" customFormat="1" ht="15" customHeight="1" x14ac:dyDescent="0.2">
      <c r="A66" s="58" t="e">
        <f>VLOOKUP(RIGHT(D66,7),[1]Plan1!$A$28:$E$2000,4,0)</f>
        <v>#N/A</v>
      </c>
      <c r="B66" s="59" t="e">
        <f>VLOOKUP(RIGHT(D66,7),[1]Plan1!$A$28:$E$2000,5,0)</f>
        <v>#N/A</v>
      </c>
      <c r="C66" s="59" t="e">
        <f>VLOOKUP(RIGHT(D66,7),[1]Plan1!$A$28:$E$2000,2,0)</f>
        <v>#N/A</v>
      </c>
      <c r="D66" s="51"/>
      <c r="E66" s="20"/>
      <c r="F66" s="52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87"/>
      <c r="AA66" s="87"/>
      <c r="AB66" s="87"/>
      <c r="AC66" s="19"/>
      <c r="AD66" s="22"/>
      <c r="AE66" s="22"/>
      <c r="AF66" s="31"/>
      <c r="AG66" s="31"/>
      <c r="AH66" s="32"/>
      <c r="AI66" s="25"/>
      <c r="AJ66" s="36"/>
      <c r="AK66" s="22"/>
      <c r="AL66" s="22"/>
      <c r="AM66" s="22"/>
      <c r="AN66" s="22"/>
      <c r="AO66" s="22"/>
      <c r="AP66" s="22"/>
      <c r="AQ66" s="37"/>
      <c r="AR66" s="22"/>
      <c r="AS66" s="22"/>
      <c r="AT66" s="38"/>
      <c r="AU66" s="22"/>
      <c r="AV66" s="21"/>
      <c r="AW66" s="54"/>
      <c r="AX66" s="25"/>
      <c r="AY66" s="22"/>
      <c r="AZ66" s="17"/>
      <c r="BA66" s="53"/>
      <c r="BB66" s="16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</row>
    <row r="67" spans="1:72" customFormat="1" ht="15" customHeight="1" x14ac:dyDescent="0.2">
      <c r="A67" s="58" t="e">
        <f>VLOOKUP(RIGHT(D67,7),[1]Plan1!$A$28:$E$2000,4,0)</f>
        <v>#N/A</v>
      </c>
      <c r="B67" s="59" t="e">
        <f>VLOOKUP(RIGHT(D67,7),[1]Plan1!$A$28:$E$2000,5,0)</f>
        <v>#N/A</v>
      </c>
      <c r="C67" s="59" t="e">
        <f>VLOOKUP(RIGHT(D67,7),[1]Plan1!$A$28:$E$2000,2,0)</f>
        <v>#N/A</v>
      </c>
      <c r="D67" s="51"/>
      <c r="E67" s="20"/>
      <c r="F67" s="55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87"/>
      <c r="AA67" s="87"/>
      <c r="AB67" s="87"/>
      <c r="AC67" s="19"/>
      <c r="AD67" s="25"/>
      <c r="AE67" s="22"/>
      <c r="AF67" s="31"/>
      <c r="AG67" s="31"/>
      <c r="AH67" s="32"/>
      <c r="AI67" s="25"/>
      <c r="AJ67" s="36"/>
      <c r="AK67" s="22"/>
      <c r="AL67" s="22"/>
      <c r="AM67" s="22"/>
      <c r="AN67" s="22"/>
      <c r="AO67" s="22"/>
      <c r="AP67" s="22"/>
      <c r="AQ67" s="37"/>
      <c r="AR67" s="22"/>
      <c r="AS67" s="22"/>
      <c r="AT67" s="38"/>
      <c r="AU67" s="22"/>
      <c r="AV67" s="21"/>
      <c r="AW67" s="54"/>
      <c r="AX67" s="25"/>
      <c r="AY67" s="22"/>
      <c r="AZ67" s="17"/>
      <c r="BA67" s="53"/>
      <c r="BB67" s="16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</row>
    <row r="68" spans="1:72" customFormat="1" ht="15" customHeight="1" x14ac:dyDescent="0.2">
      <c r="A68" s="58" t="e">
        <f>VLOOKUP(RIGHT(D68,7),[1]Plan1!$A$28:$E$2000,4,0)</f>
        <v>#N/A</v>
      </c>
      <c r="B68" s="59" t="e">
        <f>VLOOKUP(RIGHT(D68,7),[1]Plan1!$A$28:$E$2000,5,0)</f>
        <v>#N/A</v>
      </c>
      <c r="C68" s="59" t="e">
        <f>VLOOKUP(RIGHT(D68,7),[1]Plan1!$A$28:$E$2000,2,0)</f>
        <v>#N/A</v>
      </c>
      <c r="D68" s="51"/>
      <c r="E68" s="20"/>
      <c r="F68" s="55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87"/>
      <c r="AA68" s="87"/>
      <c r="AB68" s="87"/>
      <c r="AC68" s="19"/>
      <c r="AD68" s="22"/>
      <c r="AE68" s="22"/>
      <c r="AF68" s="31"/>
      <c r="AG68" s="31"/>
      <c r="AH68" s="32"/>
      <c r="AI68" s="25"/>
      <c r="AJ68" s="36"/>
      <c r="AK68" s="22"/>
      <c r="AL68" s="22"/>
      <c r="AM68" s="22"/>
      <c r="AN68" s="22"/>
      <c r="AO68" s="22"/>
      <c r="AP68" s="22"/>
      <c r="AQ68" s="37"/>
      <c r="AR68" s="22"/>
      <c r="AS68" s="22"/>
      <c r="AT68" s="38"/>
      <c r="AU68" s="22"/>
      <c r="AV68" s="21"/>
      <c r="AW68" s="54"/>
      <c r="AX68" s="25"/>
      <c r="AY68" s="22"/>
      <c r="AZ68" s="17"/>
      <c r="BA68" s="53"/>
      <c r="BB68" s="16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</row>
    <row r="69" spans="1:72" customFormat="1" ht="15" customHeight="1" x14ac:dyDescent="0.2">
      <c r="A69" s="58" t="e">
        <f>VLOOKUP(RIGHT(D69,7),[1]Plan1!$A$28:$E$2000,4,0)</f>
        <v>#N/A</v>
      </c>
      <c r="B69" s="59" t="e">
        <f>VLOOKUP(RIGHT(D69,7),[1]Plan1!$A$28:$E$2000,5,0)</f>
        <v>#N/A</v>
      </c>
      <c r="C69" s="59" t="e">
        <f>VLOOKUP(RIGHT(D69,7),[1]Plan1!$A$28:$E$2000,2,0)</f>
        <v>#N/A</v>
      </c>
      <c r="D69" s="51"/>
      <c r="E69" s="20"/>
      <c r="F69" s="55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87"/>
      <c r="AA69" s="87"/>
      <c r="AB69" s="87"/>
      <c r="AC69" s="19"/>
      <c r="AD69" s="22"/>
      <c r="AE69" s="22"/>
      <c r="AF69" s="31"/>
      <c r="AG69" s="31"/>
      <c r="AH69" s="32"/>
      <c r="AI69" s="25"/>
      <c r="AJ69" s="36"/>
      <c r="AK69" s="22"/>
      <c r="AL69" s="22"/>
      <c r="AM69" s="22"/>
      <c r="AN69" s="22"/>
      <c r="AO69" s="22"/>
      <c r="AP69" s="22"/>
      <c r="AQ69" s="37"/>
      <c r="AR69" s="22"/>
      <c r="AS69" s="22"/>
      <c r="AT69" s="38"/>
      <c r="AU69" s="22"/>
      <c r="AV69" s="21"/>
      <c r="AW69" s="54"/>
      <c r="AX69" s="25"/>
      <c r="AY69" s="22"/>
      <c r="AZ69" s="17"/>
      <c r="BA69" s="53"/>
      <c r="BB69" s="16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</row>
    <row r="70" spans="1:72" customFormat="1" ht="15" customHeight="1" x14ac:dyDescent="0.2">
      <c r="A70" s="58" t="e">
        <f>VLOOKUP(RIGHT(D70,7),[1]Plan1!$A$28:$E$2000,4,0)</f>
        <v>#N/A</v>
      </c>
      <c r="B70" s="59" t="e">
        <f>VLOOKUP(RIGHT(D70,7),[1]Plan1!$A$28:$E$2000,5,0)</f>
        <v>#N/A</v>
      </c>
      <c r="C70" s="59" t="e">
        <f>VLOOKUP(RIGHT(D70,7),[1]Plan1!$A$28:$E$2000,2,0)</f>
        <v>#N/A</v>
      </c>
      <c r="D70" s="51"/>
      <c r="E70" s="20"/>
      <c r="F70" s="52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87"/>
      <c r="AA70" s="87"/>
      <c r="AB70" s="87"/>
      <c r="AC70" s="19"/>
      <c r="AD70" s="22"/>
      <c r="AE70" s="22"/>
      <c r="AF70" s="31"/>
      <c r="AG70" s="31"/>
      <c r="AH70" s="32"/>
      <c r="AI70" s="25"/>
      <c r="AJ70" s="36"/>
      <c r="AK70" s="22"/>
      <c r="AL70" s="22"/>
      <c r="AM70" s="22"/>
      <c r="AN70" s="22"/>
      <c r="AO70" s="22"/>
      <c r="AP70" s="22"/>
      <c r="AQ70" s="37"/>
      <c r="AR70" s="22"/>
      <c r="AS70" s="22"/>
      <c r="AT70" s="38"/>
      <c r="AU70" s="22"/>
      <c r="AV70" s="21"/>
      <c r="AW70" s="54"/>
      <c r="AX70" s="25"/>
      <c r="AY70" s="22"/>
      <c r="AZ70" s="17"/>
      <c r="BA70" s="53"/>
      <c r="BB70" s="16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</row>
    <row r="71" spans="1:72" customFormat="1" ht="15" customHeight="1" x14ac:dyDescent="0.2">
      <c r="A71" s="58" t="e">
        <f>VLOOKUP(RIGHT(D71,7),[1]Plan1!$A$28:$E$2000,4,0)</f>
        <v>#N/A</v>
      </c>
      <c r="B71" s="59" t="e">
        <f>VLOOKUP(RIGHT(D71,7),[1]Plan1!$A$28:$E$2000,5,0)</f>
        <v>#N/A</v>
      </c>
      <c r="C71" s="59" t="e">
        <f>VLOOKUP(RIGHT(D71,7),[1]Plan1!$A$28:$E$2000,2,0)</f>
        <v>#N/A</v>
      </c>
      <c r="D71" s="51"/>
      <c r="E71" s="20"/>
      <c r="F71" s="52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87"/>
      <c r="AA71" s="87"/>
      <c r="AB71" s="87"/>
      <c r="AC71" s="19"/>
      <c r="AD71" s="22"/>
      <c r="AE71" s="22"/>
      <c r="AF71" s="31"/>
      <c r="AG71" s="31"/>
      <c r="AH71" s="32"/>
      <c r="AI71" s="25"/>
      <c r="AJ71" s="36"/>
      <c r="AK71" s="22"/>
      <c r="AL71" s="22"/>
      <c r="AM71" s="22"/>
      <c r="AN71" s="22"/>
      <c r="AO71" s="22"/>
      <c r="AP71" s="22"/>
      <c r="AQ71" s="37"/>
      <c r="AR71" s="22"/>
      <c r="AS71" s="22"/>
      <c r="AT71" s="38"/>
      <c r="AU71" s="22"/>
      <c r="AV71" s="21"/>
      <c r="AW71" s="54"/>
      <c r="AX71" s="25"/>
      <c r="AY71" s="22"/>
      <c r="AZ71" s="17"/>
      <c r="BA71" s="53"/>
      <c r="BB71" s="16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</row>
    <row r="72" spans="1:72" customFormat="1" ht="15" customHeight="1" x14ac:dyDescent="0.2">
      <c r="A72" s="58" t="e">
        <f>VLOOKUP(RIGHT(D72,7),[1]Plan1!$A$28:$E$2000,4,0)</f>
        <v>#N/A</v>
      </c>
      <c r="B72" s="59" t="e">
        <f>VLOOKUP(RIGHT(D72,7),[1]Plan1!$A$28:$E$2000,5,0)</f>
        <v>#N/A</v>
      </c>
      <c r="C72" s="59" t="e">
        <f>VLOOKUP(RIGHT(D72,7),[1]Plan1!$A$28:$E$2000,2,0)</f>
        <v>#N/A</v>
      </c>
      <c r="D72" s="20"/>
      <c r="E72" s="20"/>
      <c r="F72" s="55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87"/>
      <c r="AA72" s="87"/>
      <c r="AB72" s="87"/>
      <c r="AC72" s="19"/>
      <c r="AD72" s="22"/>
      <c r="AE72" s="22"/>
      <c r="AF72" s="31"/>
      <c r="AG72" s="31"/>
      <c r="AH72" s="32"/>
      <c r="AI72" s="25"/>
      <c r="AJ72" s="36"/>
      <c r="AK72" s="22"/>
      <c r="AL72" s="22"/>
      <c r="AM72" s="22"/>
      <c r="AN72" s="22"/>
      <c r="AO72" s="22"/>
      <c r="AP72" s="22"/>
      <c r="AQ72" s="37"/>
      <c r="AR72" s="22"/>
      <c r="AS72" s="22"/>
      <c r="AT72" s="38"/>
      <c r="AU72" s="22"/>
      <c r="AV72" s="21"/>
      <c r="AW72" s="54"/>
      <c r="AX72" s="25"/>
      <c r="AY72" s="22"/>
      <c r="AZ72" s="17"/>
      <c r="BA72" s="53"/>
      <c r="BB72" s="16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</row>
    <row r="73" spans="1:72" customFormat="1" ht="15" customHeight="1" x14ac:dyDescent="0.2">
      <c r="A73" s="58" t="e">
        <f>VLOOKUP(RIGHT(D73,7),[1]Plan1!$A$28:$E$2000,4,0)</f>
        <v>#N/A</v>
      </c>
      <c r="B73" s="59" t="e">
        <f>VLOOKUP(RIGHT(D73,7),[1]Plan1!$A$28:$E$2000,5,0)</f>
        <v>#N/A</v>
      </c>
      <c r="C73" s="59" t="e">
        <f>VLOOKUP(RIGHT(D73,7),[1]Plan1!$A$28:$E$2000,2,0)</f>
        <v>#N/A</v>
      </c>
      <c r="D73" s="51"/>
      <c r="E73" s="20"/>
      <c r="F73" s="52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87"/>
      <c r="AA73" s="87"/>
      <c r="AB73" s="87"/>
      <c r="AC73" s="19"/>
      <c r="AD73" s="22"/>
      <c r="AE73" s="22"/>
      <c r="AF73" s="31"/>
      <c r="AG73" s="31"/>
      <c r="AH73" s="32"/>
      <c r="AI73" s="25"/>
      <c r="AJ73" s="36"/>
      <c r="AK73" s="22"/>
      <c r="AL73" s="22"/>
      <c r="AM73" s="22"/>
      <c r="AN73" s="22"/>
      <c r="AO73" s="22"/>
      <c r="AP73" s="22"/>
      <c r="AQ73" s="37"/>
      <c r="AR73" s="22"/>
      <c r="AS73" s="22"/>
      <c r="AT73" s="38"/>
      <c r="AU73" s="22"/>
      <c r="AV73" s="21"/>
      <c r="AW73" s="54"/>
      <c r="AX73" s="25"/>
      <c r="AY73" s="22"/>
      <c r="AZ73" s="17"/>
      <c r="BA73" s="53"/>
      <c r="BB73" s="16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</row>
    <row r="74" spans="1:72" customFormat="1" ht="15" customHeight="1" x14ac:dyDescent="0.2">
      <c r="A74" s="58" t="e">
        <f>VLOOKUP(RIGHT(D74,7),[1]Plan1!$A$28:$E$2000,4,0)</f>
        <v>#N/A</v>
      </c>
      <c r="B74" s="59" t="e">
        <f>VLOOKUP(RIGHT(D74,7),[1]Plan1!$A$28:$E$2000,5,0)</f>
        <v>#N/A</v>
      </c>
      <c r="C74" s="59" t="e">
        <f>VLOOKUP(RIGHT(D74,7),[1]Plan1!$A$28:$E$2000,2,0)</f>
        <v>#N/A</v>
      </c>
      <c r="D74" s="51"/>
      <c r="E74" s="20"/>
      <c r="F74" s="52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87"/>
      <c r="AA74" s="87"/>
      <c r="AB74" s="87"/>
      <c r="AC74" s="19"/>
      <c r="AD74" s="22"/>
      <c r="AE74" s="22"/>
      <c r="AF74" s="31"/>
      <c r="AG74" s="31"/>
      <c r="AH74" s="32"/>
      <c r="AI74" s="25"/>
      <c r="AJ74" s="36"/>
      <c r="AK74" s="22"/>
      <c r="AL74" s="22"/>
      <c r="AM74" s="22"/>
      <c r="AN74" s="22"/>
      <c r="AO74" s="22"/>
      <c r="AP74" s="22"/>
      <c r="AQ74" s="37"/>
      <c r="AR74" s="22"/>
      <c r="AS74" s="22"/>
      <c r="AT74" s="38"/>
      <c r="AU74" s="22"/>
      <c r="AV74" s="21"/>
      <c r="AW74" s="54"/>
      <c r="AX74" s="25"/>
      <c r="AY74" s="22"/>
      <c r="AZ74" s="17"/>
      <c r="BA74" s="53"/>
      <c r="BB74" s="16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</row>
    <row r="75" spans="1:72" customFormat="1" ht="15" customHeight="1" x14ac:dyDescent="0.2">
      <c r="A75" s="58" t="e">
        <f>VLOOKUP(RIGHT(D75,7),[1]Plan1!$A$28:$E$2000,4,0)</f>
        <v>#N/A</v>
      </c>
      <c r="B75" s="59" t="e">
        <f>VLOOKUP(RIGHT(D75,7),[1]Plan1!$A$28:$E$2000,5,0)</f>
        <v>#N/A</v>
      </c>
      <c r="C75" s="59" t="e">
        <f>VLOOKUP(RIGHT(D75,7),[1]Plan1!$A$28:$E$2000,2,0)</f>
        <v>#N/A</v>
      </c>
      <c r="D75" s="51"/>
      <c r="E75" s="20"/>
      <c r="F75" s="52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87"/>
      <c r="AA75" s="87"/>
      <c r="AB75" s="87"/>
      <c r="AC75" s="19"/>
      <c r="AD75" s="22"/>
      <c r="AE75" s="22"/>
      <c r="AF75" s="31"/>
      <c r="AG75" s="31"/>
      <c r="AH75" s="32"/>
      <c r="AI75" s="25"/>
      <c r="AJ75" s="36"/>
      <c r="AK75" s="22"/>
      <c r="AL75" s="22"/>
      <c r="AM75" s="22"/>
      <c r="AN75" s="22"/>
      <c r="AO75" s="22"/>
      <c r="AP75" s="22"/>
      <c r="AQ75" s="37"/>
      <c r="AR75" s="22"/>
      <c r="AS75" s="22"/>
      <c r="AT75" s="38"/>
      <c r="AU75" s="22"/>
      <c r="AV75" s="21"/>
      <c r="AW75" s="54"/>
      <c r="AX75" s="25"/>
      <c r="AY75" s="22"/>
      <c r="AZ75" s="17"/>
      <c r="BA75" s="53"/>
      <c r="BB75" s="16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</row>
    <row r="76" spans="1:72" customFormat="1" ht="15" customHeight="1" x14ac:dyDescent="0.2">
      <c r="A76" s="58" t="e">
        <f>VLOOKUP(RIGHT(D76,7),[1]Plan1!$A$28:$E$2000,4,0)</f>
        <v>#N/A</v>
      </c>
      <c r="B76" s="59" t="e">
        <f>VLOOKUP(RIGHT(D76,7),[1]Plan1!$A$28:$E$2000,5,0)</f>
        <v>#N/A</v>
      </c>
      <c r="C76" s="59" t="e">
        <f>VLOOKUP(RIGHT(D76,7),[1]Plan1!$A$28:$E$2000,2,0)</f>
        <v>#N/A</v>
      </c>
      <c r="D76" s="51"/>
      <c r="E76" s="20"/>
      <c r="F76" s="55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87"/>
      <c r="AA76" s="87"/>
      <c r="AB76" s="87"/>
      <c r="AC76" s="19"/>
      <c r="AD76" s="22"/>
      <c r="AE76" s="22"/>
      <c r="AF76" s="31"/>
      <c r="AG76" s="31"/>
      <c r="AH76" s="32"/>
      <c r="AI76" s="25"/>
      <c r="AJ76" s="36"/>
      <c r="AK76" s="22"/>
      <c r="AL76" s="22"/>
      <c r="AM76" s="22"/>
      <c r="AN76" s="22"/>
      <c r="AO76" s="22"/>
      <c r="AP76" s="22"/>
      <c r="AQ76" s="37"/>
      <c r="AR76" s="22"/>
      <c r="AS76" s="22"/>
      <c r="AT76" s="38"/>
      <c r="AU76" s="22"/>
      <c r="AV76" s="21"/>
      <c r="AW76" s="54"/>
      <c r="AX76" s="25"/>
      <c r="AY76" s="22"/>
      <c r="AZ76" s="17"/>
      <c r="BA76" s="53"/>
      <c r="BB76" s="16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</row>
    <row r="77" spans="1:72" customFormat="1" ht="15" customHeight="1" x14ac:dyDescent="0.2">
      <c r="A77" s="58" t="e">
        <f>VLOOKUP(RIGHT(D77,7),[1]Plan1!$A$28:$E$2000,4,0)</f>
        <v>#N/A</v>
      </c>
      <c r="B77" s="59" t="e">
        <f>VLOOKUP(RIGHT(D77,7),[1]Plan1!$A$28:$E$2000,5,0)</f>
        <v>#N/A</v>
      </c>
      <c r="C77" s="59" t="e">
        <f>VLOOKUP(RIGHT(D77,7),[1]Plan1!$A$28:$E$2000,2,0)</f>
        <v>#N/A</v>
      </c>
      <c r="D77" s="51"/>
      <c r="E77" s="20"/>
      <c r="F77" s="52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87"/>
      <c r="AA77" s="87"/>
      <c r="AB77" s="87"/>
      <c r="AC77" s="19"/>
      <c r="AD77" s="22"/>
      <c r="AE77" s="22"/>
      <c r="AF77" s="31"/>
      <c r="AG77" s="31"/>
      <c r="AH77" s="32"/>
      <c r="AI77" s="25"/>
      <c r="AJ77" s="36"/>
      <c r="AK77" s="22"/>
      <c r="AL77" s="22"/>
      <c r="AM77" s="22"/>
      <c r="AN77" s="22"/>
      <c r="AO77" s="22"/>
      <c r="AP77" s="22"/>
      <c r="AQ77" s="37"/>
      <c r="AR77" s="22"/>
      <c r="AS77" s="22"/>
      <c r="AT77" s="38"/>
      <c r="AU77" s="22"/>
      <c r="AV77" s="21"/>
      <c r="AW77" s="54"/>
      <c r="AX77" s="25"/>
      <c r="AY77" s="22"/>
      <c r="AZ77" s="17"/>
      <c r="BA77" s="53"/>
      <c r="BB77" s="16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</row>
    <row r="78" spans="1:72" customFormat="1" ht="15" customHeight="1" x14ac:dyDescent="0.2">
      <c r="A78" s="58" t="e">
        <f>VLOOKUP(RIGHT(D78,7),[1]Plan1!$A$28:$E$2000,4,0)</f>
        <v>#N/A</v>
      </c>
      <c r="B78" s="59" t="e">
        <f>VLOOKUP(RIGHT(D78,7),[1]Plan1!$A$28:$E$2000,5,0)</f>
        <v>#N/A</v>
      </c>
      <c r="C78" s="59" t="e">
        <f>VLOOKUP(RIGHT(D78,7),[1]Plan1!$A$28:$E$2000,2,0)</f>
        <v>#N/A</v>
      </c>
      <c r="D78" s="20"/>
      <c r="E78" s="20"/>
      <c r="F78" s="52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87"/>
      <c r="AA78" s="87"/>
      <c r="AB78" s="87"/>
      <c r="AC78" s="19"/>
      <c r="AD78" s="22"/>
      <c r="AE78" s="22"/>
      <c r="AF78" s="31"/>
      <c r="AG78" s="31"/>
      <c r="AH78" s="32"/>
      <c r="AI78" s="25"/>
      <c r="AJ78" s="36"/>
      <c r="AK78" s="22"/>
      <c r="AL78" s="22"/>
      <c r="AM78" s="22"/>
      <c r="AN78" s="22"/>
      <c r="AO78" s="22"/>
      <c r="AP78" s="22"/>
      <c r="AQ78" s="37"/>
      <c r="AR78" s="22"/>
      <c r="AS78" s="22"/>
      <c r="AT78" s="38"/>
      <c r="AU78" s="22"/>
      <c r="AV78" s="21"/>
      <c r="AW78" s="54"/>
      <c r="AX78" s="25"/>
      <c r="AY78" s="22"/>
      <c r="AZ78" s="17"/>
      <c r="BA78" s="53"/>
      <c r="BB78" s="16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</row>
    <row r="79" spans="1:72" customFormat="1" ht="15" customHeight="1" x14ac:dyDescent="0.2">
      <c r="A79" s="58" t="e">
        <f>VLOOKUP(RIGHT(D79,7),[1]Plan1!$A$28:$E$2000,4,0)</f>
        <v>#N/A</v>
      </c>
      <c r="B79" s="59" t="e">
        <f>VLOOKUP(RIGHT(D79,7),[1]Plan1!$A$28:$E$2000,5,0)</f>
        <v>#N/A</v>
      </c>
      <c r="C79" s="59" t="e">
        <f>VLOOKUP(RIGHT(D79,7),[1]Plan1!$A$28:$E$2000,2,0)</f>
        <v>#N/A</v>
      </c>
      <c r="D79" s="51"/>
      <c r="E79" s="20"/>
      <c r="F79" s="52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87"/>
      <c r="AA79" s="87"/>
      <c r="AB79" s="87"/>
      <c r="AC79" s="19"/>
      <c r="AD79" s="22"/>
      <c r="AE79" s="22"/>
      <c r="AF79" s="31"/>
      <c r="AG79" s="31"/>
      <c r="AH79" s="32"/>
      <c r="AI79" s="25"/>
      <c r="AJ79" s="36"/>
      <c r="AK79" s="22"/>
      <c r="AL79" s="22"/>
      <c r="AM79" s="22"/>
      <c r="AN79" s="22"/>
      <c r="AO79" s="22"/>
      <c r="AP79" s="22"/>
      <c r="AQ79" s="37"/>
      <c r="AR79" s="22"/>
      <c r="AS79" s="22"/>
      <c r="AT79" s="38"/>
      <c r="AU79" s="22"/>
      <c r="AV79" s="21"/>
      <c r="AW79" s="54"/>
      <c r="AX79" s="25"/>
      <c r="AY79" s="22"/>
      <c r="AZ79" s="17"/>
      <c r="BA79" s="53"/>
      <c r="BB79" s="16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</row>
    <row r="80" spans="1:72" customFormat="1" ht="15" customHeight="1" x14ac:dyDescent="0.2">
      <c r="A80" s="58" t="e">
        <f>VLOOKUP(RIGHT(D80,7),[1]Plan1!$A$28:$E$2000,4,0)</f>
        <v>#N/A</v>
      </c>
      <c r="B80" s="59" t="e">
        <f>VLOOKUP(RIGHT(D80,7),[1]Plan1!$A$28:$E$2000,5,0)</f>
        <v>#N/A</v>
      </c>
      <c r="C80" s="59" t="e">
        <f>VLOOKUP(RIGHT(D80,7),[1]Plan1!$A$28:$E$2000,2,0)</f>
        <v>#N/A</v>
      </c>
      <c r="D80" s="51"/>
      <c r="E80" s="20"/>
      <c r="F80" s="52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87"/>
      <c r="AA80" s="87"/>
      <c r="AB80" s="87"/>
      <c r="AC80" s="19"/>
      <c r="AD80" s="22"/>
      <c r="AE80" s="22"/>
      <c r="AF80" s="31"/>
      <c r="AG80" s="31"/>
      <c r="AH80" s="32"/>
      <c r="AI80" s="25"/>
      <c r="AJ80" s="36"/>
      <c r="AK80" s="22"/>
      <c r="AL80" s="22"/>
      <c r="AM80" s="22"/>
      <c r="AN80" s="22"/>
      <c r="AO80" s="22"/>
      <c r="AP80" s="22"/>
      <c r="AQ80" s="37"/>
      <c r="AR80" s="22"/>
      <c r="AS80" s="22"/>
      <c r="AT80" s="38"/>
      <c r="AU80" s="22"/>
      <c r="AV80" s="21"/>
      <c r="AW80" s="54"/>
      <c r="AX80" s="25"/>
      <c r="AY80" s="22"/>
      <c r="AZ80" s="17"/>
      <c r="BA80" s="53"/>
      <c r="BB80" s="16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</row>
    <row r="81" spans="1:72" customFormat="1" ht="15" customHeight="1" x14ac:dyDescent="0.2">
      <c r="A81" s="58" t="e">
        <f>VLOOKUP(RIGHT(D81,7),[1]Plan1!$A$28:$E$2000,4,0)</f>
        <v>#N/A</v>
      </c>
      <c r="B81" s="59" t="e">
        <f>VLOOKUP(RIGHT(D81,7),[1]Plan1!$A$28:$E$2000,5,0)</f>
        <v>#N/A</v>
      </c>
      <c r="C81" s="59" t="e">
        <f>VLOOKUP(RIGHT(D81,7),[1]Plan1!$A$28:$E$2000,2,0)</f>
        <v>#N/A</v>
      </c>
      <c r="D81" s="51"/>
      <c r="E81" s="20"/>
      <c r="F81" s="52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87"/>
      <c r="AA81" s="87"/>
      <c r="AB81" s="87"/>
      <c r="AC81" s="19"/>
      <c r="AD81" s="22"/>
      <c r="AE81" s="22"/>
      <c r="AF81" s="31"/>
      <c r="AG81" s="31"/>
      <c r="AH81" s="32"/>
      <c r="AI81" s="25"/>
      <c r="AJ81" s="36"/>
      <c r="AK81" s="22"/>
      <c r="AL81" s="22"/>
      <c r="AM81" s="22"/>
      <c r="AN81" s="22"/>
      <c r="AO81" s="22"/>
      <c r="AP81" s="22"/>
      <c r="AQ81" s="37"/>
      <c r="AR81" s="22"/>
      <c r="AS81" s="22"/>
      <c r="AT81" s="38"/>
      <c r="AU81" s="22"/>
      <c r="AV81" s="21"/>
      <c r="AW81" s="54"/>
      <c r="AX81" s="25"/>
      <c r="AY81" s="22"/>
      <c r="AZ81" s="17"/>
      <c r="BA81" s="53"/>
      <c r="BB81" s="16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</row>
    <row r="82" spans="1:72" customFormat="1" ht="15" customHeight="1" x14ac:dyDescent="0.2">
      <c r="A82" s="58" t="e">
        <f>VLOOKUP(RIGHT(D82,7),[1]Plan1!$A$28:$E$2000,4,0)</f>
        <v>#N/A</v>
      </c>
      <c r="B82" s="59" t="e">
        <f>VLOOKUP(RIGHT(D82,7),[1]Plan1!$A$28:$E$2000,5,0)</f>
        <v>#N/A</v>
      </c>
      <c r="C82" s="59" t="e">
        <f>VLOOKUP(RIGHT(D82,7),[1]Plan1!$A$28:$E$2000,2,0)</f>
        <v>#N/A</v>
      </c>
      <c r="D82" s="51"/>
      <c r="E82" s="20"/>
      <c r="F82" s="52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87"/>
      <c r="AA82" s="87"/>
      <c r="AB82" s="87"/>
      <c r="AC82" s="19"/>
      <c r="AD82" s="22"/>
      <c r="AE82" s="22"/>
      <c r="AF82" s="31"/>
      <c r="AG82" s="31"/>
      <c r="AH82" s="32"/>
      <c r="AI82" s="25"/>
      <c r="AJ82" s="36"/>
      <c r="AK82" s="22"/>
      <c r="AL82" s="22"/>
      <c r="AM82" s="22"/>
      <c r="AN82" s="22"/>
      <c r="AO82" s="22"/>
      <c r="AP82" s="22"/>
      <c r="AQ82" s="37"/>
      <c r="AR82" s="22"/>
      <c r="AS82" s="22"/>
      <c r="AT82" s="38"/>
      <c r="AU82" s="22"/>
      <c r="AV82" s="21"/>
      <c r="AW82" s="54"/>
      <c r="AX82" s="25"/>
      <c r="AY82" s="22"/>
      <c r="AZ82" s="17"/>
      <c r="BA82" s="53"/>
      <c r="BB82" s="16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</row>
    <row r="83" spans="1:72" customFormat="1" ht="15" customHeight="1" x14ac:dyDescent="0.2">
      <c r="A83" s="58" t="e">
        <f>VLOOKUP(RIGHT(D83,7),[1]Plan1!$A$28:$E$2000,4,0)</f>
        <v>#N/A</v>
      </c>
      <c r="B83" s="59" t="e">
        <f>VLOOKUP(RIGHT(D83,7),[1]Plan1!$A$28:$E$2000,5,0)</f>
        <v>#N/A</v>
      </c>
      <c r="C83" s="59" t="e">
        <f>VLOOKUP(RIGHT(D83,7),[1]Plan1!$A$28:$E$2000,2,0)</f>
        <v>#N/A</v>
      </c>
      <c r="D83" s="51"/>
      <c r="E83" s="20"/>
      <c r="F83" s="52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87"/>
      <c r="AA83" s="87"/>
      <c r="AB83" s="87"/>
      <c r="AC83" s="19"/>
      <c r="AD83" s="22"/>
      <c r="AE83" s="22"/>
      <c r="AF83" s="31"/>
      <c r="AG83" s="31"/>
      <c r="AH83" s="32"/>
      <c r="AI83" s="25"/>
      <c r="AJ83" s="36"/>
      <c r="AK83" s="22"/>
      <c r="AL83" s="22"/>
      <c r="AM83" s="22"/>
      <c r="AN83" s="22"/>
      <c r="AO83" s="22"/>
      <c r="AP83" s="22"/>
      <c r="AQ83" s="37"/>
      <c r="AR83" s="22"/>
      <c r="AS83" s="22"/>
      <c r="AT83" s="38"/>
      <c r="AU83" s="22"/>
      <c r="AV83" s="21"/>
      <c r="AW83" s="54"/>
      <c r="AX83" s="25"/>
      <c r="AY83" s="22"/>
      <c r="AZ83" s="17"/>
      <c r="BA83" s="53"/>
      <c r="BB83" s="16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</row>
    <row r="84" spans="1:72" customFormat="1" ht="15" customHeight="1" x14ac:dyDescent="0.2">
      <c r="A84" s="58" t="e">
        <f>VLOOKUP(RIGHT(D84,7),[1]Plan1!$A$28:$E$2000,4,0)</f>
        <v>#N/A</v>
      </c>
      <c r="B84" s="59" t="e">
        <f>VLOOKUP(RIGHT(D84,7),[1]Plan1!$A$28:$E$2000,5,0)</f>
        <v>#N/A</v>
      </c>
      <c r="C84" s="59" t="e">
        <f>VLOOKUP(RIGHT(D84,7),[1]Plan1!$A$28:$E$2000,2,0)</f>
        <v>#N/A</v>
      </c>
      <c r="D84" s="51"/>
      <c r="E84" s="20"/>
      <c r="F84" s="52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87"/>
      <c r="AA84" s="87"/>
      <c r="AB84" s="87"/>
      <c r="AC84" s="19"/>
      <c r="AD84" s="22"/>
      <c r="AE84" s="22"/>
      <c r="AF84" s="31"/>
      <c r="AG84" s="31"/>
      <c r="AH84" s="32"/>
      <c r="AI84" s="25"/>
      <c r="AJ84" s="36"/>
      <c r="AK84" s="22"/>
      <c r="AL84" s="22"/>
      <c r="AM84" s="22"/>
      <c r="AN84" s="22"/>
      <c r="AO84" s="22"/>
      <c r="AP84" s="22"/>
      <c r="AQ84" s="37"/>
      <c r="AR84" s="22"/>
      <c r="AS84" s="22"/>
      <c r="AT84" s="38"/>
      <c r="AU84" s="22"/>
      <c r="AV84" s="21"/>
      <c r="AW84" s="54"/>
      <c r="AX84" s="25"/>
      <c r="AY84" s="22"/>
      <c r="AZ84" s="17"/>
      <c r="BA84" s="53"/>
      <c r="BB84" s="16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</row>
    <row r="85" spans="1:72" customFormat="1" ht="15" customHeight="1" x14ac:dyDescent="0.2">
      <c r="A85" s="58" t="e">
        <f>VLOOKUP(RIGHT(D85,7),[1]Plan1!$A$28:$E$2000,4,0)</f>
        <v>#N/A</v>
      </c>
      <c r="B85" s="59" t="e">
        <f>VLOOKUP(RIGHT(D85,7),[1]Plan1!$A$28:$E$2000,5,0)</f>
        <v>#N/A</v>
      </c>
      <c r="C85" s="59" t="e">
        <f>VLOOKUP(RIGHT(D85,7),[1]Plan1!$A$28:$E$2000,2,0)</f>
        <v>#N/A</v>
      </c>
      <c r="D85" s="51"/>
      <c r="E85" s="20"/>
      <c r="F85" s="52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87"/>
      <c r="AA85" s="87"/>
      <c r="AB85" s="87"/>
      <c r="AC85" s="19"/>
      <c r="AD85" s="22"/>
      <c r="AE85" s="22"/>
      <c r="AF85" s="31"/>
      <c r="AG85" s="31"/>
      <c r="AH85" s="32"/>
      <c r="AI85" s="25"/>
      <c r="AJ85" s="36"/>
      <c r="AK85" s="22"/>
      <c r="AL85" s="22"/>
      <c r="AM85" s="22"/>
      <c r="AN85" s="22"/>
      <c r="AO85" s="22"/>
      <c r="AP85" s="22"/>
      <c r="AQ85" s="37"/>
      <c r="AR85" s="22"/>
      <c r="AS85" s="22"/>
      <c r="AT85" s="38"/>
      <c r="AU85" s="22"/>
      <c r="AV85" s="21"/>
      <c r="AW85" s="54"/>
      <c r="AX85" s="25"/>
      <c r="AY85" s="22"/>
      <c r="AZ85" s="17"/>
      <c r="BA85" s="53"/>
      <c r="BB85" s="16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</row>
    <row r="86" spans="1:72" customFormat="1" ht="15" customHeight="1" x14ac:dyDescent="0.2">
      <c r="A86" s="58" t="e">
        <f>VLOOKUP(RIGHT(D86,7),[1]Plan1!$A$28:$E$2000,4,0)</f>
        <v>#N/A</v>
      </c>
      <c r="B86" s="59" t="e">
        <f>VLOOKUP(RIGHT(D86,7),[1]Plan1!$A$28:$E$2000,5,0)</f>
        <v>#N/A</v>
      </c>
      <c r="C86" s="59" t="e">
        <f>VLOOKUP(RIGHT(D86,7),[1]Plan1!$A$28:$E$2000,2,0)</f>
        <v>#N/A</v>
      </c>
      <c r="D86" s="51"/>
      <c r="E86" s="20"/>
      <c r="F86" s="52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87"/>
      <c r="AA86" s="87"/>
      <c r="AB86" s="87"/>
      <c r="AC86" s="19"/>
      <c r="AD86" s="22"/>
      <c r="AE86" s="22"/>
      <c r="AF86" s="31"/>
      <c r="AG86" s="31"/>
      <c r="AH86" s="32"/>
      <c r="AI86" s="22"/>
      <c r="AJ86" s="36"/>
      <c r="AK86" s="22"/>
      <c r="AL86" s="22"/>
      <c r="AM86" s="22"/>
      <c r="AN86" s="22"/>
      <c r="AO86" s="22"/>
      <c r="AP86" s="22"/>
      <c r="AQ86" s="37"/>
      <c r="AR86" s="22"/>
      <c r="AS86" s="22"/>
      <c r="AT86" s="38"/>
      <c r="AU86" s="22"/>
      <c r="AV86" s="21"/>
      <c r="AW86" s="54"/>
      <c r="AX86" s="25"/>
      <c r="AY86" s="22"/>
      <c r="AZ86" s="17"/>
      <c r="BA86" s="53"/>
      <c r="BB86" s="16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</row>
    <row r="87" spans="1:72" customFormat="1" ht="15" customHeight="1" x14ac:dyDescent="0.2">
      <c r="A87" s="58" t="e">
        <f>VLOOKUP(RIGHT(D87,7),[1]Plan1!$A$28:$E$2000,4,0)</f>
        <v>#N/A</v>
      </c>
      <c r="B87" s="59" t="e">
        <f>VLOOKUP(RIGHT(D87,7),[1]Plan1!$A$28:$E$2000,5,0)</f>
        <v>#N/A</v>
      </c>
      <c r="C87" s="59" t="e">
        <f>VLOOKUP(RIGHT(D87,7),[1]Plan1!$A$28:$E$2000,2,0)</f>
        <v>#N/A</v>
      </c>
      <c r="D87" s="51"/>
      <c r="E87" s="20"/>
      <c r="F87" s="52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87"/>
      <c r="AA87" s="87"/>
      <c r="AB87" s="87"/>
      <c r="AC87" s="19"/>
      <c r="AD87" s="22"/>
      <c r="AE87" s="22"/>
      <c r="AF87" s="31"/>
      <c r="AG87" s="31"/>
      <c r="AH87" s="32"/>
      <c r="AI87" s="22"/>
      <c r="AJ87" s="36"/>
      <c r="AK87" s="22"/>
      <c r="AL87" s="22"/>
      <c r="AM87" s="22"/>
      <c r="AN87" s="22"/>
      <c r="AO87" s="22"/>
      <c r="AP87" s="22"/>
      <c r="AQ87" s="37"/>
      <c r="AR87" s="22"/>
      <c r="AS87" s="22"/>
      <c r="AT87" s="38"/>
      <c r="AU87" s="22"/>
      <c r="AV87" s="21"/>
      <c r="AW87" s="54"/>
      <c r="AX87" s="25"/>
      <c r="AY87" s="22"/>
      <c r="AZ87" s="17"/>
      <c r="BA87" s="53"/>
      <c r="BB87" s="16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</row>
    <row r="88" spans="1:72" customFormat="1" ht="15" customHeight="1" x14ac:dyDescent="0.2">
      <c r="A88" s="58" t="e">
        <f>VLOOKUP(RIGHT(D88,7),[1]Plan1!$A$28:$E$2000,4,0)</f>
        <v>#N/A</v>
      </c>
      <c r="B88" s="59" t="e">
        <f>VLOOKUP(RIGHT(D88,7),[1]Plan1!$A$28:$E$2000,5,0)</f>
        <v>#N/A</v>
      </c>
      <c r="C88" s="59" t="e">
        <f>VLOOKUP(RIGHT(D88,7),[1]Plan1!$A$28:$E$2000,2,0)</f>
        <v>#N/A</v>
      </c>
      <c r="D88" s="51"/>
      <c r="E88" s="20"/>
      <c r="F88" s="55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87"/>
      <c r="AA88" s="87"/>
      <c r="AB88" s="87"/>
      <c r="AC88" s="19"/>
      <c r="AD88" s="22"/>
      <c r="AE88" s="22"/>
      <c r="AF88" s="31"/>
      <c r="AG88" s="31"/>
      <c r="AH88" s="32"/>
      <c r="AI88" s="25"/>
      <c r="AJ88" s="36"/>
      <c r="AK88" s="22"/>
      <c r="AL88" s="22"/>
      <c r="AM88" s="22"/>
      <c r="AN88" s="22"/>
      <c r="AO88" s="22"/>
      <c r="AP88" s="22"/>
      <c r="AQ88" s="37"/>
      <c r="AR88" s="22"/>
      <c r="AS88" s="22"/>
      <c r="AT88" s="38"/>
      <c r="AU88" s="22"/>
      <c r="AV88" s="21"/>
      <c r="AW88" s="54"/>
      <c r="AX88" s="25"/>
      <c r="AY88" s="22"/>
      <c r="AZ88" s="17"/>
      <c r="BA88" s="53"/>
      <c r="BB88" s="16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</row>
    <row r="89" spans="1:72" customFormat="1" ht="15" customHeight="1" x14ac:dyDescent="0.2">
      <c r="A89" s="58" t="e">
        <f>VLOOKUP(RIGHT(D89,7),[1]Plan1!$A$28:$E$2000,4,0)</f>
        <v>#N/A</v>
      </c>
      <c r="B89" s="59" t="e">
        <f>VLOOKUP(RIGHT(D89,7),[1]Plan1!$A$28:$E$2000,5,0)</f>
        <v>#N/A</v>
      </c>
      <c r="C89" s="59" t="e">
        <f>VLOOKUP(RIGHT(D89,7),[1]Plan1!$A$28:$E$2000,2,0)</f>
        <v>#N/A</v>
      </c>
      <c r="D89" s="51"/>
      <c r="E89" s="20"/>
      <c r="F89" s="52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87"/>
      <c r="AA89" s="87"/>
      <c r="AB89" s="87"/>
      <c r="AC89" s="19"/>
      <c r="AD89" s="22"/>
      <c r="AE89" s="22"/>
      <c r="AF89" s="31"/>
      <c r="AG89" s="31"/>
      <c r="AH89" s="32"/>
      <c r="AI89" s="25"/>
      <c r="AJ89" s="36"/>
      <c r="AK89" s="22"/>
      <c r="AL89" s="22"/>
      <c r="AM89" s="22"/>
      <c r="AN89" s="22"/>
      <c r="AO89" s="22"/>
      <c r="AP89" s="22"/>
      <c r="AQ89" s="37"/>
      <c r="AR89" s="22"/>
      <c r="AS89" s="22"/>
      <c r="AT89" s="38"/>
      <c r="AU89" s="22"/>
      <c r="AV89" s="21"/>
      <c r="AW89" s="54"/>
      <c r="AX89" s="25"/>
      <c r="AY89" s="22"/>
      <c r="AZ89" s="17"/>
      <c r="BA89" s="53"/>
      <c r="BB89" s="16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</row>
    <row r="90" spans="1:72" customFormat="1" ht="15" customHeight="1" x14ac:dyDescent="0.2">
      <c r="A90" s="58" t="e">
        <f>VLOOKUP(RIGHT(D90,7),[1]Plan1!$A$28:$E$2000,4,0)</f>
        <v>#N/A</v>
      </c>
      <c r="B90" s="59" t="e">
        <f>VLOOKUP(RIGHT(D90,7),[1]Plan1!$A$28:$E$2000,5,0)</f>
        <v>#N/A</v>
      </c>
      <c r="C90" s="59" t="e">
        <f>VLOOKUP(RIGHT(D90,7),[1]Plan1!$A$28:$E$2000,2,0)</f>
        <v>#N/A</v>
      </c>
      <c r="D90" s="51"/>
      <c r="E90" s="20"/>
      <c r="F90" s="52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87"/>
      <c r="AA90" s="87"/>
      <c r="AB90" s="87"/>
      <c r="AC90" s="19"/>
      <c r="AD90" s="22"/>
      <c r="AE90" s="22"/>
      <c r="AF90" s="31"/>
      <c r="AG90" s="31"/>
      <c r="AH90" s="32"/>
      <c r="AI90" s="22"/>
      <c r="AJ90" s="36"/>
      <c r="AK90" s="22"/>
      <c r="AL90" s="22"/>
      <c r="AM90" s="22"/>
      <c r="AN90" s="22"/>
      <c r="AO90" s="22"/>
      <c r="AP90" s="22"/>
      <c r="AQ90" s="37"/>
      <c r="AR90" s="22"/>
      <c r="AS90" s="22"/>
      <c r="AT90" s="38"/>
      <c r="AU90" s="22"/>
      <c r="AV90" s="21"/>
      <c r="AW90" s="54"/>
      <c r="AX90" s="25"/>
      <c r="AY90" s="22"/>
      <c r="AZ90" s="17"/>
      <c r="BA90" s="53"/>
      <c r="BB90" s="16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</row>
    <row r="91" spans="1:72" customFormat="1" ht="15" customHeight="1" x14ac:dyDescent="0.2">
      <c r="A91" s="58" t="e">
        <f>VLOOKUP(RIGHT(D91,7),[1]Plan1!$A$28:$E$2000,4,0)</f>
        <v>#N/A</v>
      </c>
      <c r="B91" s="59" t="e">
        <f>VLOOKUP(RIGHT(D91,7),[1]Plan1!$A$28:$E$2000,5,0)</f>
        <v>#N/A</v>
      </c>
      <c r="C91" s="59" t="e">
        <f>VLOOKUP(RIGHT(D91,7),[1]Plan1!$A$28:$E$2000,2,0)</f>
        <v>#N/A</v>
      </c>
      <c r="D91" s="51"/>
      <c r="E91" s="20"/>
      <c r="F91" s="52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87"/>
      <c r="AA91" s="87"/>
      <c r="AB91" s="87"/>
      <c r="AC91" s="19"/>
      <c r="AD91" s="22"/>
      <c r="AE91" s="22"/>
      <c r="AF91" s="31"/>
      <c r="AG91" s="31"/>
      <c r="AH91" s="32"/>
      <c r="AI91" s="22"/>
      <c r="AJ91" s="36"/>
      <c r="AK91" s="22"/>
      <c r="AL91" s="22"/>
      <c r="AM91" s="22"/>
      <c r="AN91" s="22"/>
      <c r="AO91" s="22"/>
      <c r="AP91" s="22"/>
      <c r="AQ91" s="37"/>
      <c r="AR91" s="22"/>
      <c r="AS91" s="22"/>
      <c r="AT91" s="38"/>
      <c r="AU91" s="22"/>
      <c r="AV91" s="21"/>
      <c r="AW91" s="54"/>
      <c r="AX91" s="25"/>
      <c r="AY91" s="22"/>
      <c r="AZ91" s="17"/>
      <c r="BA91" s="53"/>
      <c r="BB91" s="16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</row>
    <row r="92" spans="1:72" customFormat="1" ht="15" customHeight="1" x14ac:dyDescent="0.2">
      <c r="A92" s="58" t="e">
        <f>VLOOKUP(RIGHT(D92,7),[1]Plan1!$A$28:$E$2000,4,0)</f>
        <v>#N/A</v>
      </c>
      <c r="B92" s="59" t="e">
        <f>VLOOKUP(RIGHT(D92,7),[1]Plan1!$A$28:$E$2000,5,0)</f>
        <v>#N/A</v>
      </c>
      <c r="C92" s="59" t="e">
        <f>VLOOKUP(RIGHT(D92,7),[1]Plan1!$A$28:$E$2000,2,0)</f>
        <v>#N/A</v>
      </c>
      <c r="D92" s="51"/>
      <c r="E92" s="20"/>
      <c r="F92" s="52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87"/>
      <c r="AA92" s="87"/>
      <c r="AB92" s="87"/>
      <c r="AC92" s="19"/>
      <c r="AD92" s="22"/>
      <c r="AE92" s="22"/>
      <c r="AF92" s="31"/>
      <c r="AG92" s="31"/>
      <c r="AH92" s="32"/>
      <c r="AI92" s="25"/>
      <c r="AJ92" s="36"/>
      <c r="AK92" s="22"/>
      <c r="AL92" s="22"/>
      <c r="AM92" s="22"/>
      <c r="AN92" s="22"/>
      <c r="AO92" s="22"/>
      <c r="AP92" s="22"/>
      <c r="AQ92" s="37"/>
      <c r="AR92" s="22"/>
      <c r="AS92" s="22"/>
      <c r="AT92" s="38"/>
      <c r="AU92" s="22"/>
      <c r="AV92" s="21"/>
      <c r="AW92" s="54"/>
      <c r="AX92" s="25"/>
      <c r="AY92" s="22"/>
      <c r="AZ92" s="17"/>
      <c r="BA92" s="53"/>
      <c r="BB92" s="16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</row>
    <row r="93" spans="1:72" customFormat="1" ht="15.75" customHeight="1" x14ac:dyDescent="0.2">
      <c r="A93" s="58" t="e">
        <f>VLOOKUP(RIGHT(D93,7),[1]Plan1!$A$28:$E$2000,4,0)</f>
        <v>#N/A</v>
      </c>
      <c r="B93" s="59" t="e">
        <f>VLOOKUP(RIGHT(D93,7),[1]Plan1!$A$28:$E$2000,5,0)</f>
        <v>#N/A</v>
      </c>
      <c r="C93" s="59" t="e">
        <f>VLOOKUP(RIGHT(D93,7),[1]Plan1!$A$28:$E$2000,2,0)</f>
        <v>#N/A</v>
      </c>
      <c r="D93" s="51"/>
      <c r="E93" s="20"/>
      <c r="F93" s="52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87"/>
      <c r="AA93" s="87"/>
      <c r="AB93" s="87"/>
      <c r="AC93" s="19"/>
      <c r="AD93" s="22"/>
      <c r="AE93" s="22"/>
      <c r="AF93" s="31"/>
      <c r="AG93" s="31"/>
      <c r="AH93" s="40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17"/>
      <c r="BA93" s="53"/>
      <c r="BB93" s="16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</row>
    <row r="94" spans="1:72" customFormat="1" ht="15.75" customHeight="1" x14ac:dyDescent="0.2">
      <c r="A94" s="58" t="e">
        <f>VLOOKUP(RIGHT(D94,7),[1]Plan1!$A$28:$E$2000,4,0)</f>
        <v>#N/A</v>
      </c>
      <c r="B94" s="59" t="e">
        <f>VLOOKUP(RIGHT(D94,7),[1]Plan1!$A$28:$E$2000,5,0)</f>
        <v>#N/A</v>
      </c>
      <c r="C94" s="59" t="e">
        <f>VLOOKUP(RIGHT(D94,7),[1]Plan1!$A$28:$E$2000,2,0)</f>
        <v>#N/A</v>
      </c>
      <c r="D94" s="51"/>
      <c r="E94" s="20"/>
      <c r="F94" s="52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87"/>
      <c r="AA94" s="87"/>
      <c r="AB94" s="87"/>
      <c r="AC94" s="19"/>
      <c r="AD94" s="22"/>
      <c r="AE94" s="22"/>
      <c r="AF94" s="31"/>
      <c r="AG94" s="31"/>
      <c r="AH94" s="40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17"/>
      <c r="BA94" s="53"/>
      <c r="BB94" s="16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</row>
    <row r="95" spans="1:72" customFormat="1" ht="15.75" customHeight="1" x14ac:dyDescent="0.2">
      <c r="A95" s="58" t="e">
        <f>VLOOKUP(RIGHT(D95,7),[1]Plan1!$A$28:$E$2000,4,0)</f>
        <v>#N/A</v>
      </c>
      <c r="B95" s="59" t="e">
        <f>VLOOKUP(RIGHT(D95,7),[1]Plan1!$A$28:$E$2000,5,0)</f>
        <v>#N/A</v>
      </c>
      <c r="C95" s="59" t="e">
        <f>VLOOKUP(RIGHT(D95,7),[1]Plan1!$A$28:$E$2000,2,0)</f>
        <v>#N/A</v>
      </c>
      <c r="D95" s="51"/>
      <c r="E95" s="20"/>
      <c r="F95" s="52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87"/>
      <c r="AA95" s="87"/>
      <c r="AB95" s="87"/>
      <c r="AC95" s="19"/>
      <c r="AD95" s="22"/>
      <c r="AE95" s="22"/>
      <c r="AF95" s="31"/>
      <c r="AG95" s="31"/>
      <c r="AH95" s="40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17"/>
      <c r="BA95" s="53"/>
      <c r="BB95" s="16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</row>
    <row r="96" spans="1:72" customFormat="1" ht="15.75" customHeight="1" x14ac:dyDescent="0.2">
      <c r="A96" s="58" t="e">
        <f>VLOOKUP(RIGHT(D96,7),[1]Plan1!$A$28:$E$2000,4,0)</f>
        <v>#N/A</v>
      </c>
      <c r="B96" s="59" t="e">
        <f>VLOOKUP(RIGHT(D96,7),[1]Plan1!$A$28:$E$2000,5,0)</f>
        <v>#N/A</v>
      </c>
      <c r="C96" s="59" t="e">
        <f>VLOOKUP(RIGHT(D96,7),[1]Plan1!$A$28:$E$2000,2,0)</f>
        <v>#N/A</v>
      </c>
      <c r="D96" s="51"/>
      <c r="E96" s="20"/>
      <c r="F96" s="52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87"/>
      <c r="AA96" s="87"/>
      <c r="AB96" s="87"/>
      <c r="AC96" s="19"/>
      <c r="AD96" s="22"/>
      <c r="AE96" s="22"/>
      <c r="AF96" s="31"/>
      <c r="AG96" s="31"/>
      <c r="AH96" s="40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17"/>
      <c r="BA96" s="53"/>
      <c r="BB96" s="16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</row>
    <row r="97" spans="1:72" customFormat="1" ht="15.75" customHeight="1" x14ac:dyDescent="0.2">
      <c r="A97" s="58" t="e">
        <f>VLOOKUP(RIGHT(D97,7),[1]Plan1!$A$28:$E$2000,4,0)</f>
        <v>#N/A</v>
      </c>
      <c r="B97" s="59" t="e">
        <f>VLOOKUP(RIGHT(D97,7),[1]Plan1!$A$28:$E$2000,5,0)</f>
        <v>#N/A</v>
      </c>
      <c r="C97" s="59" t="e">
        <f>VLOOKUP(RIGHT(D97,7),[1]Plan1!$A$28:$E$2000,2,0)</f>
        <v>#N/A</v>
      </c>
      <c r="D97" s="51"/>
      <c r="E97" s="20"/>
      <c r="F97" s="52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87"/>
      <c r="AA97" s="87"/>
      <c r="AB97" s="87"/>
      <c r="AC97" s="19"/>
      <c r="AD97" s="22"/>
      <c r="AE97" s="22"/>
      <c r="AF97" s="31"/>
      <c r="AG97" s="31"/>
      <c r="AH97" s="40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17"/>
      <c r="BA97" s="53"/>
      <c r="BB97" s="16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</row>
    <row r="98" spans="1:72" customFormat="1" ht="15.75" customHeight="1" x14ac:dyDescent="0.2">
      <c r="A98" s="58" t="e">
        <f>VLOOKUP(RIGHT(D98,7),[1]Plan1!$A$28:$E$2000,4,0)</f>
        <v>#N/A</v>
      </c>
      <c r="B98" s="59" t="e">
        <f>VLOOKUP(RIGHT(D98,7),[1]Plan1!$A$28:$E$2000,5,0)</f>
        <v>#N/A</v>
      </c>
      <c r="C98" s="59" t="e">
        <f>VLOOKUP(RIGHT(D98,7),[1]Plan1!$A$28:$E$2000,2,0)</f>
        <v>#N/A</v>
      </c>
      <c r="D98" s="51"/>
      <c r="E98" s="20"/>
      <c r="F98" s="52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87"/>
      <c r="AA98" s="87"/>
      <c r="AB98" s="87"/>
      <c r="AC98" s="19"/>
      <c r="AD98" s="22"/>
      <c r="AE98" s="22"/>
      <c r="AF98" s="31"/>
      <c r="AG98" s="31"/>
      <c r="AH98" s="40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17"/>
      <c r="BA98" s="53"/>
      <c r="BB98" s="16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</row>
    <row r="99" spans="1:72" customFormat="1" ht="15.75" customHeight="1" x14ac:dyDescent="0.2">
      <c r="A99" s="58" t="e">
        <f>VLOOKUP(RIGHT(D99,7),[1]Plan1!$A$28:$E$2000,4,0)</f>
        <v>#N/A</v>
      </c>
      <c r="B99" s="59" t="e">
        <f>VLOOKUP(RIGHT(D99,7),[1]Plan1!$A$28:$E$2000,5,0)</f>
        <v>#N/A</v>
      </c>
      <c r="C99" s="59" t="e">
        <f>VLOOKUP(RIGHT(D99,7),[1]Plan1!$A$28:$E$2000,2,0)</f>
        <v>#N/A</v>
      </c>
      <c r="D99" s="51"/>
      <c r="E99" s="20"/>
      <c r="F99" s="52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87"/>
      <c r="AA99" s="87"/>
      <c r="AB99" s="87"/>
      <c r="AC99" s="19"/>
      <c r="AD99" s="22"/>
      <c r="AE99" s="22"/>
      <c r="AF99" s="31"/>
      <c r="AG99" s="31"/>
      <c r="AH99" s="40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17"/>
      <c r="BA99" s="53"/>
      <c r="BB99" s="16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</row>
    <row r="100" spans="1:72" customFormat="1" ht="15.75" customHeight="1" x14ac:dyDescent="0.2">
      <c r="A100" s="58" t="e">
        <f>VLOOKUP(RIGHT(D100,7),[1]Plan1!$A$28:$E$2000,4,0)</f>
        <v>#N/A</v>
      </c>
      <c r="B100" s="59" t="e">
        <f>VLOOKUP(RIGHT(D100,7),[1]Plan1!$A$28:$E$2000,5,0)</f>
        <v>#N/A</v>
      </c>
      <c r="C100" s="59" t="e">
        <f>VLOOKUP(RIGHT(D100,7),[1]Plan1!$A$28:$E$2000,2,0)</f>
        <v>#N/A</v>
      </c>
      <c r="D100" s="51"/>
      <c r="E100" s="20"/>
      <c r="F100" s="52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87"/>
      <c r="AA100" s="87"/>
      <c r="AB100" s="87"/>
      <c r="AC100" s="19"/>
      <c r="AD100" s="22"/>
      <c r="AE100" s="22"/>
      <c r="AF100" s="31"/>
      <c r="AG100" s="31"/>
      <c r="AH100" s="40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17"/>
      <c r="BA100" s="53"/>
      <c r="BB100" s="16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</row>
    <row r="101" spans="1:72" customFormat="1" ht="15.75" customHeight="1" x14ac:dyDescent="0.2">
      <c r="A101" s="58" t="e">
        <f>VLOOKUP(RIGHT(D101,7),[1]Plan1!$A$28:$E$2000,4,0)</f>
        <v>#N/A</v>
      </c>
      <c r="B101" s="59" t="e">
        <f>VLOOKUP(RIGHT(D101,7),[1]Plan1!$A$28:$E$2000,5,0)</f>
        <v>#N/A</v>
      </c>
      <c r="C101" s="59" t="e">
        <f>VLOOKUP(RIGHT(D101,7),[1]Plan1!$A$28:$E$2000,2,0)</f>
        <v>#N/A</v>
      </c>
      <c r="D101" s="51"/>
      <c r="E101" s="20"/>
      <c r="F101" s="52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87"/>
      <c r="AA101" s="87"/>
      <c r="AB101" s="87"/>
      <c r="AC101" s="19"/>
      <c r="AD101" s="22"/>
      <c r="AE101" s="22"/>
      <c r="AF101" s="31"/>
      <c r="AG101" s="31"/>
      <c r="AH101" s="40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17"/>
      <c r="BA101" s="53"/>
      <c r="BB101" s="16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</row>
    <row r="102" spans="1:72" customFormat="1" ht="15.75" customHeight="1" x14ac:dyDescent="0.2">
      <c r="A102" s="58" t="e">
        <f>VLOOKUP(RIGHT(D102,7),[1]Plan1!$A$28:$E$2000,4,0)</f>
        <v>#N/A</v>
      </c>
      <c r="B102" s="59" t="e">
        <f>VLOOKUP(RIGHT(D102,7),[1]Plan1!$A$28:$E$2000,5,0)</f>
        <v>#N/A</v>
      </c>
      <c r="C102" s="59" t="e">
        <f>VLOOKUP(RIGHT(D102,7),[1]Plan1!$A$28:$E$2000,2,0)</f>
        <v>#N/A</v>
      </c>
      <c r="D102" s="51"/>
      <c r="E102" s="20"/>
      <c r="F102" s="52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87"/>
      <c r="AA102" s="87"/>
      <c r="AB102" s="87"/>
      <c r="AC102" s="19"/>
      <c r="AD102" s="22"/>
      <c r="AE102" s="22"/>
      <c r="AF102" s="31"/>
      <c r="AG102" s="31"/>
      <c r="AH102" s="40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17"/>
      <c r="BA102" s="53"/>
      <c r="BB102" s="16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</row>
    <row r="103" spans="1:72" customFormat="1" ht="15.75" customHeight="1" x14ac:dyDescent="0.2">
      <c r="A103" s="58" t="e">
        <f>VLOOKUP(RIGHT(D103,7),[1]Plan1!$A$28:$E$2000,4,0)</f>
        <v>#N/A</v>
      </c>
      <c r="B103" s="59" t="e">
        <f>VLOOKUP(RIGHT(D103,7),[1]Plan1!$A$28:$E$2000,5,0)</f>
        <v>#N/A</v>
      </c>
      <c r="C103" s="59" t="e">
        <f>VLOOKUP(RIGHT(D103,7),[1]Plan1!$A$28:$E$2000,2,0)</f>
        <v>#N/A</v>
      </c>
      <c r="D103" s="51"/>
      <c r="E103" s="20"/>
      <c r="F103" s="52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87"/>
      <c r="AA103" s="87"/>
      <c r="AB103" s="87"/>
      <c r="AC103" s="19"/>
      <c r="AD103" s="22"/>
      <c r="AE103" s="22"/>
      <c r="AF103" s="31"/>
      <c r="AG103" s="31"/>
      <c r="AH103" s="40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17"/>
      <c r="BA103" s="53"/>
      <c r="BB103" s="16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</row>
    <row r="104" spans="1:72" customFormat="1" ht="15.75" customHeight="1" x14ac:dyDescent="0.2">
      <c r="A104" s="58" t="e">
        <f>VLOOKUP(RIGHT(D104,7),[1]Plan1!$A$28:$E$2000,4,0)</f>
        <v>#N/A</v>
      </c>
      <c r="B104" s="59" t="e">
        <f>VLOOKUP(RIGHT(D104,7),[1]Plan1!$A$28:$E$2000,5,0)</f>
        <v>#N/A</v>
      </c>
      <c r="C104" s="59" t="e">
        <f>VLOOKUP(RIGHT(D104,7),[1]Plan1!$A$28:$E$2000,2,0)</f>
        <v>#N/A</v>
      </c>
      <c r="D104" s="51"/>
      <c r="E104" s="20"/>
      <c r="F104" s="52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87"/>
      <c r="AA104" s="87"/>
      <c r="AB104" s="87"/>
      <c r="AC104" s="19"/>
      <c r="AD104" s="22"/>
      <c r="AE104" s="22"/>
      <c r="AF104" s="31"/>
      <c r="AG104" s="31"/>
      <c r="AH104" s="40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17"/>
      <c r="BA104" s="53"/>
      <c r="BB104" s="16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</row>
    <row r="105" spans="1:72" customFormat="1" ht="15.75" customHeight="1" x14ac:dyDescent="0.2">
      <c r="A105" s="58" t="e">
        <f>VLOOKUP(RIGHT(D105,7),[1]Plan1!$A$28:$E$2000,4,0)</f>
        <v>#N/A</v>
      </c>
      <c r="B105" s="59" t="e">
        <f>VLOOKUP(RIGHT(D105,7),[1]Plan1!$A$28:$E$2000,5,0)</f>
        <v>#N/A</v>
      </c>
      <c r="C105" s="59" t="e">
        <f>VLOOKUP(RIGHT(D105,7),[1]Plan1!$A$28:$E$2000,2,0)</f>
        <v>#N/A</v>
      </c>
      <c r="D105" s="51"/>
      <c r="E105" s="20"/>
      <c r="F105" s="52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87"/>
      <c r="AA105" s="87"/>
      <c r="AB105" s="87"/>
      <c r="AC105" s="19"/>
      <c r="AD105" s="22"/>
      <c r="AE105" s="22"/>
      <c r="AF105" s="31"/>
      <c r="AG105" s="31"/>
      <c r="AH105" s="40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17"/>
      <c r="BA105" s="53"/>
      <c r="BB105" s="16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</row>
    <row r="106" spans="1:72" customFormat="1" ht="15.75" customHeight="1" x14ac:dyDescent="0.2">
      <c r="A106" s="58" t="e">
        <f>VLOOKUP(RIGHT(D106,7),[1]Plan1!$A$28:$E$2000,4,0)</f>
        <v>#N/A</v>
      </c>
      <c r="B106" s="59" t="e">
        <f>VLOOKUP(RIGHT(D106,7),[1]Plan1!$A$28:$E$2000,5,0)</f>
        <v>#N/A</v>
      </c>
      <c r="C106" s="59" t="e">
        <f>VLOOKUP(RIGHT(D106,7),[1]Plan1!$A$28:$E$2000,2,0)</f>
        <v>#N/A</v>
      </c>
      <c r="D106" s="51"/>
      <c r="E106" s="20"/>
      <c r="F106" s="52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87"/>
      <c r="AA106" s="87"/>
      <c r="AB106" s="87"/>
      <c r="AC106" s="19"/>
      <c r="AD106" s="22"/>
      <c r="AE106" s="22"/>
      <c r="AF106" s="31"/>
      <c r="AG106" s="31"/>
      <c r="AH106" s="40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17"/>
      <c r="BA106" s="53"/>
      <c r="BB106" s="16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</row>
    <row r="107" spans="1:72" customFormat="1" ht="15.75" customHeight="1" x14ac:dyDescent="0.2">
      <c r="A107" s="58" t="e">
        <f>VLOOKUP(RIGHT(D107,7),[1]Plan1!$A$28:$E$2000,4,0)</f>
        <v>#N/A</v>
      </c>
      <c r="B107" s="59" t="e">
        <f>VLOOKUP(RIGHT(D107,7),[1]Plan1!$A$28:$E$2000,5,0)</f>
        <v>#N/A</v>
      </c>
      <c r="C107" s="59" t="e">
        <f>VLOOKUP(RIGHT(D107,7),[1]Plan1!$A$28:$E$2000,2,0)</f>
        <v>#N/A</v>
      </c>
      <c r="D107" s="51"/>
      <c r="E107" s="20"/>
      <c r="F107" s="55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87"/>
      <c r="AA107" s="87"/>
      <c r="AB107" s="87"/>
      <c r="AC107" s="19"/>
      <c r="AD107" s="22"/>
      <c r="AE107" s="22"/>
      <c r="AF107" s="31"/>
      <c r="AG107" s="31"/>
      <c r="AH107" s="40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17"/>
      <c r="BA107" s="53"/>
      <c r="BB107" s="16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</row>
    <row r="108" spans="1:72" customFormat="1" ht="15.75" customHeight="1" x14ac:dyDescent="0.2">
      <c r="A108" s="58" t="e">
        <f>VLOOKUP(RIGHT(D108,7),[1]Plan1!$A$28:$E$2000,4,0)</f>
        <v>#N/A</v>
      </c>
      <c r="B108" s="59" t="e">
        <f>VLOOKUP(RIGHT(D108,7),[1]Plan1!$A$28:$E$2000,5,0)</f>
        <v>#N/A</v>
      </c>
      <c r="C108" s="59" t="e">
        <f>VLOOKUP(RIGHT(D108,7),[1]Plan1!$A$28:$E$2000,2,0)</f>
        <v>#N/A</v>
      </c>
      <c r="D108" s="51"/>
      <c r="E108" s="20"/>
      <c r="F108" s="52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87"/>
      <c r="AA108" s="87"/>
      <c r="AB108" s="87"/>
      <c r="AC108" s="19"/>
      <c r="AD108" s="22"/>
      <c r="AE108" s="22"/>
      <c r="AF108" s="31"/>
      <c r="AG108" s="31"/>
      <c r="AH108" s="40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17"/>
      <c r="BA108" s="53"/>
      <c r="BB108" s="16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</row>
    <row r="109" spans="1:72" customFormat="1" ht="15.75" customHeight="1" x14ac:dyDescent="0.2">
      <c r="A109" s="58" t="e">
        <f>VLOOKUP(RIGHT(D109,7),[1]Plan1!$A$28:$E$2000,4,0)</f>
        <v>#N/A</v>
      </c>
      <c r="B109" s="59" t="e">
        <f>VLOOKUP(RIGHT(D109,7),[1]Plan1!$A$28:$E$2000,5,0)</f>
        <v>#N/A</v>
      </c>
      <c r="C109" s="59" t="e">
        <f>VLOOKUP(RIGHT(D109,7),[1]Plan1!$A$28:$E$2000,2,0)</f>
        <v>#N/A</v>
      </c>
      <c r="D109" s="20"/>
      <c r="E109" s="20"/>
      <c r="F109" s="55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87"/>
      <c r="AA109" s="87"/>
      <c r="AB109" s="87"/>
      <c r="AC109" s="19"/>
      <c r="AD109" s="22"/>
      <c r="AE109" s="22"/>
      <c r="AF109" s="31"/>
      <c r="AG109" s="31"/>
      <c r="AH109" s="40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17"/>
      <c r="BA109" s="53"/>
      <c r="BB109" s="16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</row>
    <row r="110" spans="1:72" customFormat="1" ht="15.75" customHeight="1" x14ac:dyDescent="0.2">
      <c r="A110" s="58" t="e">
        <f>VLOOKUP(RIGHT(D110,7),[1]Plan1!$A$28:$E$2000,4,0)</f>
        <v>#N/A</v>
      </c>
      <c r="B110" s="59" t="e">
        <f>VLOOKUP(RIGHT(D110,7),[1]Plan1!$A$28:$E$2000,5,0)</f>
        <v>#N/A</v>
      </c>
      <c r="C110" s="59" t="e">
        <f>VLOOKUP(RIGHT(D110,7),[1]Plan1!$A$28:$E$2000,2,0)</f>
        <v>#N/A</v>
      </c>
      <c r="D110" s="51"/>
      <c r="E110" s="20"/>
      <c r="F110" s="52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87"/>
      <c r="AA110" s="87"/>
      <c r="AB110" s="87"/>
      <c r="AC110" s="19"/>
      <c r="AD110" s="22"/>
      <c r="AE110" s="22"/>
      <c r="AF110" s="31"/>
      <c r="AG110" s="31"/>
      <c r="AH110" s="40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17"/>
      <c r="BA110" s="53"/>
      <c r="BB110" s="16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</row>
    <row r="111" spans="1:72" customFormat="1" ht="15.75" customHeight="1" x14ac:dyDescent="0.2">
      <c r="A111" s="58" t="e">
        <f>VLOOKUP(RIGHT(D111,7),[1]Plan1!$A$28:$E$2000,4,0)</f>
        <v>#N/A</v>
      </c>
      <c r="B111" s="59" t="e">
        <f>VLOOKUP(RIGHT(D111,7),[1]Plan1!$A$28:$E$2000,5,0)</f>
        <v>#N/A</v>
      </c>
      <c r="C111" s="59" t="e">
        <f>VLOOKUP(RIGHT(D111,7),[1]Plan1!$A$28:$E$2000,2,0)</f>
        <v>#N/A</v>
      </c>
      <c r="D111" s="51"/>
      <c r="E111" s="20"/>
      <c r="F111" s="52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87"/>
      <c r="AA111" s="87"/>
      <c r="AB111" s="87"/>
      <c r="AC111" s="19"/>
      <c r="AD111" s="22"/>
      <c r="AE111" s="22"/>
      <c r="AF111" s="31"/>
      <c r="AG111" s="31"/>
      <c r="AH111" s="40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17"/>
      <c r="BA111" s="53"/>
      <c r="BB111" s="16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</row>
    <row r="112" spans="1:72" customFormat="1" ht="15.75" customHeight="1" x14ac:dyDescent="0.2">
      <c r="A112" s="58" t="e">
        <f>VLOOKUP(RIGHT(D112,7),[1]Plan1!$A$28:$E$2000,4,0)</f>
        <v>#N/A</v>
      </c>
      <c r="B112" s="59" t="e">
        <f>VLOOKUP(RIGHT(D112,7),[1]Plan1!$A$28:$E$2000,5,0)</f>
        <v>#N/A</v>
      </c>
      <c r="C112" s="59" t="e">
        <f>VLOOKUP(RIGHT(D112,7),[1]Plan1!$A$28:$E$2000,2,0)</f>
        <v>#N/A</v>
      </c>
      <c r="D112" s="51"/>
      <c r="E112" s="20"/>
      <c r="F112" s="52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87"/>
      <c r="AA112" s="87"/>
      <c r="AB112" s="87"/>
      <c r="AC112" s="19"/>
      <c r="AD112" s="22"/>
      <c r="AE112" s="22"/>
      <c r="AF112" s="31"/>
      <c r="AG112" s="31"/>
      <c r="AH112" s="40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17"/>
      <c r="BA112" s="53"/>
      <c r="BB112" s="16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</row>
    <row r="113" spans="1:72" customFormat="1" ht="15.75" customHeight="1" x14ac:dyDescent="0.2">
      <c r="A113" s="58" t="e">
        <f>VLOOKUP(RIGHT(D113,7),[1]Plan1!$A$28:$E$2000,4,0)</f>
        <v>#N/A</v>
      </c>
      <c r="B113" s="59" t="e">
        <f>VLOOKUP(RIGHT(D113,7),[1]Plan1!$A$28:$E$2000,5,0)</f>
        <v>#N/A</v>
      </c>
      <c r="C113" s="59" t="e">
        <f>VLOOKUP(RIGHT(D113,7),[1]Plan1!$A$28:$E$2000,2,0)</f>
        <v>#N/A</v>
      </c>
      <c r="D113" s="51"/>
      <c r="E113" s="20"/>
      <c r="F113" s="52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87"/>
      <c r="AA113" s="87"/>
      <c r="AB113" s="87"/>
      <c r="AC113" s="19"/>
      <c r="AD113" s="22"/>
      <c r="AE113" s="22"/>
      <c r="AF113" s="31"/>
      <c r="AG113" s="31"/>
      <c r="AH113" s="40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17"/>
      <c r="BA113" s="53"/>
      <c r="BB113" s="16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</row>
    <row r="114" spans="1:72" customFormat="1" ht="15.75" customHeight="1" x14ac:dyDescent="0.2">
      <c r="A114" s="58" t="e">
        <f>VLOOKUP(RIGHT(D114,7),[1]Plan1!$A$28:$E$2000,4,0)</f>
        <v>#N/A</v>
      </c>
      <c r="B114" s="59" t="e">
        <f>VLOOKUP(RIGHT(D114,7),[1]Plan1!$A$28:$E$2000,5,0)</f>
        <v>#N/A</v>
      </c>
      <c r="C114" s="59" t="e">
        <f>VLOOKUP(RIGHT(D114,7),[1]Plan1!$A$28:$E$2000,2,0)</f>
        <v>#N/A</v>
      </c>
      <c r="D114" s="51"/>
      <c r="E114" s="20"/>
      <c r="F114" s="52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87"/>
      <c r="AA114" s="87"/>
      <c r="AB114" s="87"/>
      <c r="AC114" s="19"/>
      <c r="AD114" s="22"/>
      <c r="AE114" s="22"/>
      <c r="AF114" s="31"/>
      <c r="AG114" s="31"/>
      <c r="AH114" s="40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17"/>
      <c r="BA114" s="53"/>
      <c r="BB114" s="16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</row>
    <row r="115" spans="1:72" customFormat="1" ht="15.75" customHeight="1" x14ac:dyDescent="0.2">
      <c r="A115" s="58" t="e">
        <f>VLOOKUP(RIGHT(D115,7),[1]Plan1!$A$28:$E$2000,4,0)</f>
        <v>#N/A</v>
      </c>
      <c r="B115" s="59" t="e">
        <f>VLOOKUP(RIGHT(D115,7),[1]Plan1!$A$28:$E$2000,5,0)</f>
        <v>#N/A</v>
      </c>
      <c r="C115" s="59" t="e">
        <f>VLOOKUP(RIGHT(D115,7),[1]Plan1!$A$28:$E$2000,2,0)</f>
        <v>#N/A</v>
      </c>
      <c r="D115" s="51"/>
      <c r="E115" s="20"/>
      <c r="F115" s="52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87"/>
      <c r="AA115" s="87"/>
      <c r="AB115" s="87"/>
      <c r="AC115" s="19"/>
      <c r="AD115" s="22"/>
      <c r="AE115" s="22"/>
      <c r="AF115" s="31"/>
      <c r="AG115" s="31"/>
      <c r="AH115" s="40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17"/>
      <c r="BA115" s="53"/>
      <c r="BB115" s="16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</row>
    <row r="116" spans="1:72" customFormat="1" ht="15.75" customHeight="1" x14ac:dyDescent="0.2">
      <c r="A116" s="58" t="e">
        <f>VLOOKUP(RIGHT(D116,7),[1]Plan1!$A$28:$E$2000,4,0)</f>
        <v>#N/A</v>
      </c>
      <c r="B116" s="59" t="e">
        <f>VLOOKUP(RIGHT(D116,7),[1]Plan1!$A$28:$E$2000,5,0)</f>
        <v>#N/A</v>
      </c>
      <c r="C116" s="59" t="e">
        <f>VLOOKUP(RIGHT(D116,7),[1]Plan1!$A$28:$E$2000,2,0)</f>
        <v>#N/A</v>
      </c>
      <c r="D116" s="51"/>
      <c r="E116" s="20"/>
      <c r="F116" s="52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87"/>
      <c r="AA116" s="87"/>
      <c r="AB116" s="87"/>
      <c r="AC116" s="19"/>
      <c r="AD116" s="22"/>
      <c r="AE116" s="22"/>
      <c r="AF116" s="31"/>
      <c r="AG116" s="31"/>
      <c r="AH116" s="40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17"/>
      <c r="BA116" s="53"/>
      <c r="BB116" s="16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</row>
    <row r="117" spans="1:72" customFormat="1" ht="15.75" customHeight="1" x14ac:dyDescent="0.2">
      <c r="A117" s="58" t="e">
        <f>VLOOKUP(RIGHT(D117,7),[1]Plan1!$A$28:$E$2000,4,0)</f>
        <v>#N/A</v>
      </c>
      <c r="B117" s="59" t="e">
        <f>VLOOKUP(RIGHT(D117,7),[1]Plan1!$A$28:$E$2000,5,0)</f>
        <v>#N/A</v>
      </c>
      <c r="C117" s="59" t="e">
        <f>VLOOKUP(RIGHT(D117,7),[1]Plan1!$A$28:$E$2000,2,0)</f>
        <v>#N/A</v>
      </c>
      <c r="D117" s="51"/>
      <c r="E117" s="20"/>
      <c r="F117" s="55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87"/>
      <c r="AA117" s="87"/>
      <c r="AB117" s="87"/>
      <c r="AC117" s="19"/>
      <c r="AD117" s="22"/>
      <c r="AE117" s="22"/>
      <c r="AF117" s="31"/>
      <c r="AG117" s="31"/>
      <c r="AH117" s="40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17"/>
      <c r="BA117" s="53"/>
      <c r="BB117" s="16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</row>
    <row r="118" spans="1:72" customFormat="1" ht="15.75" customHeight="1" x14ac:dyDescent="0.2">
      <c r="A118" s="58" t="e">
        <f>VLOOKUP(RIGHT(D118,7),[1]Plan1!$A$28:$E$2000,4,0)</f>
        <v>#N/A</v>
      </c>
      <c r="B118" s="59" t="e">
        <f>VLOOKUP(RIGHT(D118,7),[1]Plan1!$A$28:$E$2000,5,0)</f>
        <v>#N/A</v>
      </c>
      <c r="C118" s="59" t="e">
        <f>VLOOKUP(RIGHT(D118,7),[1]Plan1!$A$28:$E$2000,2,0)</f>
        <v>#N/A</v>
      </c>
      <c r="D118" s="51"/>
      <c r="E118" s="20"/>
      <c r="F118" s="52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87"/>
      <c r="AA118" s="87"/>
      <c r="AB118" s="87"/>
      <c r="AC118" s="19"/>
      <c r="AD118" s="22"/>
      <c r="AE118" s="22"/>
      <c r="AF118" s="31"/>
      <c r="AG118" s="31"/>
      <c r="AH118" s="40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17"/>
      <c r="BA118" s="53"/>
      <c r="BB118" s="16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</row>
    <row r="119" spans="1:72" customFormat="1" ht="15.75" customHeight="1" x14ac:dyDescent="0.2">
      <c r="A119" s="58" t="e">
        <f>VLOOKUP(RIGHT(D119,7),[1]Plan1!$A$28:$E$2000,4,0)</f>
        <v>#N/A</v>
      </c>
      <c r="B119" s="59" t="e">
        <f>VLOOKUP(RIGHT(D119,7),[1]Plan1!$A$28:$E$2000,5,0)</f>
        <v>#N/A</v>
      </c>
      <c r="C119" s="59" t="e">
        <f>VLOOKUP(RIGHT(D119,7),[1]Plan1!$A$28:$E$2000,2,0)</f>
        <v>#N/A</v>
      </c>
      <c r="D119" s="51"/>
      <c r="E119" s="20"/>
      <c r="F119" s="52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87"/>
      <c r="AA119" s="87"/>
      <c r="AB119" s="87"/>
      <c r="AC119" s="19"/>
      <c r="AD119" s="22"/>
      <c r="AE119" s="22"/>
      <c r="AF119" s="31"/>
      <c r="AG119" s="31"/>
      <c r="AH119" s="40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17"/>
      <c r="BA119" s="53"/>
      <c r="BB119" s="16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</row>
    <row r="120" spans="1:72" customFormat="1" ht="15.75" customHeight="1" x14ac:dyDescent="0.2">
      <c r="A120" s="58" t="e">
        <f>VLOOKUP(RIGHT(D120,7),[1]Plan1!$A$28:$E$2000,4,0)</f>
        <v>#N/A</v>
      </c>
      <c r="B120" s="59" t="e">
        <f>VLOOKUP(RIGHT(D120,7),[1]Plan1!$A$28:$E$2000,5,0)</f>
        <v>#N/A</v>
      </c>
      <c r="C120" s="59" t="e">
        <f>VLOOKUP(RIGHT(D120,7),[1]Plan1!$A$28:$E$2000,2,0)</f>
        <v>#N/A</v>
      </c>
      <c r="D120" s="51"/>
      <c r="E120" s="20"/>
      <c r="F120" s="52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87"/>
      <c r="AA120" s="87"/>
      <c r="AB120" s="87"/>
      <c r="AC120" s="19"/>
      <c r="AD120" s="22"/>
      <c r="AE120" s="22"/>
      <c r="AF120" s="31"/>
      <c r="AG120" s="31"/>
      <c r="AH120" s="40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17"/>
      <c r="BA120" s="53"/>
      <c r="BB120" s="16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</row>
    <row r="121" spans="1:72" customFormat="1" ht="15.75" customHeight="1" x14ac:dyDescent="0.2">
      <c r="A121" s="58" t="e">
        <f>VLOOKUP(RIGHT(D121,7),[1]Plan1!$A$28:$E$2000,4,0)</f>
        <v>#N/A</v>
      </c>
      <c r="B121" s="59" t="e">
        <f>VLOOKUP(RIGHT(D121,7),[1]Plan1!$A$28:$E$2000,5,0)</f>
        <v>#N/A</v>
      </c>
      <c r="C121" s="59" t="e">
        <f>VLOOKUP(RIGHT(D121,7),[1]Plan1!$A$28:$E$2000,2,0)</f>
        <v>#N/A</v>
      </c>
      <c r="D121" s="51"/>
      <c r="E121" s="20"/>
      <c r="F121" s="52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87"/>
      <c r="AA121" s="87"/>
      <c r="AB121" s="87"/>
      <c r="AC121" s="19"/>
      <c r="AD121" s="22"/>
      <c r="AE121" s="22"/>
      <c r="AF121" s="31"/>
      <c r="AG121" s="31"/>
      <c r="AH121" s="40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17"/>
      <c r="BA121" s="53"/>
      <c r="BB121" s="16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</row>
    <row r="122" spans="1:72" customFormat="1" ht="15.75" customHeight="1" x14ac:dyDescent="0.2">
      <c r="A122" s="58" t="e">
        <f>VLOOKUP(RIGHT(D122,7),[1]Plan1!$A$28:$E$2000,4,0)</f>
        <v>#N/A</v>
      </c>
      <c r="B122" s="59" t="e">
        <f>VLOOKUP(RIGHT(D122,7),[1]Plan1!$A$28:$E$2000,5,0)</f>
        <v>#N/A</v>
      </c>
      <c r="C122" s="59" t="e">
        <f>VLOOKUP(RIGHT(D122,7),[1]Plan1!$A$28:$E$2000,2,0)</f>
        <v>#N/A</v>
      </c>
      <c r="D122" s="51"/>
      <c r="E122" s="20"/>
      <c r="F122" s="52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87"/>
      <c r="AA122" s="87"/>
      <c r="AB122" s="87"/>
      <c r="AC122" s="19"/>
      <c r="AD122" s="22"/>
      <c r="AE122" s="22"/>
      <c r="AF122" s="31"/>
      <c r="AG122" s="31"/>
      <c r="AH122" s="40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17"/>
      <c r="BA122" s="53"/>
      <c r="BB122" s="16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</row>
    <row r="123" spans="1:72" customFormat="1" ht="15.75" customHeight="1" x14ac:dyDescent="0.2">
      <c r="A123" s="58" t="e">
        <f>VLOOKUP(RIGHT(D123,7),[1]Plan1!$A$28:$E$2000,4,0)</f>
        <v>#N/A</v>
      </c>
      <c r="B123" s="59" t="e">
        <f>VLOOKUP(RIGHT(D123,7),[1]Plan1!$A$28:$E$2000,5,0)</f>
        <v>#N/A</v>
      </c>
      <c r="C123" s="59" t="e">
        <f>VLOOKUP(RIGHT(D123,7),[1]Plan1!$A$28:$E$2000,2,0)</f>
        <v>#N/A</v>
      </c>
      <c r="D123" s="51"/>
      <c r="E123" s="20"/>
      <c r="F123" s="52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87"/>
      <c r="AA123" s="87"/>
      <c r="AB123" s="87"/>
      <c r="AC123" s="19"/>
      <c r="AD123" s="22"/>
      <c r="AE123" s="22"/>
      <c r="AF123" s="31"/>
      <c r="AG123" s="31"/>
      <c r="AH123" s="40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17"/>
      <c r="BA123" s="53"/>
      <c r="BB123" s="16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</row>
    <row r="124" spans="1:72" customFormat="1" ht="15.75" customHeight="1" x14ac:dyDescent="0.2">
      <c r="A124" s="58" t="e">
        <f>VLOOKUP(RIGHT(D124,7),[1]Plan1!$A$28:$E$2000,4,0)</f>
        <v>#N/A</v>
      </c>
      <c r="B124" s="59" t="e">
        <f>VLOOKUP(RIGHT(D124,7),[1]Plan1!$A$28:$E$2000,5,0)</f>
        <v>#N/A</v>
      </c>
      <c r="C124" s="59" t="e">
        <f>VLOOKUP(RIGHT(D124,7),[1]Plan1!$A$28:$E$2000,2,0)</f>
        <v>#N/A</v>
      </c>
      <c r="D124" s="51"/>
      <c r="E124" s="20"/>
      <c r="F124" s="52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87"/>
      <c r="AA124" s="87"/>
      <c r="AB124" s="87"/>
      <c r="AC124" s="19"/>
      <c r="AD124" s="22"/>
      <c r="AE124" s="22"/>
      <c r="AF124" s="31"/>
      <c r="AG124" s="31"/>
      <c r="AH124" s="40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17"/>
      <c r="BA124" s="53"/>
      <c r="BB124" s="16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</row>
    <row r="125" spans="1:72" customFormat="1" ht="15.75" customHeight="1" x14ac:dyDescent="0.2">
      <c r="A125" s="58" t="e">
        <f>VLOOKUP(RIGHT(D125,7),[1]Plan1!$A$28:$E$2000,4,0)</f>
        <v>#N/A</v>
      </c>
      <c r="B125" s="59" t="e">
        <f>VLOOKUP(RIGHT(D125,7),[1]Plan1!$A$28:$E$2000,5,0)</f>
        <v>#N/A</v>
      </c>
      <c r="C125" s="59" t="e">
        <f>VLOOKUP(RIGHT(D125,7),[1]Plan1!$A$28:$E$2000,2,0)</f>
        <v>#N/A</v>
      </c>
      <c r="D125" s="51"/>
      <c r="E125" s="20"/>
      <c r="F125" s="52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87"/>
      <c r="AA125" s="87"/>
      <c r="AB125" s="87"/>
      <c r="AC125" s="19"/>
      <c r="AD125" s="22"/>
      <c r="AE125" s="22"/>
      <c r="AF125" s="31"/>
      <c r="AG125" s="31"/>
      <c r="AH125" s="40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17"/>
      <c r="BA125" s="53"/>
      <c r="BB125" s="16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</row>
    <row r="126" spans="1:72" customFormat="1" ht="15.75" customHeight="1" x14ac:dyDescent="0.2">
      <c r="A126" s="58" t="e">
        <f>VLOOKUP(RIGHT(D126,7),[1]Plan1!$A$28:$E$2000,4,0)</f>
        <v>#N/A</v>
      </c>
      <c r="B126" s="59" t="e">
        <f>VLOOKUP(RIGHT(D126,7),[1]Plan1!$A$28:$E$2000,5,0)</f>
        <v>#N/A</v>
      </c>
      <c r="C126" s="59" t="e">
        <f>VLOOKUP(RIGHT(D126,7),[1]Plan1!$A$28:$E$2000,2,0)</f>
        <v>#N/A</v>
      </c>
      <c r="D126" s="51"/>
      <c r="E126" s="20"/>
      <c r="F126" s="52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87"/>
      <c r="AA126" s="87"/>
      <c r="AB126" s="87"/>
      <c r="AC126" s="19"/>
      <c r="AD126" s="22"/>
      <c r="AE126" s="22"/>
      <c r="AF126" s="31"/>
      <c r="AG126" s="31"/>
      <c r="AH126" s="40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17"/>
      <c r="BA126" s="53"/>
      <c r="BB126" s="16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</row>
    <row r="127" spans="1:72" customFormat="1" ht="15.75" customHeight="1" x14ac:dyDescent="0.2">
      <c r="A127" s="58" t="e">
        <f>VLOOKUP(RIGHT(D127,7),[1]Plan1!$A$28:$E$2000,4,0)</f>
        <v>#N/A</v>
      </c>
      <c r="B127" s="59" t="e">
        <f>VLOOKUP(RIGHT(D127,7),[1]Plan1!$A$28:$E$2000,5,0)</f>
        <v>#N/A</v>
      </c>
      <c r="C127" s="59" t="e">
        <f>VLOOKUP(RIGHT(D127,7),[1]Plan1!$A$28:$E$2000,2,0)</f>
        <v>#N/A</v>
      </c>
      <c r="D127" s="51"/>
      <c r="E127" s="20"/>
      <c r="F127" s="52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87"/>
      <c r="AA127" s="87"/>
      <c r="AB127" s="87"/>
      <c r="AC127" s="19"/>
      <c r="AD127" s="22"/>
      <c r="AE127" s="22"/>
      <c r="AF127" s="31"/>
      <c r="AG127" s="31"/>
      <c r="AH127" s="40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17"/>
      <c r="BA127" s="53"/>
      <c r="BB127" s="16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</row>
    <row r="128" spans="1:72" customFormat="1" ht="15.75" customHeight="1" x14ac:dyDescent="0.2">
      <c r="A128" s="58" t="e">
        <f>VLOOKUP(RIGHT(D128,7),[1]Plan1!$A$28:$E$2000,4,0)</f>
        <v>#N/A</v>
      </c>
      <c r="B128" s="59" t="e">
        <f>VLOOKUP(RIGHT(D128,7),[1]Plan1!$A$28:$E$2000,5,0)</f>
        <v>#N/A</v>
      </c>
      <c r="C128" s="59" t="e">
        <f>VLOOKUP(RIGHT(D128,7),[1]Plan1!$A$28:$E$2000,2,0)</f>
        <v>#N/A</v>
      </c>
      <c r="D128" s="51"/>
      <c r="E128" s="20"/>
      <c r="F128" s="52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87"/>
      <c r="AA128" s="87"/>
      <c r="AB128" s="87"/>
      <c r="AC128" s="19"/>
      <c r="AD128" s="22"/>
      <c r="AE128" s="22"/>
      <c r="AF128" s="31"/>
      <c r="AG128" s="31"/>
      <c r="AH128" s="40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17"/>
      <c r="BA128" s="53"/>
      <c r="BB128" s="16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</row>
    <row r="129" spans="1:72" customFormat="1" ht="15.75" customHeight="1" x14ac:dyDescent="0.2">
      <c r="A129" s="58" t="e">
        <f>VLOOKUP(RIGHT(D129,7),[1]Plan1!$A$28:$E$2000,4,0)</f>
        <v>#N/A</v>
      </c>
      <c r="B129" s="59" t="e">
        <f>VLOOKUP(RIGHT(D129,7),[1]Plan1!$A$28:$E$2000,5,0)</f>
        <v>#N/A</v>
      </c>
      <c r="C129" s="59" t="e">
        <f>VLOOKUP(RIGHT(D129,7),[1]Plan1!$A$28:$E$2000,2,0)</f>
        <v>#N/A</v>
      </c>
      <c r="D129" s="51"/>
      <c r="E129" s="20"/>
      <c r="F129" s="52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87"/>
      <c r="AA129" s="87"/>
      <c r="AB129" s="87"/>
      <c r="AC129" s="19"/>
      <c r="AD129" s="22"/>
      <c r="AE129" s="22"/>
      <c r="AF129" s="31"/>
      <c r="AG129" s="31"/>
      <c r="AH129" s="40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17"/>
      <c r="BA129" s="53"/>
      <c r="BB129" s="16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</row>
    <row r="130" spans="1:72" customFormat="1" ht="15.75" customHeight="1" x14ac:dyDescent="0.2">
      <c r="A130" s="58" t="e">
        <f>VLOOKUP(RIGHT(D130,7),[1]Plan1!$A$28:$E$2000,4,0)</f>
        <v>#N/A</v>
      </c>
      <c r="B130" s="59" t="e">
        <f>VLOOKUP(RIGHT(D130,7),[1]Plan1!$A$28:$E$2000,5,0)</f>
        <v>#N/A</v>
      </c>
      <c r="C130" s="59" t="e">
        <f>VLOOKUP(RIGHT(D130,7),[1]Plan1!$A$28:$E$2000,2,0)</f>
        <v>#N/A</v>
      </c>
      <c r="D130" s="51"/>
      <c r="E130" s="20"/>
      <c r="F130" s="52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87"/>
      <c r="AA130" s="87"/>
      <c r="AB130" s="87"/>
      <c r="AC130" s="19"/>
      <c r="AD130" s="22"/>
      <c r="AE130" s="22"/>
      <c r="AF130" s="31"/>
      <c r="AG130" s="31"/>
      <c r="AH130" s="40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17"/>
      <c r="BA130" s="53"/>
      <c r="BB130" s="16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</row>
    <row r="131" spans="1:72" customFormat="1" ht="15.75" customHeight="1" x14ac:dyDescent="0.2">
      <c r="A131" s="58" t="e">
        <f>VLOOKUP(RIGHT(D131,7),[1]Plan1!$A$28:$E$2000,4,0)</f>
        <v>#N/A</v>
      </c>
      <c r="B131" s="59" t="e">
        <f>VLOOKUP(RIGHT(D131,7),[1]Plan1!$A$28:$E$2000,5,0)</f>
        <v>#N/A</v>
      </c>
      <c r="C131" s="59" t="e">
        <f>VLOOKUP(RIGHT(D131,7),[1]Plan1!$A$28:$E$2000,2,0)</f>
        <v>#N/A</v>
      </c>
      <c r="D131" s="51"/>
      <c r="E131" s="20"/>
      <c r="F131" s="52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87"/>
      <c r="AA131" s="87"/>
      <c r="AB131" s="87"/>
      <c r="AC131" s="19"/>
      <c r="AD131" s="22"/>
      <c r="AE131" s="22"/>
      <c r="AF131" s="31"/>
      <c r="AG131" s="31"/>
      <c r="AH131" s="40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17"/>
      <c r="BA131" s="53"/>
      <c r="BB131" s="16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</row>
    <row r="132" spans="1:72" customFormat="1" ht="15.75" customHeight="1" x14ac:dyDescent="0.2">
      <c r="A132" s="58" t="e">
        <f>VLOOKUP(RIGHT(D132,7),[1]Plan1!$A$28:$E$2000,4,0)</f>
        <v>#N/A</v>
      </c>
      <c r="B132" s="59" t="e">
        <f>VLOOKUP(RIGHT(D132,7),[1]Plan1!$A$28:$E$2000,5,0)</f>
        <v>#N/A</v>
      </c>
      <c r="C132" s="59" t="e">
        <f>VLOOKUP(RIGHT(D132,7),[1]Plan1!$A$28:$E$2000,2,0)</f>
        <v>#N/A</v>
      </c>
      <c r="D132" s="51"/>
      <c r="E132" s="20"/>
      <c r="F132" s="52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87"/>
      <c r="AA132" s="87"/>
      <c r="AB132" s="87"/>
      <c r="AC132" s="19"/>
      <c r="AD132" s="22"/>
      <c r="AE132" s="22"/>
      <c r="AF132" s="31"/>
      <c r="AG132" s="31"/>
      <c r="AH132" s="40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17"/>
      <c r="BA132" s="53"/>
      <c r="BB132" s="16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</row>
    <row r="133" spans="1:72" customFormat="1" ht="15.75" customHeight="1" x14ac:dyDescent="0.2">
      <c r="A133" s="58" t="e">
        <f>VLOOKUP(RIGHT(D133,7),[1]Plan1!$A$28:$E$2000,4,0)</f>
        <v>#N/A</v>
      </c>
      <c r="B133" s="59" t="e">
        <f>VLOOKUP(RIGHT(D133,7),[1]Plan1!$A$28:$E$2000,5,0)</f>
        <v>#N/A</v>
      </c>
      <c r="C133" s="59" t="e">
        <f>VLOOKUP(RIGHT(D133,7),[1]Plan1!$A$28:$E$2000,2,0)</f>
        <v>#N/A</v>
      </c>
      <c r="D133" s="51"/>
      <c r="E133" s="20"/>
      <c r="F133" s="52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87"/>
      <c r="AA133" s="87"/>
      <c r="AB133" s="87"/>
      <c r="AC133" s="19"/>
      <c r="AD133" s="22"/>
      <c r="AE133" s="22"/>
      <c r="AF133" s="31"/>
      <c r="AG133" s="31"/>
      <c r="AH133" s="40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17"/>
      <c r="BA133" s="53"/>
      <c r="BB133" s="16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</row>
    <row r="134" spans="1:72" customFormat="1" ht="15.75" customHeight="1" x14ac:dyDescent="0.2">
      <c r="A134" s="58" t="e">
        <f>VLOOKUP(RIGHT(D134,7),[1]Plan1!$A$28:$E$2000,4,0)</f>
        <v>#N/A</v>
      </c>
      <c r="B134" s="59" t="e">
        <f>VLOOKUP(RIGHT(D134,7),[1]Plan1!$A$28:$E$2000,5,0)</f>
        <v>#N/A</v>
      </c>
      <c r="C134" s="59" t="e">
        <f>VLOOKUP(RIGHT(D134,7),[1]Plan1!$A$28:$E$2000,2,0)</f>
        <v>#N/A</v>
      </c>
      <c r="D134" s="51"/>
      <c r="E134" s="20"/>
      <c r="F134" s="52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87"/>
      <c r="AA134" s="87"/>
      <c r="AB134" s="87"/>
      <c r="AC134" s="19"/>
      <c r="AD134" s="22"/>
      <c r="AE134" s="22"/>
      <c r="AF134" s="31"/>
      <c r="AG134" s="31"/>
      <c r="AH134" s="40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17"/>
      <c r="BA134" s="53"/>
      <c r="BB134" s="16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</row>
    <row r="135" spans="1:72" customFormat="1" ht="15.75" customHeight="1" x14ac:dyDescent="0.2">
      <c r="A135" s="58" t="e">
        <f>VLOOKUP(RIGHT(D135,7),[1]Plan1!$A$28:$E$2000,4,0)</f>
        <v>#N/A</v>
      </c>
      <c r="B135" s="59" t="e">
        <f>VLOOKUP(RIGHT(D135,7),[1]Plan1!$A$28:$E$2000,5,0)</f>
        <v>#N/A</v>
      </c>
      <c r="C135" s="59" t="e">
        <f>VLOOKUP(RIGHT(D135,7),[1]Plan1!$A$28:$E$2000,2,0)</f>
        <v>#N/A</v>
      </c>
      <c r="D135" s="51"/>
      <c r="E135" s="20"/>
      <c r="F135" s="52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87"/>
      <c r="AA135" s="87"/>
      <c r="AB135" s="87"/>
      <c r="AC135" s="19"/>
      <c r="AD135" s="22"/>
      <c r="AE135" s="22"/>
      <c r="AF135" s="31"/>
      <c r="AG135" s="31"/>
      <c r="AH135" s="40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17"/>
      <c r="BA135" s="53"/>
      <c r="BB135" s="16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</row>
    <row r="136" spans="1:72" customFormat="1" ht="15.75" customHeight="1" x14ac:dyDescent="0.2">
      <c r="A136" s="58" t="e">
        <f>VLOOKUP(RIGHT(D136,7),[1]Plan1!$A$28:$E$2000,4,0)</f>
        <v>#N/A</v>
      </c>
      <c r="B136" s="59" t="e">
        <f>VLOOKUP(RIGHT(D136,7),[1]Plan1!$A$28:$E$2000,5,0)</f>
        <v>#N/A</v>
      </c>
      <c r="C136" s="59" t="e">
        <f>VLOOKUP(RIGHT(D136,7),[1]Plan1!$A$28:$E$2000,2,0)</f>
        <v>#N/A</v>
      </c>
      <c r="D136" s="51"/>
      <c r="E136" s="20"/>
      <c r="F136" s="52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87"/>
      <c r="AA136" s="87"/>
      <c r="AB136" s="87"/>
      <c r="AC136" s="19"/>
      <c r="AD136" s="22"/>
      <c r="AE136" s="22"/>
      <c r="AF136" s="31"/>
      <c r="AG136" s="31"/>
      <c r="AH136" s="40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17"/>
      <c r="BA136" s="53"/>
      <c r="BB136" s="16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</row>
    <row r="137" spans="1:72" customFormat="1" ht="15.75" customHeight="1" x14ac:dyDescent="0.2">
      <c r="A137" s="58" t="e">
        <f>VLOOKUP(RIGHT(D137,7),[1]Plan1!$A$28:$E$2000,4,0)</f>
        <v>#N/A</v>
      </c>
      <c r="B137" s="59" t="e">
        <f>VLOOKUP(RIGHT(D137,7),[1]Plan1!$A$28:$E$2000,5,0)</f>
        <v>#N/A</v>
      </c>
      <c r="C137" s="59" t="e">
        <f>VLOOKUP(RIGHT(D137,7),[1]Plan1!$A$28:$E$2000,2,0)</f>
        <v>#N/A</v>
      </c>
      <c r="D137" s="51"/>
      <c r="E137" s="20"/>
      <c r="F137" s="52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87"/>
      <c r="AA137" s="87"/>
      <c r="AB137" s="87"/>
      <c r="AC137" s="19"/>
      <c r="AD137" s="22"/>
      <c r="AE137" s="22"/>
      <c r="AF137" s="31"/>
      <c r="AG137" s="31"/>
      <c r="AH137" s="40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17"/>
      <c r="BA137" s="53"/>
      <c r="BB137" s="16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</row>
    <row r="138" spans="1:72" customFormat="1" ht="15.75" customHeight="1" x14ac:dyDescent="0.2">
      <c r="A138" s="58" t="e">
        <f>VLOOKUP(RIGHT(D138,7),[1]Plan1!$A$28:$E$2000,4,0)</f>
        <v>#N/A</v>
      </c>
      <c r="B138" s="59" t="e">
        <f>VLOOKUP(RIGHT(D138,7),[1]Plan1!$A$28:$E$2000,5,0)</f>
        <v>#N/A</v>
      </c>
      <c r="C138" s="59" t="e">
        <f>VLOOKUP(RIGHT(D138,7),[1]Plan1!$A$28:$E$2000,2,0)</f>
        <v>#N/A</v>
      </c>
      <c r="D138" s="51"/>
      <c r="E138" s="20"/>
      <c r="F138" s="55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87"/>
      <c r="AA138" s="87"/>
      <c r="AB138" s="87"/>
      <c r="AC138" s="19"/>
      <c r="AD138" s="22"/>
      <c r="AE138" s="22"/>
      <c r="AF138" s="31"/>
      <c r="AG138" s="31"/>
      <c r="AH138" s="40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17"/>
      <c r="BA138" s="53"/>
      <c r="BB138" s="16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</row>
    <row r="139" spans="1:72" customFormat="1" ht="15.75" customHeight="1" x14ac:dyDescent="0.2">
      <c r="A139" s="58" t="e">
        <f>VLOOKUP(RIGHT(D139,7),[1]Plan1!$A$28:$E$2000,4,0)</f>
        <v>#N/A</v>
      </c>
      <c r="B139" s="59" t="e">
        <f>VLOOKUP(RIGHT(D139,7),[1]Plan1!$A$28:$E$2000,5,0)</f>
        <v>#N/A</v>
      </c>
      <c r="C139" s="59" t="e">
        <f>VLOOKUP(RIGHT(D139,7),[1]Plan1!$A$28:$E$2000,2,0)</f>
        <v>#N/A</v>
      </c>
      <c r="D139" s="51"/>
      <c r="E139" s="20"/>
      <c r="F139" s="55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87"/>
      <c r="AA139" s="87"/>
      <c r="AB139" s="87"/>
      <c r="AC139" s="19"/>
      <c r="AD139" s="22"/>
      <c r="AE139" s="22"/>
      <c r="AF139" s="31"/>
      <c r="AG139" s="31"/>
      <c r="AH139" s="40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17"/>
      <c r="BA139" s="53"/>
      <c r="BB139" s="16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</row>
    <row r="140" spans="1:72" customFormat="1" ht="15.75" customHeight="1" x14ac:dyDescent="0.2">
      <c r="A140" s="58" t="e">
        <f>VLOOKUP(RIGHT(D140,7),[1]Plan1!$A$28:$E$2000,4,0)</f>
        <v>#N/A</v>
      </c>
      <c r="B140" s="59" t="e">
        <f>VLOOKUP(RIGHT(D140,7),[1]Plan1!$A$28:$E$2000,5,0)</f>
        <v>#N/A</v>
      </c>
      <c r="C140" s="59" t="e">
        <f>VLOOKUP(RIGHT(D140,7),[1]Plan1!$A$28:$E$2000,2,0)</f>
        <v>#N/A</v>
      </c>
      <c r="D140" s="51"/>
      <c r="E140" s="20"/>
      <c r="F140" s="52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87"/>
      <c r="AA140" s="87"/>
      <c r="AB140" s="87"/>
      <c r="AC140" s="19"/>
      <c r="AD140" s="22"/>
      <c r="AE140" s="22"/>
      <c r="AF140" s="31"/>
      <c r="AG140" s="31"/>
      <c r="AH140" s="40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17"/>
      <c r="BA140" s="53"/>
      <c r="BB140" s="16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</row>
    <row r="141" spans="1:72" customFormat="1" ht="15.75" customHeight="1" x14ac:dyDescent="0.2">
      <c r="A141" s="58" t="e">
        <f>VLOOKUP(RIGHT(D141,7),[1]Plan1!$A$28:$E$2000,4,0)</f>
        <v>#N/A</v>
      </c>
      <c r="B141" s="59" t="e">
        <f>VLOOKUP(RIGHT(D141,7),[1]Plan1!$A$28:$E$2000,5,0)</f>
        <v>#N/A</v>
      </c>
      <c r="C141" s="59" t="e">
        <f>VLOOKUP(RIGHT(D141,7),[1]Plan1!$A$28:$E$2000,2,0)</f>
        <v>#N/A</v>
      </c>
      <c r="D141" s="51"/>
      <c r="E141" s="20"/>
      <c r="F141" s="52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87"/>
      <c r="AA141" s="87"/>
      <c r="AB141" s="87"/>
      <c r="AC141" s="19"/>
      <c r="AD141" s="22"/>
      <c r="AE141" s="22"/>
      <c r="AF141" s="31"/>
      <c r="AG141" s="31"/>
      <c r="AH141" s="40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17"/>
      <c r="BA141" s="53"/>
      <c r="BB141" s="16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</row>
    <row r="142" spans="1:72" customFormat="1" ht="15.75" customHeight="1" x14ac:dyDescent="0.2">
      <c r="A142" s="58" t="e">
        <f>VLOOKUP(RIGHT(D142,7),[1]Plan1!$A$28:$E$2000,4,0)</f>
        <v>#N/A</v>
      </c>
      <c r="B142" s="59" t="e">
        <f>VLOOKUP(RIGHT(D142,7),[1]Plan1!$A$28:$E$2000,5,0)</f>
        <v>#N/A</v>
      </c>
      <c r="C142" s="59" t="e">
        <f>VLOOKUP(RIGHT(D142,7),[1]Plan1!$A$28:$E$2000,2,0)</f>
        <v>#N/A</v>
      </c>
      <c r="D142" s="20"/>
      <c r="E142" s="20"/>
      <c r="F142" s="56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87"/>
      <c r="AA142" s="87"/>
      <c r="AB142" s="87"/>
      <c r="AC142" s="19"/>
      <c r="AD142" s="22"/>
      <c r="AE142" s="22"/>
      <c r="AF142" s="31"/>
      <c r="AG142" s="31"/>
      <c r="AH142" s="40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17"/>
      <c r="BA142" s="53"/>
      <c r="BB142" s="16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</row>
    <row r="143" spans="1:72" customFormat="1" ht="15.75" customHeight="1" x14ac:dyDescent="0.2">
      <c r="A143" s="58" t="e">
        <f>VLOOKUP(RIGHT(D143,7),[1]Plan1!$A$28:$E$2000,4,0)</f>
        <v>#N/A</v>
      </c>
      <c r="B143" s="59" t="e">
        <f>VLOOKUP(RIGHT(D143,7),[1]Plan1!$A$28:$E$2000,5,0)</f>
        <v>#N/A</v>
      </c>
      <c r="C143" s="59" t="e">
        <f>VLOOKUP(RIGHT(D143,7),[1]Plan1!$A$28:$E$2000,2,0)</f>
        <v>#N/A</v>
      </c>
      <c r="D143" s="20"/>
      <c r="E143" s="20"/>
      <c r="F143" s="52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87"/>
      <c r="AA143" s="87"/>
      <c r="AB143" s="87"/>
      <c r="AC143" s="19"/>
      <c r="AD143" s="22"/>
      <c r="AE143" s="22"/>
      <c r="AF143" s="31"/>
      <c r="AG143" s="31"/>
      <c r="AH143" s="40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17"/>
      <c r="BA143" s="53"/>
      <c r="BB143" s="16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</row>
    <row r="144" spans="1:72" customFormat="1" ht="15.75" customHeight="1" x14ac:dyDescent="0.2">
      <c r="A144" s="58" t="e">
        <f>VLOOKUP(RIGHT(D144,7),[1]Plan1!$A$28:$E$2000,4,0)</f>
        <v>#N/A</v>
      </c>
      <c r="B144" s="59" t="e">
        <f>VLOOKUP(RIGHT(D144,7),[1]Plan1!$A$28:$E$2000,5,0)</f>
        <v>#N/A</v>
      </c>
      <c r="C144" s="59" t="e">
        <f>VLOOKUP(RIGHT(D144,7),[1]Plan1!$A$28:$E$2000,2,0)</f>
        <v>#N/A</v>
      </c>
      <c r="D144" s="51"/>
      <c r="E144" s="20"/>
      <c r="F144" s="52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87"/>
      <c r="AA144" s="87"/>
      <c r="AB144" s="87"/>
      <c r="AC144" s="19"/>
      <c r="AD144" s="22"/>
      <c r="AE144" s="22"/>
      <c r="AF144" s="31"/>
      <c r="AG144" s="31"/>
      <c r="AH144" s="40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17"/>
      <c r="BA144" s="53"/>
      <c r="BB144" s="16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</row>
    <row r="145" spans="1:72" customFormat="1" ht="15.75" customHeight="1" x14ac:dyDescent="0.2">
      <c r="A145" s="58" t="e">
        <f>VLOOKUP(RIGHT(D145,7),[1]Plan1!$A$28:$E$2000,4,0)</f>
        <v>#N/A</v>
      </c>
      <c r="B145" s="59" t="e">
        <f>VLOOKUP(RIGHT(D145,7),[1]Plan1!$A$28:$E$2000,5,0)</f>
        <v>#N/A</v>
      </c>
      <c r="C145" s="59" t="e">
        <f>VLOOKUP(RIGHT(D145,7),[1]Plan1!$A$28:$E$2000,2,0)</f>
        <v>#N/A</v>
      </c>
      <c r="D145" s="20"/>
      <c r="E145" s="20"/>
      <c r="F145" s="55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87"/>
      <c r="AA145" s="87"/>
      <c r="AB145" s="87"/>
      <c r="AC145" s="19"/>
      <c r="AD145" s="22"/>
      <c r="AE145" s="22"/>
      <c r="AF145" s="31"/>
      <c r="AG145" s="31"/>
      <c r="AH145" s="40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17"/>
      <c r="BA145" s="53"/>
      <c r="BB145" s="16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</row>
    <row r="146" spans="1:72" customFormat="1" ht="15.75" customHeight="1" x14ac:dyDescent="0.2">
      <c r="A146" s="58" t="e">
        <f>VLOOKUP(RIGHT(D146,7),[1]Plan1!$A$28:$E$2000,4,0)</f>
        <v>#N/A</v>
      </c>
      <c r="B146" s="59" t="e">
        <f>VLOOKUP(RIGHT(D146,7),[1]Plan1!$A$28:$E$2000,5,0)</f>
        <v>#N/A</v>
      </c>
      <c r="C146" s="59" t="e">
        <f>VLOOKUP(RIGHT(D146,7),[1]Plan1!$A$28:$E$2000,2,0)</f>
        <v>#N/A</v>
      </c>
      <c r="D146" s="51"/>
      <c r="E146" s="20"/>
      <c r="F146" s="52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87"/>
      <c r="AA146" s="87"/>
      <c r="AB146" s="87"/>
      <c r="AC146" s="19"/>
      <c r="AD146" s="22"/>
      <c r="AE146" s="22"/>
      <c r="AF146" s="31"/>
      <c r="AG146" s="31"/>
      <c r="AH146" s="40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17"/>
      <c r="BA146" s="53"/>
      <c r="BB146" s="16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</row>
    <row r="147" spans="1:72" customFormat="1" ht="15.75" customHeight="1" x14ac:dyDescent="0.2">
      <c r="A147" s="58" t="e">
        <f>VLOOKUP(RIGHT(D147,7),[1]Plan1!$A$28:$E$2000,4,0)</f>
        <v>#N/A</v>
      </c>
      <c r="B147" s="59" t="e">
        <f>VLOOKUP(RIGHT(D147,7),[1]Plan1!$A$28:$E$2000,5,0)</f>
        <v>#N/A</v>
      </c>
      <c r="C147" s="59" t="e">
        <f>VLOOKUP(RIGHT(D147,7),[1]Plan1!$A$28:$E$2000,2,0)</f>
        <v>#N/A</v>
      </c>
      <c r="D147" s="51"/>
      <c r="E147" s="20"/>
      <c r="F147" s="52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87"/>
      <c r="AA147" s="87"/>
      <c r="AB147" s="87"/>
      <c r="AC147" s="19"/>
      <c r="AD147" s="22"/>
      <c r="AE147" s="22"/>
      <c r="AF147" s="31"/>
      <c r="AG147" s="31"/>
      <c r="AH147" s="40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17"/>
      <c r="BA147" s="53"/>
      <c r="BB147" s="16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</row>
    <row r="148" spans="1:72" customFormat="1" ht="15.75" customHeight="1" x14ac:dyDescent="0.2">
      <c r="A148" s="58" t="e">
        <f>VLOOKUP(RIGHT(D148,7),[1]Plan1!$A$28:$E$2000,4,0)</f>
        <v>#N/A</v>
      </c>
      <c r="B148" s="59" t="e">
        <f>VLOOKUP(RIGHT(D148,7),[1]Plan1!$A$28:$E$2000,5,0)</f>
        <v>#N/A</v>
      </c>
      <c r="C148" s="59" t="e">
        <f>VLOOKUP(RIGHT(D148,7),[1]Plan1!$A$28:$E$2000,2,0)</f>
        <v>#N/A</v>
      </c>
      <c r="D148" s="51"/>
      <c r="E148" s="20"/>
      <c r="F148" s="52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87"/>
      <c r="AA148" s="87"/>
      <c r="AB148" s="87"/>
      <c r="AC148" s="19"/>
      <c r="AD148" s="22"/>
      <c r="AE148" s="22"/>
      <c r="AF148" s="31"/>
      <c r="AG148" s="31"/>
      <c r="AH148" s="40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17"/>
      <c r="BA148" s="53"/>
      <c r="BB148" s="16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</row>
    <row r="149" spans="1:72" customFormat="1" ht="15.75" customHeight="1" x14ac:dyDescent="0.2">
      <c r="A149" s="58" t="e">
        <f>VLOOKUP(RIGHT(D149,7),[1]Plan1!$A$28:$E$2000,4,0)</f>
        <v>#N/A</v>
      </c>
      <c r="B149" s="59" t="e">
        <f>VLOOKUP(RIGHT(D149,7),[1]Plan1!$A$28:$E$2000,5,0)</f>
        <v>#N/A</v>
      </c>
      <c r="C149" s="59" t="e">
        <f>VLOOKUP(RIGHT(D149,7),[1]Plan1!$A$28:$E$2000,2,0)</f>
        <v>#N/A</v>
      </c>
      <c r="D149" s="51"/>
      <c r="E149" s="20"/>
      <c r="F149" s="52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87"/>
      <c r="AA149" s="87"/>
      <c r="AB149" s="87"/>
      <c r="AC149" s="19"/>
      <c r="AD149" s="22"/>
      <c r="AE149" s="22"/>
      <c r="AF149" s="31"/>
      <c r="AG149" s="31"/>
      <c r="AH149" s="40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17"/>
      <c r="BA149" s="53"/>
      <c r="BB149" s="16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</row>
    <row r="150" spans="1:72" customFormat="1" ht="15.75" customHeight="1" x14ac:dyDescent="0.2">
      <c r="A150" s="58" t="e">
        <f>VLOOKUP(RIGHT(D150,7),[1]Plan1!$A$28:$E$2000,4,0)</f>
        <v>#N/A</v>
      </c>
      <c r="B150" s="59" t="e">
        <f>VLOOKUP(RIGHT(D150,7),[1]Plan1!$A$28:$E$2000,5,0)</f>
        <v>#N/A</v>
      </c>
      <c r="C150" s="59" t="e">
        <f>VLOOKUP(RIGHT(D150,7),[1]Plan1!$A$28:$E$2000,2,0)</f>
        <v>#N/A</v>
      </c>
      <c r="D150" s="20"/>
      <c r="E150" s="20"/>
      <c r="F150" s="56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87"/>
      <c r="AA150" s="87"/>
      <c r="AB150" s="87"/>
      <c r="AC150" s="19"/>
      <c r="AD150" s="22"/>
      <c r="AE150" s="22"/>
      <c r="AF150" s="31"/>
      <c r="AG150" s="31"/>
      <c r="AH150" s="40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17"/>
      <c r="BA150" s="53"/>
      <c r="BB150" s="16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</row>
    <row r="151" spans="1:72" customFormat="1" ht="15.75" customHeight="1" x14ac:dyDescent="0.2">
      <c r="A151" s="58" t="e">
        <f>VLOOKUP(RIGHT(D151,7),[1]Plan1!$A$28:$E$2000,4,0)</f>
        <v>#N/A</v>
      </c>
      <c r="B151" s="59" t="e">
        <f>VLOOKUP(RIGHT(D151,7),[1]Plan1!$A$28:$E$2000,5,0)</f>
        <v>#N/A</v>
      </c>
      <c r="C151" s="59" t="e">
        <f>VLOOKUP(RIGHT(D151,7),[1]Plan1!$A$28:$E$2000,2,0)</f>
        <v>#N/A</v>
      </c>
      <c r="D151" s="51"/>
      <c r="E151" s="20"/>
      <c r="F151" s="52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87"/>
      <c r="AA151" s="87"/>
      <c r="AB151" s="87"/>
      <c r="AC151" s="19"/>
      <c r="AD151" s="22"/>
      <c r="AE151" s="22"/>
      <c r="AF151" s="31"/>
      <c r="AG151" s="31"/>
      <c r="AH151" s="40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17"/>
      <c r="BA151" s="53"/>
      <c r="BB151" s="16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</row>
    <row r="152" spans="1:72" customFormat="1" ht="15.75" customHeight="1" x14ac:dyDescent="0.2">
      <c r="A152" s="58" t="e">
        <f>VLOOKUP(RIGHT(D152,7),[1]Plan1!$A$28:$E$2000,4,0)</f>
        <v>#N/A</v>
      </c>
      <c r="B152" s="59" t="e">
        <f>VLOOKUP(RIGHT(D152,7),[1]Plan1!$A$28:$E$2000,5,0)</f>
        <v>#N/A</v>
      </c>
      <c r="C152" s="59" t="e">
        <f>VLOOKUP(RIGHT(D152,7),[1]Plan1!$A$28:$E$2000,2,0)</f>
        <v>#N/A</v>
      </c>
      <c r="D152" s="51"/>
      <c r="E152" s="20"/>
      <c r="F152" s="52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87"/>
      <c r="AA152" s="87"/>
      <c r="AB152" s="87"/>
      <c r="AC152" s="19"/>
      <c r="AD152" s="22"/>
      <c r="AE152" s="22"/>
      <c r="AF152" s="31"/>
      <c r="AG152" s="31"/>
      <c r="AH152" s="40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17"/>
      <c r="BA152" s="53"/>
      <c r="BB152" s="16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</row>
    <row r="153" spans="1:72" customFormat="1" ht="15.75" customHeight="1" x14ac:dyDescent="0.2">
      <c r="A153" s="58" t="e">
        <f>VLOOKUP(RIGHT(D153,7),[1]Plan1!$A$28:$E$2000,4,0)</f>
        <v>#N/A</v>
      </c>
      <c r="B153" s="59" t="e">
        <f>VLOOKUP(RIGHT(D153,7),[1]Plan1!$A$28:$E$2000,5,0)</f>
        <v>#N/A</v>
      </c>
      <c r="C153" s="59" t="e">
        <f>VLOOKUP(RIGHT(D153,7),[1]Plan1!$A$28:$E$2000,2,0)</f>
        <v>#N/A</v>
      </c>
      <c r="D153" s="51"/>
      <c r="E153" s="20"/>
      <c r="F153" s="52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87"/>
      <c r="AA153" s="87"/>
      <c r="AB153" s="87"/>
      <c r="AC153" s="19"/>
      <c r="AD153" s="22"/>
      <c r="AE153" s="22"/>
      <c r="AF153" s="31"/>
      <c r="AG153" s="31"/>
      <c r="AH153" s="40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17"/>
      <c r="BA153" s="53"/>
      <c r="BB153" s="16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</row>
    <row r="154" spans="1:72" customFormat="1" ht="15.75" customHeight="1" x14ac:dyDescent="0.2">
      <c r="A154" s="58" t="e">
        <f>VLOOKUP(RIGHT(D154,7),[1]Plan1!$A$28:$E$2000,4,0)</f>
        <v>#N/A</v>
      </c>
      <c r="B154" s="59" t="e">
        <f>VLOOKUP(RIGHT(D154,7),[1]Plan1!$A$28:$E$2000,5,0)</f>
        <v>#N/A</v>
      </c>
      <c r="C154" s="59" t="e">
        <f>VLOOKUP(RIGHT(D154,7),[1]Plan1!$A$28:$E$2000,2,0)</f>
        <v>#N/A</v>
      </c>
      <c r="D154" s="51"/>
      <c r="E154" s="20"/>
      <c r="F154" s="52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87"/>
      <c r="AA154" s="87"/>
      <c r="AB154" s="87"/>
      <c r="AC154" s="19"/>
      <c r="AD154" s="22"/>
      <c r="AE154" s="22"/>
      <c r="AF154" s="31"/>
      <c r="AG154" s="31"/>
      <c r="AH154" s="40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17"/>
      <c r="BA154" s="53"/>
      <c r="BB154" s="16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</row>
    <row r="155" spans="1:72" customFormat="1" ht="15.75" customHeight="1" x14ac:dyDescent="0.2">
      <c r="A155" s="58" t="e">
        <f>VLOOKUP(RIGHT(D155,7),[1]Plan1!$A$28:$E$2000,4,0)</f>
        <v>#N/A</v>
      </c>
      <c r="B155" s="59" t="e">
        <f>VLOOKUP(RIGHT(D155,7),[1]Plan1!$A$28:$E$2000,5,0)</f>
        <v>#N/A</v>
      </c>
      <c r="C155" s="59" t="e">
        <f>VLOOKUP(RIGHT(D155,7),[1]Plan1!$A$28:$E$2000,2,0)</f>
        <v>#N/A</v>
      </c>
      <c r="D155" s="51"/>
      <c r="E155" s="20"/>
      <c r="F155" s="52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87"/>
      <c r="AA155" s="87"/>
      <c r="AB155" s="87"/>
      <c r="AC155" s="19"/>
      <c r="AD155" s="22"/>
      <c r="AE155" s="22"/>
      <c r="AF155" s="31"/>
      <c r="AG155" s="31"/>
      <c r="AH155" s="40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17"/>
      <c r="BA155" s="53"/>
      <c r="BB155" s="16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</row>
    <row r="156" spans="1:72" customFormat="1" ht="15.75" customHeight="1" x14ac:dyDescent="0.2">
      <c r="A156" s="58" t="e">
        <f>VLOOKUP(RIGHT(D156,7),[1]Plan1!$A$28:$E$2000,4,0)</f>
        <v>#N/A</v>
      </c>
      <c r="B156" s="59" t="e">
        <f>VLOOKUP(RIGHT(D156,7),[1]Plan1!$A$28:$E$2000,5,0)</f>
        <v>#N/A</v>
      </c>
      <c r="C156" s="59" t="e">
        <f>VLOOKUP(RIGHT(D156,7),[1]Plan1!$A$28:$E$2000,2,0)</f>
        <v>#N/A</v>
      </c>
      <c r="D156" s="51"/>
      <c r="E156" s="20"/>
      <c r="F156" s="52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87"/>
      <c r="AA156" s="87"/>
      <c r="AB156" s="87"/>
      <c r="AC156" s="19"/>
      <c r="AD156" s="22"/>
      <c r="AE156" s="22"/>
      <c r="AF156" s="31"/>
      <c r="AG156" s="31"/>
      <c r="AH156" s="40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17"/>
      <c r="BA156" s="53"/>
      <c r="BB156" s="16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</row>
    <row r="157" spans="1:72" customFormat="1" ht="15.75" customHeight="1" x14ac:dyDescent="0.2">
      <c r="A157" s="58" t="e">
        <f>VLOOKUP(RIGHT(D157,7),[1]Plan1!$A$28:$E$2000,4,0)</f>
        <v>#N/A</v>
      </c>
      <c r="B157" s="59" t="e">
        <f>VLOOKUP(RIGHT(D157,7),[1]Plan1!$A$28:$E$2000,5,0)</f>
        <v>#N/A</v>
      </c>
      <c r="C157" s="59" t="e">
        <f>VLOOKUP(RIGHT(D157,7),[1]Plan1!$A$28:$E$2000,2,0)</f>
        <v>#N/A</v>
      </c>
      <c r="D157" s="51"/>
      <c r="E157" s="20"/>
      <c r="F157" s="52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87"/>
      <c r="AA157" s="87"/>
      <c r="AB157" s="87"/>
      <c r="AC157" s="19"/>
      <c r="AD157" s="22"/>
      <c r="AE157" s="22"/>
      <c r="AF157" s="31"/>
      <c r="AG157" s="31"/>
      <c r="AH157" s="40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17"/>
      <c r="BA157" s="53"/>
      <c r="BB157" s="16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</row>
    <row r="158" spans="1:72" customFormat="1" ht="15.75" customHeight="1" x14ac:dyDescent="0.2">
      <c r="A158" s="58" t="e">
        <f>VLOOKUP(RIGHT(D158,7),[1]Plan1!$A$28:$E$2000,4,0)</f>
        <v>#N/A</v>
      </c>
      <c r="B158" s="59" t="e">
        <f>VLOOKUP(RIGHT(D158,7),[1]Plan1!$A$28:$E$2000,5,0)</f>
        <v>#N/A</v>
      </c>
      <c r="C158" s="59" t="e">
        <f>VLOOKUP(RIGHT(D158,7),[1]Plan1!$A$28:$E$2000,2,0)</f>
        <v>#N/A</v>
      </c>
      <c r="D158" s="51"/>
      <c r="E158" s="20"/>
      <c r="F158" s="52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87"/>
      <c r="AA158" s="87"/>
      <c r="AB158" s="87"/>
      <c r="AC158" s="19"/>
      <c r="AD158" s="22"/>
      <c r="AE158" s="22"/>
      <c r="AF158" s="31"/>
      <c r="AG158" s="31"/>
      <c r="AH158" s="40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17"/>
      <c r="BA158" s="53"/>
      <c r="BB158" s="16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</row>
    <row r="159" spans="1:72" customFormat="1" ht="15.75" customHeight="1" x14ac:dyDescent="0.2">
      <c r="A159" s="58" t="e">
        <f>VLOOKUP(RIGHT(D159,7),[1]Plan1!$A$28:$E$2000,4,0)</f>
        <v>#N/A</v>
      </c>
      <c r="B159" s="59" t="e">
        <f>VLOOKUP(RIGHT(D159,7),[1]Plan1!$A$28:$E$2000,5,0)</f>
        <v>#N/A</v>
      </c>
      <c r="C159" s="59" t="e">
        <f>VLOOKUP(RIGHT(D159,7),[1]Plan1!$A$28:$E$2000,2,0)</f>
        <v>#N/A</v>
      </c>
      <c r="D159" s="51"/>
      <c r="E159" s="20"/>
      <c r="F159" s="52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87"/>
      <c r="AA159" s="87"/>
      <c r="AB159" s="87"/>
      <c r="AC159" s="19"/>
      <c r="AD159" s="22"/>
      <c r="AE159" s="22"/>
      <c r="AF159" s="31"/>
      <c r="AG159" s="31"/>
      <c r="AH159" s="40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17"/>
      <c r="BA159" s="53"/>
      <c r="BB159" s="16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</row>
    <row r="160" spans="1:72" customFormat="1" ht="15.75" customHeight="1" x14ac:dyDescent="0.2">
      <c r="A160" s="58" t="e">
        <f>VLOOKUP(RIGHT(D160,7),[1]Plan1!$A$28:$E$2000,4,0)</f>
        <v>#N/A</v>
      </c>
      <c r="B160" s="59" t="e">
        <f>VLOOKUP(RIGHT(D160,7),[1]Plan1!$A$28:$E$2000,5,0)</f>
        <v>#N/A</v>
      </c>
      <c r="C160" s="59" t="e">
        <f>VLOOKUP(RIGHT(D160,7),[1]Plan1!$A$28:$E$2000,2,0)</f>
        <v>#N/A</v>
      </c>
      <c r="D160" s="20"/>
      <c r="E160" s="20"/>
      <c r="F160" s="55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87"/>
      <c r="AA160" s="87"/>
      <c r="AB160" s="87"/>
      <c r="AC160" s="19"/>
      <c r="AD160" s="22"/>
      <c r="AE160" s="22"/>
      <c r="AF160" s="31"/>
      <c r="AG160" s="31"/>
      <c r="AH160" s="40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17"/>
      <c r="BA160" s="53"/>
      <c r="BB160" s="16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</row>
    <row r="161" spans="1:72" customFormat="1" ht="15.75" customHeight="1" x14ac:dyDescent="0.2">
      <c r="A161" s="58" t="e">
        <f>VLOOKUP(RIGHT(D161,7),[1]Plan1!$A$28:$E$2000,4,0)</f>
        <v>#N/A</v>
      </c>
      <c r="B161" s="59" t="e">
        <f>VLOOKUP(RIGHT(D161,7),[1]Plan1!$A$28:$E$2000,5,0)</f>
        <v>#N/A</v>
      </c>
      <c r="C161" s="59" t="e">
        <f>VLOOKUP(RIGHT(D161,7),[1]Plan1!$A$28:$E$2000,2,0)</f>
        <v>#N/A</v>
      </c>
      <c r="D161" s="51"/>
      <c r="E161" s="20"/>
      <c r="F161" s="52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87"/>
      <c r="AA161" s="87"/>
      <c r="AB161" s="87"/>
      <c r="AC161" s="19"/>
      <c r="AD161" s="22"/>
      <c r="AE161" s="22"/>
      <c r="AF161" s="31"/>
      <c r="AG161" s="31"/>
      <c r="AH161" s="40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17"/>
      <c r="BA161" s="53"/>
      <c r="BB161" s="16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</row>
    <row r="162" spans="1:72" customFormat="1" ht="15.75" customHeight="1" x14ac:dyDescent="0.2">
      <c r="A162" s="58" t="e">
        <f>VLOOKUP(RIGHT(D162,7),[1]Plan1!$A$28:$E$2000,4,0)</f>
        <v>#N/A</v>
      </c>
      <c r="B162" s="59" t="e">
        <f>VLOOKUP(RIGHT(D162,7),[1]Plan1!$A$28:$E$2000,5,0)</f>
        <v>#N/A</v>
      </c>
      <c r="C162" s="59" t="e">
        <f>VLOOKUP(RIGHT(D162,7),[1]Plan1!$A$28:$E$2000,2,0)</f>
        <v>#N/A</v>
      </c>
      <c r="D162" s="51"/>
      <c r="E162" s="20"/>
      <c r="F162" s="52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87"/>
      <c r="AA162" s="87"/>
      <c r="AB162" s="87"/>
      <c r="AC162" s="19"/>
      <c r="AD162" s="22"/>
      <c r="AE162" s="22"/>
      <c r="AF162" s="31"/>
      <c r="AG162" s="31"/>
      <c r="AH162" s="40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17"/>
      <c r="BA162" s="53"/>
      <c r="BB162" s="16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</row>
    <row r="163" spans="1:72" customFormat="1" ht="15.75" customHeight="1" x14ac:dyDescent="0.2">
      <c r="A163" s="58" t="e">
        <f>VLOOKUP(RIGHT(D163,7),[1]Plan1!$A$28:$E$2000,4,0)</f>
        <v>#N/A</v>
      </c>
      <c r="B163" s="59" t="e">
        <f>VLOOKUP(RIGHT(D163,7),[1]Plan1!$A$28:$E$2000,5,0)</f>
        <v>#N/A</v>
      </c>
      <c r="C163" s="59" t="e">
        <f>VLOOKUP(RIGHT(D163,7),[1]Plan1!$A$28:$E$2000,2,0)</f>
        <v>#N/A</v>
      </c>
      <c r="D163" s="51"/>
      <c r="E163" s="20"/>
      <c r="F163" s="52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87"/>
      <c r="AA163" s="87"/>
      <c r="AB163" s="87"/>
      <c r="AC163" s="19"/>
      <c r="AD163" s="22"/>
      <c r="AE163" s="22"/>
      <c r="AF163" s="31"/>
      <c r="AG163" s="31"/>
      <c r="AH163" s="40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17"/>
      <c r="BA163" s="53"/>
      <c r="BB163" s="16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</row>
    <row r="164" spans="1:72" customFormat="1" ht="15.75" customHeight="1" x14ac:dyDescent="0.2">
      <c r="A164" s="58" t="e">
        <f>VLOOKUP(RIGHT(D164,7),[1]Plan1!$A$28:$E$2000,4,0)</f>
        <v>#N/A</v>
      </c>
      <c r="B164" s="59" t="e">
        <f>VLOOKUP(RIGHT(D164,7),[1]Plan1!$A$28:$E$2000,5,0)</f>
        <v>#N/A</v>
      </c>
      <c r="C164" s="59" t="e">
        <f>VLOOKUP(RIGHT(D164,7),[1]Plan1!$A$28:$E$2000,2,0)</f>
        <v>#N/A</v>
      </c>
      <c r="D164" s="51"/>
      <c r="E164" s="20"/>
      <c r="F164" s="52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87"/>
      <c r="AA164" s="87"/>
      <c r="AB164" s="87"/>
      <c r="AC164" s="19"/>
      <c r="AD164" s="22"/>
      <c r="AE164" s="22"/>
      <c r="AF164" s="31"/>
      <c r="AG164" s="31"/>
      <c r="AH164" s="40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17"/>
      <c r="BA164" s="53"/>
      <c r="BB164" s="16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</row>
    <row r="165" spans="1:72" customFormat="1" ht="15.75" customHeight="1" x14ac:dyDescent="0.2">
      <c r="A165" s="58" t="e">
        <f>VLOOKUP(RIGHT(D165,7),[1]Plan1!$A$28:$E$2000,4,0)</f>
        <v>#N/A</v>
      </c>
      <c r="B165" s="59" t="e">
        <f>VLOOKUP(RIGHT(D165,7),[1]Plan1!$A$28:$E$2000,5,0)</f>
        <v>#N/A</v>
      </c>
      <c r="C165" s="59" t="e">
        <f>VLOOKUP(RIGHT(D165,7),[1]Plan1!$A$28:$E$2000,2,0)</f>
        <v>#N/A</v>
      </c>
      <c r="D165" s="51"/>
      <c r="E165" s="20"/>
      <c r="F165" s="52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87"/>
      <c r="AA165" s="87"/>
      <c r="AB165" s="87"/>
      <c r="AC165" s="19"/>
      <c r="AD165" s="22"/>
      <c r="AE165" s="22"/>
      <c r="AF165" s="31"/>
      <c r="AG165" s="31"/>
      <c r="AH165" s="40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17"/>
      <c r="BA165" s="53"/>
      <c r="BB165" s="16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</row>
    <row r="166" spans="1:72" customFormat="1" ht="15.75" customHeight="1" x14ac:dyDescent="0.2">
      <c r="A166" s="58" t="e">
        <f>VLOOKUP(RIGHT(D166,7),[1]Plan1!$A$28:$E$2000,4,0)</f>
        <v>#N/A</v>
      </c>
      <c r="B166" s="59" t="e">
        <f>VLOOKUP(RIGHT(D166,7),[1]Plan1!$A$28:$E$2000,5,0)</f>
        <v>#N/A</v>
      </c>
      <c r="C166" s="59" t="e">
        <f>VLOOKUP(RIGHT(D166,7),[1]Plan1!$A$28:$E$2000,2,0)</f>
        <v>#N/A</v>
      </c>
      <c r="D166" s="51"/>
      <c r="E166" s="20"/>
      <c r="F166" s="52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87"/>
      <c r="AA166" s="87"/>
      <c r="AB166" s="87"/>
      <c r="AC166" s="19"/>
      <c r="AD166" s="22"/>
      <c r="AE166" s="22"/>
      <c r="AF166" s="31"/>
      <c r="AG166" s="31"/>
      <c r="AH166" s="40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17"/>
      <c r="BA166" s="53"/>
      <c r="BB166" s="16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</row>
    <row r="167" spans="1:72" customFormat="1" ht="15.75" customHeight="1" x14ac:dyDescent="0.2">
      <c r="A167" s="58" t="e">
        <f>VLOOKUP(RIGHT(D167,7),[1]Plan1!$A$28:$E$2000,4,0)</f>
        <v>#N/A</v>
      </c>
      <c r="B167" s="59" t="e">
        <f>VLOOKUP(RIGHT(D167,7),[1]Plan1!$A$28:$E$2000,5,0)</f>
        <v>#N/A</v>
      </c>
      <c r="C167" s="59" t="e">
        <f>VLOOKUP(RIGHT(D167,7),[1]Plan1!$A$28:$E$2000,2,0)</f>
        <v>#N/A</v>
      </c>
      <c r="D167" s="51"/>
      <c r="E167" s="20"/>
      <c r="F167" s="52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87"/>
      <c r="AA167" s="87"/>
      <c r="AB167" s="87"/>
      <c r="AC167" s="19"/>
      <c r="AD167" s="22"/>
      <c r="AE167" s="22"/>
      <c r="AF167" s="31"/>
      <c r="AG167" s="31"/>
      <c r="AH167" s="40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17"/>
      <c r="BA167" s="53"/>
      <c r="BB167" s="16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</row>
    <row r="168" spans="1:72" customFormat="1" ht="15.75" customHeight="1" x14ac:dyDescent="0.2">
      <c r="A168" s="58" t="e">
        <f>VLOOKUP(RIGHT(D168,7),[1]Plan1!$A$28:$E$2000,4,0)</f>
        <v>#N/A</v>
      </c>
      <c r="B168" s="59" t="e">
        <f>VLOOKUP(RIGHT(D168,7),[1]Plan1!$A$28:$E$2000,5,0)</f>
        <v>#N/A</v>
      </c>
      <c r="C168" s="59" t="e">
        <f>VLOOKUP(RIGHT(D168,7),[1]Plan1!$A$28:$E$2000,2,0)</f>
        <v>#N/A</v>
      </c>
      <c r="D168" s="51"/>
      <c r="E168" s="20"/>
      <c r="F168" s="52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87"/>
      <c r="AA168" s="87"/>
      <c r="AB168" s="87"/>
      <c r="AC168" s="19"/>
      <c r="AD168" s="22"/>
      <c r="AE168" s="22"/>
      <c r="AF168" s="31"/>
      <c r="AG168" s="31"/>
      <c r="AH168" s="40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17"/>
      <c r="BA168" s="53"/>
      <c r="BB168" s="16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</row>
    <row r="169" spans="1:72" customFormat="1" ht="15.75" customHeight="1" x14ac:dyDescent="0.2">
      <c r="A169" s="58" t="e">
        <f>VLOOKUP(RIGHT(D169,7),[1]Plan1!$A$28:$E$2000,4,0)</f>
        <v>#N/A</v>
      </c>
      <c r="B169" s="59" t="e">
        <f>VLOOKUP(RIGHT(D169,7),[1]Plan1!$A$28:$E$2000,5,0)</f>
        <v>#N/A</v>
      </c>
      <c r="C169" s="59" t="e">
        <f>VLOOKUP(RIGHT(D169,7),[1]Plan1!$A$28:$E$2000,2,0)</f>
        <v>#N/A</v>
      </c>
      <c r="D169" s="51"/>
      <c r="E169" s="20"/>
      <c r="F169" s="52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87"/>
      <c r="AA169" s="87"/>
      <c r="AB169" s="87"/>
      <c r="AC169" s="19"/>
      <c r="AD169" s="22"/>
      <c r="AE169" s="22"/>
      <c r="AF169" s="31"/>
      <c r="AG169" s="31"/>
      <c r="AH169" s="40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17"/>
      <c r="BA169" s="53"/>
      <c r="BB169" s="16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</row>
    <row r="170" spans="1:72" customFormat="1" ht="15.75" customHeight="1" x14ac:dyDescent="0.2">
      <c r="A170" s="58" t="e">
        <f>VLOOKUP(RIGHT(D170,7),[1]Plan1!$A$28:$E$2000,4,0)</f>
        <v>#N/A</v>
      </c>
      <c r="B170" s="59" t="e">
        <f>VLOOKUP(RIGHT(D170,7),[1]Plan1!$A$28:$E$2000,5,0)</f>
        <v>#N/A</v>
      </c>
      <c r="C170" s="59" t="e">
        <f>VLOOKUP(RIGHT(D170,7),[1]Plan1!$A$28:$E$2000,2,0)</f>
        <v>#N/A</v>
      </c>
      <c r="D170" s="51"/>
      <c r="E170" s="20"/>
      <c r="F170" s="52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87"/>
      <c r="AA170" s="87"/>
      <c r="AB170" s="87"/>
      <c r="AC170" s="19"/>
      <c r="AD170" s="22"/>
      <c r="AE170" s="22"/>
      <c r="AF170" s="31"/>
      <c r="AG170" s="31"/>
      <c r="AH170" s="40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17"/>
      <c r="BA170" s="53"/>
      <c r="BB170" s="16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</row>
    <row r="171" spans="1:72" customFormat="1" ht="15.75" customHeight="1" x14ac:dyDescent="0.2">
      <c r="A171" s="58" t="e">
        <f>VLOOKUP(RIGHT(D171,7),[1]Plan1!$A$28:$E$2000,4,0)</f>
        <v>#N/A</v>
      </c>
      <c r="B171" s="59" t="e">
        <f>VLOOKUP(RIGHT(D171,7),[1]Plan1!$A$28:$E$2000,5,0)</f>
        <v>#N/A</v>
      </c>
      <c r="C171" s="59" t="e">
        <f>VLOOKUP(RIGHT(D171,7),[1]Plan1!$A$28:$E$2000,2,0)</f>
        <v>#N/A</v>
      </c>
      <c r="D171" s="51"/>
      <c r="E171" s="20"/>
      <c r="F171" s="52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87"/>
      <c r="AA171" s="87"/>
      <c r="AB171" s="87"/>
      <c r="AC171" s="19"/>
      <c r="AD171" s="22"/>
      <c r="AE171" s="22"/>
      <c r="AF171" s="31"/>
      <c r="AG171" s="31"/>
      <c r="AH171" s="40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17"/>
      <c r="BA171" s="53"/>
      <c r="BB171" s="16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</row>
    <row r="172" spans="1:72" customFormat="1" ht="15.75" customHeight="1" x14ac:dyDescent="0.2">
      <c r="A172" s="58" t="e">
        <f>VLOOKUP(RIGHT(D172,7),[1]Plan1!$A$28:$E$2000,4,0)</f>
        <v>#N/A</v>
      </c>
      <c r="B172" s="59" t="e">
        <f>VLOOKUP(RIGHT(D172,7),[1]Plan1!$A$28:$E$2000,5,0)</f>
        <v>#N/A</v>
      </c>
      <c r="C172" s="59" t="e">
        <f>VLOOKUP(RIGHT(D172,7),[1]Plan1!$A$28:$E$2000,2,0)</f>
        <v>#N/A</v>
      </c>
      <c r="D172" s="20"/>
      <c r="E172" s="20"/>
      <c r="F172" s="55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87"/>
      <c r="AA172" s="87"/>
      <c r="AB172" s="87"/>
      <c r="AC172" s="19"/>
      <c r="AD172" s="22"/>
      <c r="AE172" s="22"/>
      <c r="AF172" s="31"/>
      <c r="AG172" s="31"/>
      <c r="AH172" s="40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17"/>
      <c r="BA172" s="53"/>
      <c r="BB172" s="16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</row>
    <row r="173" spans="1:72" customFormat="1" ht="15.75" customHeight="1" x14ac:dyDescent="0.2">
      <c r="A173" s="58" t="e">
        <f>VLOOKUP(RIGHT(D173,7),[1]Plan1!$A$28:$E$2000,4,0)</f>
        <v>#N/A</v>
      </c>
      <c r="B173" s="59" t="e">
        <f>VLOOKUP(RIGHT(D173,7),[1]Plan1!$A$28:$E$2000,5,0)</f>
        <v>#N/A</v>
      </c>
      <c r="C173" s="59" t="e">
        <f>VLOOKUP(RIGHT(D173,7),[1]Plan1!$A$28:$E$2000,2,0)</f>
        <v>#N/A</v>
      </c>
      <c r="D173" s="51"/>
      <c r="E173" s="20"/>
      <c r="F173" s="52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87"/>
      <c r="AA173" s="87"/>
      <c r="AB173" s="87"/>
      <c r="AC173" s="19"/>
      <c r="AD173" s="22"/>
      <c r="AE173" s="22"/>
      <c r="AF173" s="31"/>
      <c r="AG173" s="31"/>
      <c r="AH173" s="40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17"/>
      <c r="BA173" s="53"/>
      <c r="BB173" s="16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</row>
    <row r="174" spans="1:72" customFormat="1" ht="15.75" customHeight="1" x14ac:dyDescent="0.2">
      <c r="A174" s="58" t="e">
        <f>VLOOKUP(RIGHT(D174,7),[1]Plan1!$A$28:$E$2000,4,0)</f>
        <v>#N/A</v>
      </c>
      <c r="B174" s="59" t="e">
        <f>VLOOKUP(RIGHT(D174,7),[1]Plan1!$A$28:$E$2000,5,0)</f>
        <v>#N/A</v>
      </c>
      <c r="C174" s="59" t="e">
        <f>VLOOKUP(RIGHT(D174,7),[1]Plan1!$A$28:$E$2000,2,0)</f>
        <v>#N/A</v>
      </c>
      <c r="D174" s="51"/>
      <c r="E174" s="20"/>
      <c r="F174" s="52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87"/>
      <c r="AA174" s="87"/>
      <c r="AB174" s="87"/>
      <c r="AC174" s="19"/>
      <c r="AD174" s="22"/>
      <c r="AE174" s="22"/>
      <c r="AF174" s="31"/>
      <c r="AG174" s="31"/>
      <c r="AH174" s="40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17"/>
      <c r="BA174" s="53"/>
      <c r="BB174" s="16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</row>
    <row r="175" spans="1:72" customFormat="1" ht="15.75" customHeight="1" x14ac:dyDescent="0.2">
      <c r="A175" s="58" t="e">
        <f>VLOOKUP(RIGHT(D175,7),[1]Plan1!$A$28:$E$2000,4,0)</f>
        <v>#N/A</v>
      </c>
      <c r="B175" s="59" t="e">
        <f>VLOOKUP(RIGHT(D175,7),[1]Plan1!$A$28:$E$2000,5,0)</f>
        <v>#N/A</v>
      </c>
      <c r="C175" s="59" t="e">
        <f>VLOOKUP(RIGHT(D175,7),[1]Plan1!$A$28:$E$2000,2,0)</f>
        <v>#N/A</v>
      </c>
      <c r="D175" s="51"/>
      <c r="E175" s="20"/>
      <c r="F175" s="52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87"/>
      <c r="AA175" s="87"/>
      <c r="AB175" s="87"/>
      <c r="AC175" s="19"/>
      <c r="AD175" s="22"/>
      <c r="AE175" s="22"/>
      <c r="AF175" s="31"/>
      <c r="AG175" s="31"/>
      <c r="AH175" s="40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17"/>
      <c r="BA175" s="53"/>
      <c r="BB175" s="16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</row>
    <row r="176" spans="1:72" customFormat="1" ht="15.75" customHeight="1" x14ac:dyDescent="0.2">
      <c r="A176" s="58" t="e">
        <f>VLOOKUP(RIGHT(D176,7),[1]Plan1!$A$28:$E$2000,4,0)</f>
        <v>#N/A</v>
      </c>
      <c r="B176" s="59" t="e">
        <f>VLOOKUP(RIGHT(D176,7),[1]Plan1!$A$28:$E$2000,5,0)</f>
        <v>#N/A</v>
      </c>
      <c r="C176" s="59" t="e">
        <f>VLOOKUP(RIGHT(D176,7),[1]Plan1!$A$28:$E$2000,2,0)</f>
        <v>#N/A</v>
      </c>
      <c r="D176" s="51"/>
      <c r="E176" s="20"/>
      <c r="F176" s="52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87"/>
      <c r="AA176" s="87"/>
      <c r="AB176" s="87"/>
      <c r="AC176" s="19"/>
      <c r="AD176" s="22"/>
      <c r="AE176" s="22"/>
      <c r="AF176" s="31"/>
      <c r="AG176" s="31"/>
      <c r="AH176" s="40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17"/>
      <c r="BA176" s="53"/>
      <c r="BB176" s="16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</row>
    <row r="177" spans="1:72" customFormat="1" ht="15.75" customHeight="1" x14ac:dyDescent="0.2">
      <c r="A177" s="58" t="e">
        <f>VLOOKUP(RIGHT(D177,7),[1]Plan1!$A$28:$E$2000,4,0)</f>
        <v>#N/A</v>
      </c>
      <c r="B177" s="59" t="e">
        <f>VLOOKUP(RIGHT(D177,7),[1]Plan1!$A$28:$E$2000,5,0)</f>
        <v>#N/A</v>
      </c>
      <c r="C177" s="59" t="e">
        <f>VLOOKUP(RIGHT(D177,7),[1]Plan1!$A$28:$E$2000,2,0)</f>
        <v>#N/A</v>
      </c>
      <c r="D177" s="51"/>
      <c r="E177" s="20"/>
      <c r="F177" s="52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87"/>
      <c r="AA177" s="87"/>
      <c r="AB177" s="87"/>
      <c r="AC177" s="19"/>
      <c r="AD177" s="22"/>
      <c r="AE177" s="22"/>
      <c r="AF177" s="31"/>
      <c r="AG177" s="31"/>
      <c r="AH177" s="40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17"/>
      <c r="BA177" s="53"/>
      <c r="BB177" s="16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</row>
    <row r="178" spans="1:72" customFormat="1" ht="15.75" customHeight="1" x14ac:dyDescent="0.2">
      <c r="A178" s="58" t="e">
        <f>VLOOKUP(RIGHT(D178,7),[1]Plan1!$A$28:$E$2000,4,0)</f>
        <v>#N/A</v>
      </c>
      <c r="B178" s="59" t="e">
        <f>VLOOKUP(RIGHT(D178,7),[1]Plan1!$A$28:$E$2000,5,0)</f>
        <v>#N/A</v>
      </c>
      <c r="C178" s="59" t="e">
        <f>VLOOKUP(RIGHT(D178,7),[1]Plan1!$A$28:$E$2000,2,0)</f>
        <v>#N/A</v>
      </c>
      <c r="D178" s="51"/>
      <c r="E178" s="20"/>
      <c r="F178" s="52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87"/>
      <c r="AA178" s="87"/>
      <c r="AB178" s="87"/>
      <c r="AC178" s="19"/>
      <c r="AD178" s="22"/>
      <c r="AE178" s="22"/>
      <c r="AF178" s="31"/>
      <c r="AG178" s="31"/>
      <c r="AH178" s="40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17"/>
      <c r="BA178" s="53"/>
      <c r="BB178" s="16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</row>
    <row r="179" spans="1:72" customFormat="1" ht="15.75" customHeight="1" x14ac:dyDescent="0.2">
      <c r="A179" s="58" t="e">
        <f>VLOOKUP(RIGHT(D179,7),[1]Plan1!$A$28:$E$2000,4,0)</f>
        <v>#N/A</v>
      </c>
      <c r="B179" s="59" t="e">
        <f>VLOOKUP(RIGHT(D179,7),[1]Plan1!$A$28:$E$2000,5,0)</f>
        <v>#N/A</v>
      </c>
      <c r="C179" s="59" t="e">
        <f>VLOOKUP(RIGHT(D179,7),[1]Plan1!$A$28:$E$2000,2,0)</f>
        <v>#N/A</v>
      </c>
      <c r="D179" s="51"/>
      <c r="E179" s="20"/>
      <c r="F179" s="55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87"/>
      <c r="AA179" s="87"/>
      <c r="AB179" s="87"/>
      <c r="AC179" s="19"/>
      <c r="AD179" s="22"/>
      <c r="AE179" s="22"/>
      <c r="AF179" s="31"/>
      <c r="AG179" s="31"/>
      <c r="AH179" s="40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17"/>
      <c r="BA179" s="53"/>
      <c r="BB179" s="16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</row>
    <row r="180" spans="1:72" customFormat="1" ht="15.75" customHeight="1" x14ac:dyDescent="0.2">
      <c r="A180" s="58" t="e">
        <f>VLOOKUP(RIGHT(D180,7),[1]Plan1!$A$28:$E$2000,4,0)</f>
        <v>#N/A</v>
      </c>
      <c r="B180" s="59" t="e">
        <f>VLOOKUP(RIGHT(D180,7),[1]Plan1!$A$28:$E$2000,5,0)</f>
        <v>#N/A</v>
      </c>
      <c r="C180" s="59" t="e">
        <f>VLOOKUP(RIGHT(D180,7),[1]Plan1!$A$28:$E$2000,2,0)</f>
        <v>#N/A</v>
      </c>
      <c r="D180" s="51"/>
      <c r="E180" s="20"/>
      <c r="F180" s="55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87"/>
      <c r="AA180" s="87"/>
      <c r="AB180" s="87"/>
      <c r="AC180" s="19"/>
      <c r="AD180" s="22"/>
      <c r="AE180" s="22"/>
      <c r="AF180" s="31"/>
      <c r="AG180" s="31"/>
      <c r="AH180" s="40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17"/>
      <c r="BA180" s="53"/>
      <c r="BB180" s="16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</row>
    <row r="181" spans="1:72" customFormat="1" ht="15.75" customHeight="1" x14ac:dyDescent="0.2">
      <c r="A181" s="58" t="e">
        <f>VLOOKUP(RIGHT(D181,7),[1]Plan1!$A$28:$E$2000,4,0)</f>
        <v>#N/A</v>
      </c>
      <c r="B181" s="59" t="e">
        <f>VLOOKUP(RIGHT(D181,7),[1]Plan1!$A$28:$E$2000,5,0)</f>
        <v>#N/A</v>
      </c>
      <c r="C181" s="59" t="e">
        <f>VLOOKUP(RIGHT(D181,7),[1]Plan1!$A$28:$E$2000,2,0)</f>
        <v>#N/A</v>
      </c>
      <c r="D181" s="20"/>
      <c r="E181" s="20"/>
      <c r="F181" s="55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87"/>
      <c r="AA181" s="87"/>
      <c r="AB181" s="87"/>
      <c r="AC181" s="19"/>
      <c r="AD181" s="22"/>
      <c r="AE181" s="22"/>
      <c r="AF181" s="31"/>
      <c r="AG181" s="31"/>
      <c r="AH181" s="40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17"/>
      <c r="BA181" s="53"/>
      <c r="BB181" s="16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</row>
    <row r="182" spans="1:72" customFormat="1" ht="15.75" customHeight="1" x14ac:dyDescent="0.2">
      <c r="A182" s="58" t="e">
        <f>VLOOKUP(RIGHT(D182,7),[1]Plan1!$A$28:$E$2000,4,0)</f>
        <v>#N/A</v>
      </c>
      <c r="B182" s="59" t="e">
        <f>VLOOKUP(RIGHT(D182,7),[1]Plan1!$A$28:$E$2000,5,0)</f>
        <v>#N/A</v>
      </c>
      <c r="C182" s="59" t="e">
        <f>VLOOKUP(RIGHT(D182,7),[1]Plan1!$A$28:$E$2000,2,0)</f>
        <v>#N/A</v>
      </c>
      <c r="D182" s="51"/>
      <c r="E182" s="20"/>
      <c r="F182" s="55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87"/>
      <c r="AA182" s="87"/>
      <c r="AB182" s="87"/>
      <c r="AC182" s="19"/>
      <c r="AD182" s="22"/>
      <c r="AE182" s="22"/>
      <c r="AF182" s="31"/>
      <c r="AG182" s="31"/>
      <c r="AH182" s="40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17"/>
      <c r="BA182" s="53"/>
      <c r="BB182" s="16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</row>
    <row r="183" spans="1:72" customFormat="1" ht="15.75" customHeight="1" x14ac:dyDescent="0.2">
      <c r="A183" s="58" t="e">
        <f>VLOOKUP(RIGHT(D183,7),[1]Plan1!$A$28:$E$2000,4,0)</f>
        <v>#N/A</v>
      </c>
      <c r="B183" s="59" t="e">
        <f>VLOOKUP(RIGHT(D183,7),[1]Plan1!$A$28:$E$2000,5,0)</f>
        <v>#N/A</v>
      </c>
      <c r="C183" s="59" t="e">
        <f>VLOOKUP(RIGHT(D183,7),[1]Plan1!$A$28:$E$2000,2,0)</f>
        <v>#N/A</v>
      </c>
      <c r="D183" s="20"/>
      <c r="E183" s="20"/>
      <c r="F183" s="55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87"/>
      <c r="AA183" s="87"/>
      <c r="AB183" s="87"/>
      <c r="AC183" s="19"/>
      <c r="AD183" s="22"/>
      <c r="AE183" s="22"/>
      <c r="AF183" s="31"/>
      <c r="AG183" s="31"/>
      <c r="AH183" s="40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17"/>
      <c r="BA183" s="53"/>
      <c r="BB183" s="16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</row>
    <row r="184" spans="1:72" customFormat="1" ht="15.75" customHeight="1" x14ac:dyDescent="0.2">
      <c r="A184" s="58" t="e">
        <f>VLOOKUP(RIGHT(D184,7),[1]Plan1!$A$28:$E$2000,4,0)</f>
        <v>#N/A</v>
      </c>
      <c r="B184" s="59" t="e">
        <f>VLOOKUP(RIGHT(D184,7),[1]Plan1!$A$28:$E$2000,5,0)</f>
        <v>#N/A</v>
      </c>
      <c r="C184" s="59" t="e">
        <f>VLOOKUP(RIGHT(D184,7),[1]Plan1!$A$28:$E$2000,2,0)</f>
        <v>#N/A</v>
      </c>
      <c r="D184" s="51"/>
      <c r="E184" s="20"/>
      <c r="F184" s="55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87"/>
      <c r="AA184" s="87"/>
      <c r="AB184" s="87"/>
      <c r="AC184" s="19"/>
      <c r="AD184" s="22"/>
      <c r="AE184" s="22"/>
      <c r="AF184" s="31"/>
      <c r="AG184" s="31"/>
      <c r="AH184" s="40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17"/>
      <c r="BA184" s="53"/>
      <c r="BB184" s="16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</row>
    <row r="185" spans="1:72" customFormat="1" ht="15.75" customHeight="1" x14ac:dyDescent="0.2">
      <c r="A185" s="58" t="e">
        <f>VLOOKUP(RIGHT(D185,7),[1]Plan1!$A$28:$E$2000,4,0)</f>
        <v>#N/A</v>
      </c>
      <c r="B185" s="59" t="e">
        <f>VLOOKUP(RIGHT(D185,7),[1]Plan1!$A$28:$E$2000,5,0)</f>
        <v>#N/A</v>
      </c>
      <c r="C185" s="59" t="e">
        <f>VLOOKUP(RIGHT(D185,7),[1]Plan1!$A$28:$E$2000,2,0)</f>
        <v>#N/A</v>
      </c>
      <c r="D185" s="20"/>
      <c r="E185" s="20"/>
      <c r="F185" s="55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87"/>
      <c r="AA185" s="87"/>
      <c r="AB185" s="87"/>
      <c r="AC185" s="19"/>
      <c r="AD185" s="22"/>
      <c r="AE185" s="22"/>
      <c r="AF185" s="31"/>
      <c r="AG185" s="31"/>
      <c r="AH185" s="40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17"/>
      <c r="BA185" s="53"/>
      <c r="BB185" s="16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</row>
    <row r="186" spans="1:72" customFormat="1" ht="15.75" customHeight="1" x14ac:dyDescent="0.2">
      <c r="A186" s="58" t="e">
        <f>VLOOKUP(RIGHT(D186,7),[1]Plan1!$A$28:$E$2000,4,0)</f>
        <v>#N/A</v>
      </c>
      <c r="B186" s="59" t="e">
        <f>VLOOKUP(RIGHT(D186,7),[1]Plan1!$A$28:$E$2000,5,0)</f>
        <v>#N/A</v>
      </c>
      <c r="C186" s="59" t="e">
        <f>VLOOKUP(RIGHT(D186,7),[1]Plan1!$A$28:$E$2000,2,0)</f>
        <v>#N/A</v>
      </c>
      <c r="D186" s="51"/>
      <c r="E186" s="20"/>
      <c r="F186" s="52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87"/>
      <c r="AA186" s="87"/>
      <c r="AB186" s="87"/>
      <c r="AC186" s="19"/>
      <c r="AD186" s="22"/>
      <c r="AE186" s="22"/>
      <c r="AF186" s="31"/>
      <c r="AG186" s="31"/>
      <c r="AH186" s="40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17"/>
      <c r="BA186" s="53"/>
      <c r="BB186" s="16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</row>
    <row r="187" spans="1:72" customFormat="1" ht="15.75" customHeight="1" x14ac:dyDescent="0.2">
      <c r="A187" s="58" t="e">
        <f>VLOOKUP(RIGHT(D187,7),[1]Plan1!$A$28:$E$2000,4,0)</f>
        <v>#N/A</v>
      </c>
      <c r="B187" s="59" t="e">
        <f>VLOOKUP(RIGHT(D187,7),[1]Plan1!$A$28:$E$2000,5,0)</f>
        <v>#N/A</v>
      </c>
      <c r="C187" s="59" t="e">
        <f>VLOOKUP(RIGHT(D187,7),[1]Plan1!$A$28:$E$2000,2,0)</f>
        <v>#N/A</v>
      </c>
      <c r="D187" s="20"/>
      <c r="E187" s="20"/>
      <c r="F187" s="56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87"/>
      <c r="AA187" s="87"/>
      <c r="AB187" s="87"/>
      <c r="AC187" s="19"/>
      <c r="AD187" s="22"/>
      <c r="AE187" s="22"/>
      <c r="AF187" s="31"/>
      <c r="AG187" s="31"/>
      <c r="AH187" s="40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17"/>
      <c r="BA187" s="53"/>
      <c r="BB187" s="16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</row>
    <row r="188" spans="1:72" customFormat="1" ht="15.75" customHeight="1" x14ac:dyDescent="0.2">
      <c r="A188" s="58" t="e">
        <f>VLOOKUP(RIGHT(D188,7),[1]Plan1!$A$28:$E$2000,4,0)</f>
        <v>#N/A</v>
      </c>
      <c r="B188" s="59" t="e">
        <f>VLOOKUP(RIGHT(D188,7),[1]Plan1!$A$28:$E$2000,5,0)</f>
        <v>#N/A</v>
      </c>
      <c r="C188" s="59" t="e">
        <f>VLOOKUP(RIGHT(D188,7),[1]Plan1!$A$28:$E$2000,2,0)</f>
        <v>#N/A</v>
      </c>
      <c r="D188" s="20"/>
      <c r="E188" s="20"/>
      <c r="F188" s="55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87"/>
      <c r="AA188" s="87"/>
      <c r="AB188" s="87"/>
      <c r="AC188" s="19"/>
      <c r="AD188" s="22"/>
      <c r="AE188" s="22"/>
      <c r="AF188" s="31"/>
      <c r="AG188" s="31"/>
      <c r="AH188" s="40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17"/>
      <c r="BA188" s="53"/>
      <c r="BB188" s="16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</row>
    <row r="189" spans="1:72" customFormat="1" ht="15.75" customHeight="1" x14ac:dyDescent="0.2">
      <c r="A189" s="58" t="e">
        <f>VLOOKUP(RIGHT(D189,7),[1]Plan1!$A$28:$E$2000,4,0)</f>
        <v>#N/A</v>
      </c>
      <c r="B189" s="59" t="e">
        <f>VLOOKUP(RIGHT(D189,7),[1]Plan1!$A$28:$E$2000,5,0)</f>
        <v>#N/A</v>
      </c>
      <c r="C189" s="59" t="e">
        <f>VLOOKUP(RIGHT(D189,7),[1]Plan1!$A$28:$E$2000,2,0)</f>
        <v>#N/A</v>
      </c>
      <c r="D189" s="20"/>
      <c r="E189" s="20"/>
      <c r="F189" s="54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87"/>
      <c r="AA189" s="87"/>
      <c r="AB189" s="87"/>
      <c r="AC189" s="19"/>
      <c r="AD189" s="22"/>
      <c r="AE189" s="22"/>
      <c r="AF189" s="31"/>
      <c r="AG189" s="31"/>
      <c r="AH189" s="40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17"/>
      <c r="BA189" s="53"/>
      <c r="BB189" s="16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</row>
    <row r="190" spans="1:72" customFormat="1" ht="15.75" customHeight="1" x14ac:dyDescent="0.2">
      <c r="A190" s="58" t="e">
        <f>VLOOKUP(RIGHT(D190,7),[1]Plan1!$A$28:$E$2000,4,0)</f>
        <v>#N/A</v>
      </c>
      <c r="B190" s="59" t="e">
        <f>VLOOKUP(RIGHT(D190,7),[1]Plan1!$A$28:$E$2000,5,0)</f>
        <v>#N/A</v>
      </c>
      <c r="C190" s="59" t="e">
        <f>VLOOKUP(RIGHT(D190,7),[1]Plan1!$A$28:$E$2000,2,0)</f>
        <v>#N/A</v>
      </c>
      <c r="D190" s="20"/>
      <c r="E190" s="20"/>
      <c r="F190" s="56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87"/>
      <c r="AA190" s="87"/>
      <c r="AB190" s="87"/>
      <c r="AC190" s="19"/>
      <c r="AD190" s="22"/>
      <c r="AE190" s="22"/>
      <c r="AF190" s="31"/>
      <c r="AG190" s="31"/>
      <c r="AH190" s="40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17"/>
      <c r="BA190" s="53"/>
      <c r="BB190" s="16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</row>
    <row r="191" spans="1:72" customFormat="1" ht="15.75" customHeight="1" x14ac:dyDescent="0.2">
      <c r="A191" s="58" t="e">
        <f>VLOOKUP(RIGHT(D191,7),[1]Plan1!$A$28:$E$2000,4,0)</f>
        <v>#N/A</v>
      </c>
      <c r="B191" s="59" t="e">
        <f>VLOOKUP(RIGHT(D191,7),[1]Plan1!$A$28:$E$2000,5,0)</f>
        <v>#N/A</v>
      </c>
      <c r="C191" s="59" t="e">
        <f>VLOOKUP(RIGHT(D191,7),[1]Plan1!$A$28:$E$2000,2,0)</f>
        <v>#N/A</v>
      </c>
      <c r="D191" s="20"/>
      <c r="E191" s="20"/>
      <c r="F191" s="55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87"/>
      <c r="AA191" s="87"/>
      <c r="AB191" s="87"/>
      <c r="AC191" s="19"/>
      <c r="AD191" s="22"/>
      <c r="AE191" s="22"/>
      <c r="AF191" s="31"/>
      <c r="AG191" s="31"/>
      <c r="AH191" s="40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17"/>
      <c r="BA191" s="53"/>
      <c r="BB191" s="16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</row>
    <row r="192" spans="1:72" customFormat="1" ht="15.75" customHeight="1" x14ac:dyDescent="0.2">
      <c r="A192" s="58" t="e">
        <f>VLOOKUP(RIGHT(D192,7),[1]Plan1!$A$28:$E$2000,4,0)</f>
        <v>#N/A</v>
      </c>
      <c r="B192" s="59" t="e">
        <f>VLOOKUP(RIGHT(D192,7),[1]Plan1!$A$28:$E$2000,5,0)</f>
        <v>#N/A</v>
      </c>
      <c r="C192" s="59" t="e">
        <f>VLOOKUP(RIGHT(D192,7),[1]Plan1!$A$28:$E$2000,2,0)</f>
        <v>#N/A</v>
      </c>
      <c r="D192" s="20"/>
      <c r="E192" s="20"/>
      <c r="F192" s="56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87"/>
      <c r="AA192" s="87"/>
      <c r="AB192" s="87"/>
      <c r="AC192" s="19"/>
      <c r="AD192" s="22"/>
      <c r="AE192" s="22"/>
      <c r="AF192" s="31"/>
      <c r="AG192" s="31"/>
      <c r="AH192" s="40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17"/>
      <c r="BA192" s="53"/>
      <c r="BB192" s="16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</row>
    <row r="193" spans="1:72" customFormat="1" ht="15.75" customHeight="1" x14ac:dyDescent="0.2">
      <c r="A193" s="58" t="e">
        <f>VLOOKUP(RIGHT(D193,7),[1]Plan1!$A$28:$E$2000,4,0)</f>
        <v>#N/A</v>
      </c>
      <c r="B193" s="59" t="e">
        <f>VLOOKUP(RIGHT(D193,7),[1]Plan1!$A$28:$E$2000,5,0)</f>
        <v>#N/A</v>
      </c>
      <c r="C193" s="59" t="e">
        <f>VLOOKUP(RIGHT(D193,7),[1]Plan1!$A$28:$E$2000,2,0)</f>
        <v>#N/A</v>
      </c>
      <c r="D193" s="20"/>
      <c r="E193" s="20"/>
      <c r="F193" s="52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87"/>
      <c r="AA193" s="87"/>
      <c r="AB193" s="87"/>
      <c r="AC193" s="19"/>
      <c r="AD193" s="22"/>
      <c r="AE193" s="22"/>
      <c r="AF193" s="31"/>
      <c r="AG193" s="31"/>
      <c r="AH193" s="40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17"/>
      <c r="BA193" s="53"/>
      <c r="BB193" s="16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</row>
    <row r="194" spans="1:72" customFormat="1" ht="15.75" customHeight="1" x14ac:dyDescent="0.2">
      <c r="A194" s="58" t="e">
        <f>VLOOKUP(RIGHT(D194,7),[1]Plan1!$A$28:$E$2000,4,0)</f>
        <v>#N/A</v>
      </c>
      <c r="B194" s="59" t="e">
        <f>VLOOKUP(RIGHT(D194,7),[1]Plan1!$A$28:$E$2000,5,0)</f>
        <v>#N/A</v>
      </c>
      <c r="C194" s="59" t="e">
        <f>VLOOKUP(RIGHT(D194,7),[1]Plan1!$A$28:$E$2000,2,0)</f>
        <v>#N/A</v>
      </c>
      <c r="D194" s="20"/>
      <c r="E194" s="20"/>
      <c r="F194" s="56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87"/>
      <c r="AA194" s="87"/>
      <c r="AB194" s="87"/>
      <c r="AC194" s="19"/>
      <c r="AD194" s="22"/>
      <c r="AE194" s="22"/>
      <c r="AF194" s="31"/>
      <c r="AG194" s="31"/>
      <c r="AH194" s="40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17"/>
      <c r="BA194" s="53"/>
      <c r="BB194" s="16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</row>
    <row r="195" spans="1:72" customFormat="1" ht="15.75" customHeight="1" x14ac:dyDescent="0.2">
      <c r="A195" s="58" t="e">
        <f>VLOOKUP(RIGHT(D195,7),[1]Plan1!$A$28:$E$2000,4,0)</f>
        <v>#N/A</v>
      </c>
      <c r="B195" s="59" t="e">
        <f>VLOOKUP(RIGHT(D195,7),[1]Plan1!$A$28:$E$2000,5,0)</f>
        <v>#N/A</v>
      </c>
      <c r="C195" s="59" t="e">
        <f>VLOOKUP(RIGHT(D195,7),[1]Plan1!$A$28:$E$2000,2,0)</f>
        <v>#N/A</v>
      </c>
      <c r="D195" s="20"/>
      <c r="E195" s="20"/>
      <c r="F195" s="55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87"/>
      <c r="AA195" s="87"/>
      <c r="AB195" s="87"/>
      <c r="AC195" s="19"/>
      <c r="AD195" s="22"/>
      <c r="AE195" s="22"/>
      <c r="AF195" s="31"/>
      <c r="AG195" s="31"/>
      <c r="AH195" s="40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17"/>
      <c r="BA195" s="53"/>
      <c r="BB195" s="16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</row>
    <row r="196" spans="1:72" customFormat="1" ht="15.75" customHeight="1" x14ac:dyDescent="0.2">
      <c r="A196" s="58" t="e">
        <f>VLOOKUP(RIGHT(D196,7),[1]Plan1!$A$28:$E$2000,4,0)</f>
        <v>#N/A</v>
      </c>
      <c r="B196" s="59" t="e">
        <f>VLOOKUP(RIGHT(D196,7),[1]Plan1!$A$28:$E$2000,5,0)</f>
        <v>#N/A</v>
      </c>
      <c r="C196" s="59" t="e">
        <f>VLOOKUP(RIGHT(D196,7),[1]Plan1!$A$28:$E$2000,2,0)</f>
        <v>#N/A</v>
      </c>
      <c r="D196" s="20"/>
      <c r="E196" s="20"/>
      <c r="F196" s="55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87"/>
      <c r="AA196" s="87"/>
      <c r="AB196" s="87"/>
      <c r="AC196" s="19"/>
      <c r="AD196" s="22"/>
      <c r="AE196" s="22"/>
      <c r="AF196" s="31"/>
      <c r="AG196" s="31"/>
      <c r="AH196" s="40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17"/>
      <c r="BA196" s="53"/>
      <c r="BB196" s="16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</row>
    <row r="197" spans="1:72" customFormat="1" ht="15.75" customHeight="1" x14ac:dyDescent="0.2">
      <c r="A197" s="58" t="e">
        <f>VLOOKUP(RIGHT(D197,7),[1]Plan1!$A$28:$E$2000,4,0)</f>
        <v>#N/A</v>
      </c>
      <c r="B197" s="59" t="e">
        <f>VLOOKUP(RIGHT(D197,7),[1]Plan1!$A$28:$E$2000,5,0)</f>
        <v>#N/A</v>
      </c>
      <c r="C197" s="59" t="e">
        <f>VLOOKUP(RIGHT(D197,7),[1]Plan1!$A$28:$E$2000,2,0)</f>
        <v>#N/A</v>
      </c>
      <c r="D197" s="20"/>
      <c r="E197" s="20"/>
      <c r="F197" s="56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87"/>
      <c r="AA197" s="87"/>
      <c r="AB197" s="87"/>
      <c r="AC197" s="19"/>
      <c r="AD197" s="22"/>
      <c r="AE197" s="22"/>
      <c r="AF197" s="31"/>
      <c r="AG197" s="31"/>
      <c r="AH197" s="40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17"/>
      <c r="BA197" s="53"/>
      <c r="BB197" s="16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</row>
    <row r="198" spans="1:72" customFormat="1" ht="15.75" customHeight="1" x14ac:dyDescent="0.2">
      <c r="A198" s="58" t="e">
        <f>VLOOKUP(RIGHT(D198,7),[1]Plan1!$A$28:$E$2000,4,0)</f>
        <v>#N/A</v>
      </c>
      <c r="B198" s="59" t="e">
        <f>VLOOKUP(RIGHT(D198,7),[1]Plan1!$A$28:$E$2000,5,0)</f>
        <v>#N/A</v>
      </c>
      <c r="C198" s="59" t="e">
        <f>VLOOKUP(RIGHT(D198,7),[1]Plan1!$A$28:$E$2000,2,0)</f>
        <v>#N/A</v>
      </c>
      <c r="D198" s="20"/>
      <c r="E198" s="20"/>
      <c r="F198" s="52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87"/>
      <c r="AA198" s="87"/>
      <c r="AB198" s="87"/>
      <c r="AC198" s="19"/>
      <c r="AD198" s="22"/>
      <c r="AE198" s="22"/>
      <c r="AF198" s="31"/>
      <c r="AG198" s="31"/>
      <c r="AH198" s="40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17"/>
      <c r="BA198" s="53"/>
      <c r="BB198" s="16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</row>
    <row r="199" spans="1:72" customFormat="1" ht="15.75" customHeight="1" x14ac:dyDescent="0.2">
      <c r="A199" s="58" t="e">
        <f>VLOOKUP(RIGHT(D199,7),[1]Plan1!$A$28:$E$2000,4,0)</f>
        <v>#N/A</v>
      </c>
      <c r="B199" s="59" t="e">
        <f>VLOOKUP(RIGHT(D199,7),[1]Plan1!$A$28:$E$2000,5,0)</f>
        <v>#N/A</v>
      </c>
      <c r="C199" s="59" t="e">
        <f>VLOOKUP(RIGHT(D199,7),[1]Plan1!$A$28:$E$2000,2,0)</f>
        <v>#N/A</v>
      </c>
      <c r="D199" s="20"/>
      <c r="E199" s="20"/>
      <c r="F199" s="52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87"/>
      <c r="AA199" s="87"/>
      <c r="AB199" s="87"/>
      <c r="AC199" s="19"/>
      <c r="AD199" s="22"/>
      <c r="AE199" s="22"/>
      <c r="AF199" s="31"/>
      <c r="AG199" s="31"/>
      <c r="AH199" s="40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17"/>
      <c r="BA199" s="53"/>
      <c r="BB199" s="16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</row>
    <row r="200" spans="1:72" customFormat="1" ht="15.75" customHeight="1" x14ac:dyDescent="0.2">
      <c r="A200" s="58" t="e">
        <f>VLOOKUP(RIGHT(D200,7),[1]Plan1!$A$28:$E$2000,4,0)</f>
        <v>#N/A</v>
      </c>
      <c r="B200" s="59" t="e">
        <f>VLOOKUP(RIGHT(D200,7),[1]Plan1!$A$28:$E$2000,5,0)</f>
        <v>#N/A</v>
      </c>
      <c r="C200" s="59" t="e">
        <f>VLOOKUP(RIGHT(D200,7),[1]Plan1!$A$28:$E$2000,2,0)</f>
        <v>#N/A</v>
      </c>
      <c r="D200" s="20"/>
      <c r="E200" s="20"/>
      <c r="F200" s="55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87"/>
      <c r="AA200" s="87"/>
      <c r="AB200" s="87"/>
      <c r="AC200" s="19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65"/>
      <c r="BA200" s="53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</row>
    <row r="201" spans="1:72" customFormat="1" ht="15.75" customHeight="1" x14ac:dyDescent="0.2">
      <c r="A201" s="58" t="e">
        <f>VLOOKUP(RIGHT(D201,7),[1]Plan1!$A$28:$E$2000,4,0)</f>
        <v>#N/A</v>
      </c>
      <c r="B201" s="59" t="e">
        <f>VLOOKUP(RIGHT(D201,7),[1]Plan1!$A$28:$E$2000,5,0)</f>
        <v>#N/A</v>
      </c>
      <c r="C201" s="59" t="e">
        <f>VLOOKUP(RIGHT(D201,7),[1]Plan1!$A$28:$E$2000,2,0)</f>
        <v>#N/A</v>
      </c>
      <c r="D201" s="20"/>
      <c r="E201" s="20"/>
      <c r="F201" s="56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87"/>
      <c r="AA201" s="87"/>
      <c r="AB201" s="87"/>
      <c r="AC201" s="19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65"/>
      <c r="BA201" s="53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</row>
    <row r="202" spans="1:72" customFormat="1" ht="15.75" customHeight="1" x14ac:dyDescent="0.2">
      <c r="A202" s="58" t="e">
        <f>VLOOKUP(RIGHT(D202,7),[1]Plan1!$A$28:$E$2000,4,0)</f>
        <v>#N/A</v>
      </c>
      <c r="B202" s="59" t="e">
        <f>VLOOKUP(RIGHT(D202,7),[1]Plan1!$A$28:$E$2000,5,0)</f>
        <v>#N/A</v>
      </c>
      <c r="C202" s="59" t="e">
        <f>VLOOKUP(RIGHT(D202,7),[1]Plan1!$A$28:$E$2000,2,0)</f>
        <v>#N/A</v>
      </c>
      <c r="D202" s="20"/>
      <c r="E202" s="20"/>
      <c r="F202" s="56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87"/>
      <c r="AA202" s="87"/>
      <c r="AB202" s="87"/>
      <c r="AC202" s="19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65"/>
      <c r="BA202" s="53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</row>
    <row r="203" spans="1:72" customFormat="1" ht="15.75" customHeight="1" x14ac:dyDescent="0.2">
      <c r="A203" s="58" t="e">
        <f>VLOOKUP(RIGHT(D203,7),[1]Plan1!$A$28:$E$2000,4,0)</f>
        <v>#N/A</v>
      </c>
      <c r="B203" s="59" t="e">
        <f>VLOOKUP(RIGHT(D203,7),[1]Plan1!$A$28:$E$2000,5,0)</f>
        <v>#N/A</v>
      </c>
      <c r="C203" s="59" t="e">
        <f>VLOOKUP(RIGHT(D203,7),[1]Plan1!$A$28:$E$2000,2,0)</f>
        <v>#N/A</v>
      </c>
      <c r="D203" s="20"/>
      <c r="E203" s="20"/>
      <c r="F203" s="56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87"/>
      <c r="AA203" s="87"/>
      <c r="AB203" s="87"/>
      <c r="AC203" s="19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65"/>
      <c r="BA203" s="53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</row>
    <row r="204" spans="1:72" customFormat="1" ht="15.75" customHeight="1" x14ac:dyDescent="0.2">
      <c r="A204" s="58" t="e">
        <f>VLOOKUP(RIGHT(D204,7),[1]Plan1!$A$28:$E$2000,4,0)</f>
        <v>#N/A</v>
      </c>
      <c r="B204" s="59" t="e">
        <f>VLOOKUP(RIGHT(D204,7),[1]Plan1!$A$28:$E$2000,5,0)</f>
        <v>#N/A</v>
      </c>
      <c r="C204" s="59" t="e">
        <f>VLOOKUP(RIGHT(D204,7),[1]Plan1!$A$28:$E$2000,2,0)</f>
        <v>#N/A</v>
      </c>
      <c r="D204" s="20"/>
      <c r="E204" s="20"/>
      <c r="F204" s="56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87"/>
      <c r="AA204" s="87"/>
      <c r="AB204" s="87"/>
      <c r="AC204" s="19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65"/>
      <c r="BA204" s="53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</row>
    <row r="205" spans="1:72" customFormat="1" ht="15.75" customHeight="1" x14ac:dyDescent="0.2">
      <c r="A205" s="58" t="e">
        <f>VLOOKUP(RIGHT(D205,7),[1]Plan1!$A$28:$E$2000,4,0)</f>
        <v>#N/A</v>
      </c>
      <c r="B205" s="59" t="e">
        <f>VLOOKUP(RIGHT(D205,7),[1]Plan1!$A$28:$E$2000,5,0)</f>
        <v>#N/A</v>
      </c>
      <c r="C205" s="59" t="e">
        <f>VLOOKUP(RIGHT(D205,7),[1]Plan1!$A$28:$E$2000,2,0)</f>
        <v>#N/A</v>
      </c>
      <c r="D205" s="20"/>
      <c r="E205" s="20"/>
      <c r="F205" s="56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87"/>
      <c r="AA205" s="87"/>
      <c r="AB205" s="87"/>
      <c r="AC205" s="19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65"/>
      <c r="BA205" s="53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</row>
    <row r="206" spans="1:72" customFormat="1" ht="15.75" customHeight="1" x14ac:dyDescent="0.2">
      <c r="A206" s="58" t="e">
        <f>VLOOKUP(RIGHT(D206,7),[1]Plan1!$A$28:$E$2000,4,0)</f>
        <v>#N/A</v>
      </c>
      <c r="B206" s="59" t="e">
        <f>VLOOKUP(RIGHT(D206,7),[1]Plan1!$A$28:$E$2000,5,0)</f>
        <v>#N/A</v>
      </c>
      <c r="C206" s="59" t="e">
        <f>VLOOKUP(RIGHT(D206,7),[1]Plan1!$A$28:$E$2000,2,0)</f>
        <v>#N/A</v>
      </c>
      <c r="D206" s="20"/>
      <c r="E206" s="20"/>
      <c r="F206" s="56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87"/>
      <c r="AA206" s="87"/>
      <c r="AB206" s="87"/>
      <c r="AC206" s="19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65"/>
      <c r="BA206" s="53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</row>
    <row r="207" spans="1:72" customFormat="1" ht="15.75" customHeight="1" x14ac:dyDescent="0.2">
      <c r="A207" s="58" t="e">
        <f>VLOOKUP(RIGHT(D207,7),[1]Plan1!$A$28:$E$2000,4,0)</f>
        <v>#N/A</v>
      </c>
      <c r="B207" s="59" t="e">
        <f>VLOOKUP(RIGHT(D207,7),[1]Plan1!$A$28:$E$2000,5,0)</f>
        <v>#N/A</v>
      </c>
      <c r="C207" s="59" t="e">
        <f>VLOOKUP(RIGHT(D207,7),[1]Plan1!$A$28:$E$2000,2,0)</f>
        <v>#N/A</v>
      </c>
      <c r="D207" s="20"/>
      <c r="E207" s="20"/>
      <c r="F207" s="55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87"/>
      <c r="AA207" s="87"/>
      <c r="AB207" s="87"/>
      <c r="AC207" s="19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65"/>
      <c r="BA207" s="53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</row>
    <row r="208" spans="1:72" customFormat="1" ht="15.75" customHeight="1" x14ac:dyDescent="0.2">
      <c r="A208" s="58" t="e">
        <f>VLOOKUP(RIGHT(D208,7),[1]Plan1!$A$28:$E$2000,4,0)</f>
        <v>#N/A</v>
      </c>
      <c r="B208" s="59" t="e">
        <f>VLOOKUP(RIGHT(D208,7),[1]Plan1!$A$28:$E$2000,5,0)</f>
        <v>#N/A</v>
      </c>
      <c r="C208" s="59" t="e">
        <f>VLOOKUP(RIGHT(D208,7),[1]Plan1!$A$28:$E$2000,2,0)</f>
        <v>#N/A</v>
      </c>
      <c r="D208" s="20"/>
      <c r="E208" s="20"/>
      <c r="F208" s="55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87"/>
      <c r="AA208" s="87"/>
      <c r="AB208" s="87"/>
      <c r="AC208" s="19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65"/>
      <c r="BA208" s="53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</row>
    <row r="209" spans="1:72" customFormat="1" ht="15.75" customHeight="1" x14ac:dyDescent="0.2">
      <c r="A209" s="58" t="e">
        <f>VLOOKUP(RIGHT(D209,7),[1]Plan1!$A$28:$E$2000,4,0)</f>
        <v>#N/A</v>
      </c>
      <c r="B209" s="59" t="e">
        <f>VLOOKUP(RIGHT(D209,7),[1]Plan1!$A$28:$E$2000,5,0)</f>
        <v>#N/A</v>
      </c>
      <c r="C209" s="59" t="e">
        <f>VLOOKUP(RIGHT(D209,7),[1]Plan1!$A$28:$E$2000,2,0)</f>
        <v>#N/A</v>
      </c>
      <c r="D209" s="20"/>
      <c r="E209" s="20"/>
      <c r="F209" s="56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87"/>
      <c r="AA209" s="87"/>
      <c r="AB209" s="87"/>
      <c r="AC209" s="19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65"/>
      <c r="BA209" s="53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</row>
    <row r="210" spans="1:72" customFormat="1" ht="15.75" customHeight="1" x14ac:dyDescent="0.2">
      <c r="A210" s="58" t="e">
        <f>VLOOKUP(RIGHT(D210,7),[1]Plan1!$A$28:$E$2000,4,0)</f>
        <v>#N/A</v>
      </c>
      <c r="B210" s="59" t="e">
        <f>VLOOKUP(RIGHT(D210,7),[1]Plan1!$A$28:$E$2000,5,0)</f>
        <v>#N/A</v>
      </c>
      <c r="C210" s="59" t="e">
        <f>VLOOKUP(RIGHT(D210,7),[1]Plan1!$A$28:$E$2000,2,0)</f>
        <v>#N/A</v>
      </c>
      <c r="D210" s="20"/>
      <c r="E210" s="20"/>
      <c r="F210" s="55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87"/>
      <c r="AA210" s="87"/>
      <c r="AB210" s="87"/>
      <c r="AC210" s="19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65"/>
      <c r="BA210" s="53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</row>
    <row r="211" spans="1:72" customFormat="1" ht="15.75" customHeight="1" x14ac:dyDescent="0.2">
      <c r="A211" s="58" t="e">
        <f>VLOOKUP(RIGHT(D211,7),[1]Plan1!$A$28:$E$2000,4,0)</f>
        <v>#N/A</v>
      </c>
      <c r="B211" s="59" t="e">
        <f>VLOOKUP(RIGHT(D211,7),[1]Plan1!$A$28:$E$2000,5,0)</f>
        <v>#N/A</v>
      </c>
      <c r="C211" s="59" t="e">
        <f>VLOOKUP(RIGHT(D211,7),[1]Plan1!$A$28:$E$2000,2,0)</f>
        <v>#N/A</v>
      </c>
      <c r="D211" s="20"/>
      <c r="E211" s="20"/>
      <c r="F211" s="55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87"/>
      <c r="AA211" s="87"/>
      <c r="AB211" s="87"/>
      <c r="AC211" s="19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65"/>
      <c r="BA211" s="53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</row>
    <row r="212" spans="1:72" customFormat="1" ht="15.75" customHeight="1" x14ac:dyDescent="0.2">
      <c r="A212" s="58" t="e">
        <f>VLOOKUP(RIGHT(D212,7),[1]Plan1!$A$28:$E$2000,4,0)</f>
        <v>#N/A</v>
      </c>
      <c r="B212" s="59" t="e">
        <f>VLOOKUP(RIGHT(D212,7),[1]Plan1!$A$28:$E$2000,5,0)</f>
        <v>#N/A</v>
      </c>
      <c r="C212" s="59" t="e">
        <f>VLOOKUP(RIGHT(D212,7),[1]Plan1!$A$28:$E$2000,2,0)</f>
        <v>#N/A</v>
      </c>
      <c r="D212" s="20"/>
      <c r="E212" s="20"/>
      <c r="F212" s="55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87"/>
      <c r="AA212" s="87"/>
      <c r="AB212" s="87"/>
      <c r="AC212" s="19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65"/>
      <c r="BA212" s="53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</row>
    <row r="213" spans="1:72" customFormat="1" ht="15.75" customHeight="1" x14ac:dyDescent="0.2">
      <c r="A213" s="58" t="e">
        <f>VLOOKUP(RIGHT(D213,7),[1]Plan1!$A$28:$E$2000,4,0)</f>
        <v>#N/A</v>
      </c>
      <c r="B213" s="59" t="e">
        <f>VLOOKUP(RIGHT(D213,7),[1]Plan1!$A$28:$E$2000,5,0)</f>
        <v>#N/A</v>
      </c>
      <c r="C213" s="59" t="e">
        <f>VLOOKUP(RIGHT(D213,7),[1]Plan1!$A$28:$E$2000,2,0)</f>
        <v>#N/A</v>
      </c>
      <c r="D213" s="20"/>
      <c r="E213" s="20"/>
      <c r="F213" s="56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87"/>
      <c r="AA213" s="87"/>
      <c r="AB213" s="87"/>
      <c r="AC213" s="19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65"/>
      <c r="BA213" s="53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</row>
    <row r="214" spans="1:72" customFormat="1" ht="15.75" customHeight="1" x14ac:dyDescent="0.2">
      <c r="A214" s="53"/>
      <c r="B214" s="53"/>
      <c r="C214" s="53"/>
      <c r="D214" s="53"/>
      <c r="E214" s="53"/>
      <c r="F214" s="5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87"/>
      <c r="AA214" s="87"/>
      <c r="AB214" s="87"/>
      <c r="AC214" s="19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65"/>
      <c r="BA214" s="53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</row>
    <row r="215" spans="1:72" customFormat="1" ht="15.75" customHeight="1" x14ac:dyDescent="0.2">
      <c r="A215" s="53"/>
      <c r="B215" s="53"/>
      <c r="C215" s="53"/>
      <c r="D215" s="53"/>
      <c r="E215" s="53"/>
      <c r="F215" s="5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87"/>
      <c r="AA215" s="87"/>
      <c r="AB215" s="87"/>
      <c r="AC215" s="19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65"/>
      <c r="BA215" s="53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</row>
    <row r="216" spans="1:72" customFormat="1" ht="15.75" customHeight="1" x14ac:dyDescent="0.2">
      <c r="A216" s="53"/>
      <c r="B216" s="53"/>
      <c r="C216" s="53"/>
      <c r="D216" s="53"/>
      <c r="E216" s="53"/>
      <c r="F216" s="5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87"/>
      <c r="AA216" s="87"/>
      <c r="AB216" s="87"/>
      <c r="AC216" s="19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65"/>
      <c r="BA216" s="53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</row>
    <row r="217" spans="1:72" customFormat="1" ht="15.75" customHeight="1" x14ac:dyDescent="0.2">
      <c r="A217" s="53"/>
      <c r="B217" s="53"/>
      <c r="C217" s="53"/>
      <c r="D217" s="53"/>
      <c r="E217" s="53"/>
      <c r="F217" s="5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87"/>
      <c r="AA217" s="87"/>
      <c r="AB217" s="87"/>
      <c r="AC217" s="19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65"/>
      <c r="BA217" s="53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</row>
    <row r="218" spans="1:72" customFormat="1" ht="15.75" customHeight="1" x14ac:dyDescent="0.2">
      <c r="A218" s="53"/>
      <c r="B218" s="53"/>
      <c r="C218" s="53"/>
      <c r="D218" s="53"/>
      <c r="E218" s="53"/>
      <c r="F218" s="5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87"/>
      <c r="AA218" s="87"/>
      <c r="AB218" s="87"/>
      <c r="AC218" s="19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65"/>
      <c r="BA218" s="53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</row>
    <row r="219" spans="1:72" customFormat="1" ht="15.75" customHeight="1" x14ac:dyDescent="0.2">
      <c r="A219" s="53"/>
      <c r="B219" s="53"/>
      <c r="C219" s="53"/>
      <c r="D219" s="53"/>
      <c r="E219" s="53"/>
      <c r="F219" s="5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87"/>
      <c r="AA219" s="87"/>
      <c r="AB219" s="87"/>
      <c r="AC219" s="19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65"/>
      <c r="BA219" s="53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</row>
    <row r="220" spans="1:72" customFormat="1" ht="15.75" customHeight="1" x14ac:dyDescent="0.2">
      <c r="A220" s="53"/>
      <c r="B220" s="53"/>
      <c r="C220" s="53"/>
      <c r="D220" s="53"/>
      <c r="E220" s="53"/>
      <c r="F220" s="5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87"/>
      <c r="AA220" s="87"/>
      <c r="AB220" s="87"/>
      <c r="AC220" s="19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65"/>
      <c r="BA220" s="53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</row>
    <row r="221" spans="1:72" customFormat="1" ht="15.75" customHeight="1" x14ac:dyDescent="0.2">
      <c r="A221" s="53"/>
      <c r="B221" s="53"/>
      <c r="C221" s="53"/>
      <c r="D221" s="53"/>
      <c r="E221" s="53"/>
      <c r="F221" s="5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87"/>
      <c r="AA221" s="87"/>
      <c r="AB221" s="87"/>
      <c r="AC221" s="19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65"/>
      <c r="BA221" s="53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</row>
    <row r="222" spans="1:72" customFormat="1" ht="15.75" customHeight="1" x14ac:dyDescent="0.2">
      <c r="A222" s="53"/>
      <c r="B222" s="53"/>
      <c r="C222" s="53"/>
      <c r="D222" s="53"/>
      <c r="E222" s="53"/>
      <c r="F222" s="5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87"/>
      <c r="AA222" s="87"/>
      <c r="AB222" s="87"/>
      <c r="AC222" s="19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65"/>
      <c r="BA222" s="53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</row>
    <row r="223" spans="1:72" customFormat="1" ht="15.75" customHeight="1" x14ac:dyDescent="0.2">
      <c r="A223" s="53"/>
      <c r="B223" s="53"/>
      <c r="C223" s="53"/>
      <c r="D223" s="53"/>
      <c r="E223" s="53"/>
      <c r="F223" s="5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87"/>
      <c r="AA223" s="87"/>
      <c r="AB223" s="87"/>
      <c r="AC223" s="19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65"/>
      <c r="BA223" s="53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</row>
    <row r="224" spans="1:72" customFormat="1" ht="15.75" customHeight="1" x14ac:dyDescent="0.2">
      <c r="A224" s="53"/>
      <c r="B224" s="53"/>
      <c r="C224" s="53"/>
      <c r="D224" s="53"/>
      <c r="E224" s="53"/>
      <c r="F224" s="5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87"/>
      <c r="AA224" s="87"/>
      <c r="AB224" s="87"/>
      <c r="AC224" s="19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65"/>
      <c r="BA224" s="53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</row>
    <row r="225" spans="1:72" customFormat="1" ht="15.75" customHeight="1" x14ac:dyDescent="0.2">
      <c r="A225" s="53"/>
      <c r="B225" s="53"/>
      <c r="C225" s="53"/>
      <c r="D225" s="53"/>
      <c r="E225" s="53"/>
      <c r="F225" s="5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87"/>
      <c r="AA225" s="87"/>
      <c r="AB225" s="87"/>
      <c r="AC225" s="19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65"/>
      <c r="BA225" s="53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</row>
    <row r="226" spans="1:72" customFormat="1" ht="15.75" customHeight="1" x14ac:dyDescent="0.2">
      <c r="A226" s="53"/>
      <c r="B226" s="53"/>
      <c r="C226" s="53"/>
      <c r="D226" s="53"/>
      <c r="E226" s="53"/>
      <c r="F226" s="5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87"/>
      <c r="AA226" s="87"/>
      <c r="AB226" s="87"/>
      <c r="AC226" s="19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65"/>
      <c r="BA226" s="53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</row>
    <row r="227" spans="1:72" customFormat="1" ht="15.75" customHeight="1" x14ac:dyDescent="0.2">
      <c r="A227" s="53"/>
      <c r="B227" s="53"/>
      <c r="C227" s="53"/>
      <c r="D227" s="53"/>
      <c r="E227" s="53"/>
      <c r="F227" s="5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87"/>
      <c r="AA227" s="87"/>
      <c r="AB227" s="87"/>
      <c r="AC227" s="19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65"/>
      <c r="BA227" s="53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</row>
    <row r="228" spans="1:72" customFormat="1" ht="15.75" customHeight="1" x14ac:dyDescent="0.2">
      <c r="A228" s="53"/>
      <c r="B228" s="53"/>
      <c r="C228" s="53"/>
      <c r="D228" s="53"/>
      <c r="E228" s="53"/>
      <c r="F228" s="5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87"/>
      <c r="AA228" s="87"/>
      <c r="AB228" s="87"/>
      <c r="AC228" s="19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65"/>
      <c r="BA228" s="53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</row>
    <row r="229" spans="1:72" customFormat="1" ht="15.75" customHeight="1" x14ac:dyDescent="0.2">
      <c r="A229" s="53"/>
      <c r="B229" s="53"/>
      <c r="C229" s="53"/>
      <c r="D229" s="53"/>
      <c r="E229" s="53"/>
      <c r="F229" s="5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87"/>
      <c r="AA229" s="87"/>
      <c r="AB229" s="87"/>
      <c r="AC229" s="19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65"/>
      <c r="BA229" s="53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</row>
    <row r="230" spans="1:72" customFormat="1" ht="15.75" customHeight="1" x14ac:dyDescent="0.2">
      <c r="A230" s="53"/>
      <c r="B230" s="53"/>
      <c r="C230" s="53"/>
      <c r="D230" s="53"/>
      <c r="E230" s="53"/>
      <c r="F230" s="5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87"/>
      <c r="AA230" s="87"/>
      <c r="AB230" s="87"/>
      <c r="AC230" s="19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65"/>
      <c r="BA230" s="53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</row>
    <row r="231" spans="1:72" customFormat="1" ht="15.75" customHeight="1" x14ac:dyDescent="0.2">
      <c r="A231" s="53"/>
      <c r="B231" s="53"/>
      <c r="C231" s="53"/>
      <c r="D231" s="53"/>
      <c r="E231" s="53"/>
      <c r="F231" s="5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87"/>
      <c r="AA231" s="87"/>
      <c r="AB231" s="87"/>
      <c r="AC231" s="19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65"/>
      <c r="BA231" s="53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</row>
    <row r="232" spans="1:72" customFormat="1" ht="15.75" customHeight="1" x14ac:dyDescent="0.2">
      <c r="A232" s="53"/>
      <c r="B232" s="53"/>
      <c r="C232" s="53"/>
      <c r="D232" s="53"/>
      <c r="E232" s="53"/>
      <c r="F232" s="5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87"/>
      <c r="AA232" s="87"/>
      <c r="AB232" s="87"/>
      <c r="AC232" s="19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65"/>
      <c r="BA232" s="53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</row>
    <row r="233" spans="1:72" customFormat="1" ht="15.75" customHeight="1" x14ac:dyDescent="0.2">
      <c r="A233" s="53"/>
      <c r="B233" s="53"/>
      <c r="C233" s="53"/>
      <c r="D233" s="53"/>
      <c r="E233" s="53"/>
      <c r="F233" s="5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87"/>
      <c r="AA233" s="87"/>
      <c r="AB233" s="87"/>
      <c r="AC233" s="19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65"/>
      <c r="BA233" s="53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</row>
    <row r="234" spans="1:72" customFormat="1" ht="15.75" customHeight="1" x14ac:dyDescent="0.2">
      <c r="A234" s="53"/>
      <c r="B234" s="53"/>
      <c r="C234" s="53"/>
      <c r="D234" s="53"/>
      <c r="E234" s="53"/>
      <c r="F234" s="5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87"/>
      <c r="AA234" s="87"/>
      <c r="AB234" s="87"/>
      <c r="AC234" s="19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65"/>
      <c r="BA234" s="53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</row>
    <row r="235" spans="1:72" customFormat="1" ht="15.75" customHeight="1" x14ac:dyDescent="0.2">
      <c r="A235" s="53"/>
      <c r="B235" s="53"/>
      <c r="C235" s="53"/>
      <c r="D235" s="53"/>
      <c r="E235" s="53"/>
      <c r="F235" s="5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87"/>
      <c r="AA235" s="87"/>
      <c r="AB235" s="87"/>
      <c r="AC235" s="19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65"/>
      <c r="BA235" s="53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</row>
    <row r="236" spans="1:72" customFormat="1" ht="15.75" customHeight="1" x14ac:dyDescent="0.2">
      <c r="A236" s="53"/>
      <c r="B236" s="53"/>
      <c r="C236" s="53"/>
      <c r="D236" s="53"/>
      <c r="E236" s="53"/>
      <c r="F236" s="5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87"/>
      <c r="AA236" s="87"/>
      <c r="AB236" s="87"/>
      <c r="AC236" s="19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65"/>
      <c r="BA236" s="53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</row>
    <row r="237" spans="1:72" customFormat="1" ht="15.75" customHeight="1" x14ac:dyDescent="0.2">
      <c r="A237" s="53"/>
      <c r="B237" s="53"/>
      <c r="C237" s="53"/>
      <c r="D237" s="53"/>
      <c r="E237" s="53"/>
      <c r="F237" s="5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87"/>
      <c r="AA237" s="87"/>
      <c r="AB237" s="87"/>
      <c r="AC237" s="19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65"/>
      <c r="BA237" s="53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</row>
    <row r="238" spans="1:72" customFormat="1" ht="15.75" customHeight="1" x14ac:dyDescent="0.2">
      <c r="A238" s="53"/>
      <c r="B238" s="53"/>
      <c r="C238" s="53"/>
      <c r="D238" s="53"/>
      <c r="E238" s="53"/>
      <c r="F238" s="5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87"/>
      <c r="AA238" s="87"/>
      <c r="AB238" s="87"/>
      <c r="AC238" s="19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65"/>
      <c r="BA238" s="53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</row>
    <row r="239" spans="1:72" customFormat="1" ht="15.75" customHeight="1" x14ac:dyDescent="0.2">
      <c r="A239" s="53"/>
      <c r="B239" s="53"/>
      <c r="C239" s="53"/>
      <c r="D239" s="53"/>
      <c r="E239" s="53"/>
      <c r="F239" s="5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87"/>
      <c r="AA239" s="87"/>
      <c r="AB239" s="87"/>
      <c r="AC239" s="19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65"/>
      <c r="BA239" s="53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</row>
    <row r="240" spans="1:72" customFormat="1" ht="15.75" customHeight="1" x14ac:dyDescent="0.2">
      <c r="A240" s="53"/>
      <c r="B240" s="53"/>
      <c r="C240" s="53"/>
      <c r="D240" s="53"/>
      <c r="E240" s="53"/>
      <c r="F240" s="5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87"/>
      <c r="AA240" s="87"/>
      <c r="AB240" s="87"/>
      <c r="AC240" s="19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65"/>
      <c r="BA240" s="53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</row>
    <row r="241" spans="1:72" customFormat="1" ht="15.75" customHeight="1" x14ac:dyDescent="0.2">
      <c r="A241" s="53"/>
      <c r="B241" s="53"/>
      <c r="C241" s="53"/>
      <c r="D241" s="53"/>
      <c r="E241" s="53"/>
      <c r="F241" s="5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87"/>
      <c r="AA241" s="87"/>
      <c r="AB241" s="87"/>
      <c r="AC241" s="19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65"/>
      <c r="BA241" s="53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</row>
    <row r="242" spans="1:72" customFormat="1" ht="15.75" customHeight="1" x14ac:dyDescent="0.2">
      <c r="A242" s="53"/>
      <c r="B242" s="53"/>
      <c r="C242" s="53"/>
      <c r="D242" s="53"/>
      <c r="E242" s="53"/>
      <c r="F242" s="5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87"/>
      <c r="AA242" s="87"/>
      <c r="AB242" s="87"/>
      <c r="AC242" s="19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65"/>
      <c r="BA242" s="53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</row>
    <row r="243" spans="1:72" customFormat="1" ht="15.75" customHeight="1" x14ac:dyDescent="0.2">
      <c r="A243" s="53"/>
      <c r="B243" s="53"/>
      <c r="C243" s="53"/>
      <c r="D243" s="53"/>
      <c r="E243" s="53"/>
      <c r="F243" s="5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87"/>
      <c r="AA243" s="87"/>
      <c r="AB243" s="87"/>
      <c r="AC243" s="19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65"/>
      <c r="BA243" s="53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</row>
    <row r="244" spans="1:72" customFormat="1" ht="15.75" customHeight="1" x14ac:dyDescent="0.2">
      <c r="A244" s="53"/>
      <c r="B244" s="53"/>
      <c r="C244" s="53"/>
      <c r="D244" s="53"/>
      <c r="E244" s="53"/>
      <c r="F244" s="5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87"/>
      <c r="AA244" s="87"/>
      <c r="AB244" s="87"/>
      <c r="AC244" s="19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65"/>
      <c r="BA244" s="53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</row>
    <row r="245" spans="1:72" customFormat="1" ht="15.75" customHeight="1" x14ac:dyDescent="0.2">
      <c r="A245" s="53"/>
      <c r="B245" s="53"/>
      <c r="C245" s="53"/>
      <c r="D245" s="53"/>
      <c r="E245" s="53"/>
      <c r="F245" s="53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87"/>
      <c r="AA245" s="87"/>
      <c r="AB245" s="87"/>
      <c r="AC245" s="19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65"/>
      <c r="BA245" s="53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</row>
    <row r="246" spans="1:72" customFormat="1" ht="15.75" customHeight="1" x14ac:dyDescent="0.2">
      <c r="A246" s="53"/>
      <c r="B246" s="53"/>
      <c r="C246" s="53"/>
      <c r="D246" s="53"/>
      <c r="E246" s="53"/>
      <c r="F246" s="53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87"/>
      <c r="AA246" s="87"/>
      <c r="AB246" s="87"/>
      <c r="AC246" s="19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65"/>
      <c r="BA246" s="53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</row>
    <row r="247" spans="1:72" customFormat="1" ht="15.75" customHeight="1" x14ac:dyDescent="0.2">
      <c r="A247" s="53"/>
      <c r="B247" s="53"/>
      <c r="C247" s="53"/>
      <c r="D247" s="53"/>
      <c r="E247" s="53"/>
      <c r="F247" s="53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87"/>
      <c r="AA247" s="87"/>
      <c r="AB247" s="87"/>
      <c r="AC247" s="19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65"/>
      <c r="BA247" s="53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</row>
    <row r="248" spans="1:72" customFormat="1" ht="15.75" customHeight="1" x14ac:dyDescent="0.2">
      <c r="A248" s="53"/>
      <c r="B248" s="53"/>
      <c r="C248" s="53"/>
      <c r="D248" s="53"/>
      <c r="E248" s="53"/>
      <c r="F248" s="53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87"/>
      <c r="AA248" s="87"/>
      <c r="AB248" s="87"/>
      <c r="AC248" s="19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65"/>
      <c r="BA248" s="53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</row>
    <row r="249" spans="1:72" customFormat="1" ht="15.75" customHeight="1" x14ac:dyDescent="0.2">
      <c r="A249" s="53"/>
      <c r="B249" s="53"/>
      <c r="C249" s="53"/>
      <c r="D249" s="53"/>
      <c r="E249" s="53"/>
      <c r="F249" s="53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87"/>
      <c r="AA249" s="87"/>
      <c r="AB249" s="87"/>
      <c r="AC249" s="19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65"/>
      <c r="BA249" s="53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</row>
    <row r="250" spans="1:72" customFormat="1" ht="15.75" customHeight="1" x14ac:dyDescent="0.2">
      <c r="A250" s="53"/>
      <c r="B250" s="53"/>
      <c r="C250" s="53"/>
      <c r="D250" s="53"/>
      <c r="E250" s="53"/>
      <c r="F250" s="53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87"/>
      <c r="AA250" s="87"/>
      <c r="AB250" s="87"/>
      <c r="AC250" s="19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65"/>
      <c r="BA250" s="53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</row>
    <row r="251" spans="1:72" customFormat="1" ht="15.75" customHeight="1" x14ac:dyDescent="0.2">
      <c r="A251" s="53"/>
      <c r="B251" s="53"/>
      <c r="C251" s="53"/>
      <c r="D251" s="53"/>
      <c r="E251" s="53"/>
      <c r="F251" s="53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87"/>
      <c r="AA251" s="87"/>
      <c r="AB251" s="87"/>
      <c r="AC251" s="19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65"/>
      <c r="BA251" s="53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</row>
    <row r="252" spans="1:72" customFormat="1" ht="15.75" customHeight="1" x14ac:dyDescent="0.2">
      <c r="A252" s="53"/>
      <c r="B252" s="53"/>
      <c r="C252" s="53"/>
      <c r="D252" s="53"/>
      <c r="E252" s="53"/>
      <c r="F252" s="53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87"/>
      <c r="AA252" s="87"/>
      <c r="AB252" s="87"/>
      <c r="AC252" s="19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65"/>
      <c r="BA252" s="53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</row>
    <row r="253" spans="1:72" customFormat="1" ht="15.75" customHeight="1" x14ac:dyDescent="0.2">
      <c r="A253" s="53"/>
      <c r="B253" s="53"/>
      <c r="C253" s="53"/>
      <c r="D253" s="53"/>
      <c r="E253" s="53"/>
      <c r="F253" s="53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87"/>
      <c r="AA253" s="87"/>
      <c r="AB253" s="87"/>
      <c r="AC253" s="19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65"/>
      <c r="BA253" s="53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</row>
    <row r="254" spans="1:72" customFormat="1" ht="15.75" customHeight="1" x14ac:dyDescent="0.2">
      <c r="A254" s="53"/>
      <c r="B254" s="53"/>
      <c r="C254" s="53"/>
      <c r="D254" s="53"/>
      <c r="E254" s="53"/>
      <c r="F254" s="53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87"/>
      <c r="AA254" s="87"/>
      <c r="AB254" s="87"/>
      <c r="AC254" s="19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65"/>
      <c r="BA254" s="53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</row>
    <row r="255" spans="1:72" customFormat="1" ht="15.75" customHeight="1" x14ac:dyDescent="0.2">
      <c r="A255" s="53"/>
      <c r="B255" s="53"/>
      <c r="C255" s="53"/>
      <c r="D255" s="53"/>
      <c r="E255" s="53"/>
      <c r="F255" s="53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87"/>
      <c r="AA255" s="87"/>
      <c r="AB255" s="87"/>
      <c r="AC255" s="19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65"/>
      <c r="BA255" s="53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</row>
    <row r="256" spans="1:72" customFormat="1" ht="15.75" customHeight="1" x14ac:dyDescent="0.2">
      <c r="A256" s="53"/>
      <c r="B256" s="53"/>
      <c r="C256" s="53"/>
      <c r="D256" s="53"/>
      <c r="E256" s="53"/>
      <c r="F256" s="53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87"/>
      <c r="AA256" s="87"/>
      <c r="AB256" s="87"/>
      <c r="AC256" s="19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65"/>
      <c r="BA256" s="53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</row>
    <row r="257" spans="1:72" customFormat="1" ht="15.75" customHeight="1" x14ac:dyDescent="0.2">
      <c r="A257" s="53"/>
      <c r="B257" s="53"/>
      <c r="C257" s="53"/>
      <c r="D257" s="53"/>
      <c r="E257" s="53"/>
      <c r="F257" s="53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87"/>
      <c r="AA257" s="87"/>
      <c r="AB257" s="87"/>
      <c r="AC257" s="19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65"/>
      <c r="BA257" s="53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</row>
    <row r="258" spans="1:72" customFormat="1" ht="15.75" customHeight="1" x14ac:dyDescent="0.2">
      <c r="A258" s="53"/>
      <c r="B258" s="53"/>
      <c r="C258" s="53"/>
      <c r="D258" s="53"/>
      <c r="E258" s="53"/>
      <c r="F258" s="53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87"/>
      <c r="AA258" s="87"/>
      <c r="AB258" s="87"/>
      <c r="AC258" s="19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65"/>
      <c r="BA258" s="53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</row>
    <row r="259" spans="1:72" customFormat="1" ht="15.75" customHeight="1" x14ac:dyDescent="0.2">
      <c r="A259" s="53"/>
      <c r="B259" s="53"/>
      <c r="C259" s="53"/>
      <c r="D259" s="53"/>
      <c r="E259" s="53"/>
      <c r="F259" s="53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87"/>
      <c r="AA259" s="87"/>
      <c r="AB259" s="87"/>
      <c r="AC259" s="19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65"/>
      <c r="BA259" s="53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</row>
    <row r="260" spans="1:72" customFormat="1" ht="15.75" customHeight="1" x14ac:dyDescent="0.2">
      <c r="A260" s="53"/>
      <c r="B260" s="53"/>
      <c r="C260" s="53"/>
      <c r="D260" s="53"/>
      <c r="E260" s="53"/>
      <c r="F260" s="53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87"/>
      <c r="AA260" s="87"/>
      <c r="AB260" s="87"/>
      <c r="AC260" s="19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65"/>
      <c r="BA260" s="53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</row>
    <row r="261" spans="1:72" customFormat="1" ht="15.75" customHeight="1" x14ac:dyDescent="0.2">
      <c r="A261" s="53"/>
      <c r="B261" s="53"/>
      <c r="C261" s="53"/>
      <c r="D261" s="53"/>
      <c r="E261" s="53"/>
      <c r="F261" s="53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87"/>
      <c r="AA261" s="87"/>
      <c r="AB261" s="87"/>
      <c r="AC261" s="19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65"/>
      <c r="BA261" s="53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</row>
    <row r="262" spans="1:72" customFormat="1" ht="15.75" customHeight="1" x14ac:dyDescent="0.2">
      <c r="A262" s="53"/>
      <c r="B262" s="53"/>
      <c r="C262" s="53"/>
      <c r="D262" s="53"/>
      <c r="E262" s="53"/>
      <c r="F262" s="53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87"/>
      <c r="AA262" s="87"/>
      <c r="AB262" s="87"/>
      <c r="AC262" s="19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65"/>
      <c r="BA262" s="53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</row>
    <row r="263" spans="1:72" customFormat="1" ht="15.75" customHeight="1" x14ac:dyDescent="0.2">
      <c r="A263" s="53"/>
      <c r="B263" s="53"/>
      <c r="C263" s="53"/>
      <c r="D263" s="53"/>
      <c r="E263" s="53"/>
      <c r="F263" s="53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87"/>
      <c r="AA263" s="87"/>
      <c r="AB263" s="87"/>
      <c r="AC263" s="19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65"/>
      <c r="BA263" s="53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</row>
    <row r="264" spans="1:72" customFormat="1" ht="15.75" customHeight="1" x14ac:dyDescent="0.2">
      <c r="A264" s="53"/>
      <c r="B264" s="53"/>
      <c r="C264" s="53"/>
      <c r="D264" s="53"/>
      <c r="E264" s="53"/>
      <c r="F264" s="53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87"/>
      <c r="AA264" s="87"/>
      <c r="AB264" s="87"/>
      <c r="AC264" s="19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65"/>
      <c r="BA264" s="53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</row>
    <row r="265" spans="1:72" customFormat="1" ht="15.75" customHeight="1" x14ac:dyDescent="0.2">
      <c r="A265" s="53"/>
      <c r="B265" s="53"/>
      <c r="C265" s="53"/>
      <c r="D265" s="53"/>
      <c r="E265" s="53"/>
      <c r="F265" s="53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87"/>
      <c r="AA265" s="87"/>
      <c r="AB265" s="87"/>
      <c r="AC265" s="19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65"/>
      <c r="BA265" s="53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</row>
    <row r="266" spans="1:72" customFormat="1" ht="15.75" customHeight="1" x14ac:dyDescent="0.2">
      <c r="A266" s="53"/>
      <c r="B266" s="53"/>
      <c r="C266" s="53"/>
      <c r="D266" s="53"/>
      <c r="E266" s="53"/>
      <c r="F266" s="53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87"/>
      <c r="AA266" s="87"/>
      <c r="AB266" s="87"/>
      <c r="AC266" s="19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65"/>
      <c r="BA266" s="53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</row>
    <row r="267" spans="1:72" customFormat="1" ht="15.75" customHeight="1" x14ac:dyDescent="0.2">
      <c r="A267" s="53"/>
      <c r="B267" s="53"/>
      <c r="C267" s="53"/>
      <c r="D267" s="53"/>
      <c r="E267" s="53"/>
      <c r="F267" s="53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87"/>
      <c r="AA267" s="87"/>
      <c r="AB267" s="87"/>
      <c r="AC267" s="19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65"/>
      <c r="BA267" s="53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</row>
    <row r="268" spans="1:72" customFormat="1" ht="15.75" customHeight="1" x14ac:dyDescent="0.2">
      <c r="A268" s="53"/>
      <c r="B268" s="53"/>
      <c r="C268" s="53"/>
      <c r="D268" s="53"/>
      <c r="E268" s="53"/>
      <c r="F268" s="53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87"/>
      <c r="AA268" s="87"/>
      <c r="AB268" s="87"/>
      <c r="AC268" s="19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65"/>
      <c r="BA268" s="53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</row>
    <row r="269" spans="1:72" customFormat="1" ht="15.75" customHeight="1" x14ac:dyDescent="0.2">
      <c r="A269" s="53"/>
      <c r="B269" s="53"/>
      <c r="C269" s="53"/>
      <c r="D269" s="53"/>
      <c r="E269" s="53"/>
      <c r="F269" s="53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87"/>
      <c r="AA269" s="87"/>
      <c r="AB269" s="87"/>
      <c r="AC269" s="19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65"/>
      <c r="BA269" s="53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</row>
    <row r="270" spans="1:72" customFormat="1" ht="15.75" customHeight="1" x14ac:dyDescent="0.2">
      <c r="A270" s="53"/>
      <c r="B270" s="53"/>
      <c r="C270" s="53"/>
      <c r="D270" s="53"/>
      <c r="E270" s="53"/>
      <c r="F270" s="53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87"/>
      <c r="AA270" s="87"/>
      <c r="AB270" s="87"/>
      <c r="AC270" s="19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65"/>
      <c r="BA270" s="53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</row>
    <row r="271" spans="1:72" customFormat="1" ht="15.75" customHeight="1" x14ac:dyDescent="0.2">
      <c r="A271" s="53"/>
      <c r="B271" s="53"/>
      <c r="C271" s="53"/>
      <c r="D271" s="53"/>
      <c r="E271" s="53"/>
      <c r="F271" s="53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87"/>
      <c r="AA271" s="87"/>
      <c r="AB271" s="87"/>
      <c r="AC271" s="19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65"/>
      <c r="BA271" s="53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</row>
    <row r="272" spans="1:72" customFormat="1" ht="15.75" customHeight="1" x14ac:dyDescent="0.2">
      <c r="A272" s="53"/>
      <c r="B272" s="53"/>
      <c r="C272" s="53"/>
      <c r="D272" s="53"/>
      <c r="E272" s="53"/>
      <c r="F272" s="53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87"/>
      <c r="AA272" s="87"/>
      <c r="AB272" s="87"/>
      <c r="AC272" s="19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65"/>
      <c r="BA272" s="53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</row>
    <row r="273" spans="1:72" customFormat="1" ht="15.75" customHeight="1" x14ac:dyDescent="0.2">
      <c r="A273" s="53"/>
      <c r="B273" s="53"/>
      <c r="C273" s="53"/>
      <c r="D273" s="53"/>
      <c r="E273" s="53"/>
      <c r="F273" s="53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87"/>
      <c r="AA273" s="87"/>
      <c r="AB273" s="87"/>
      <c r="AC273" s="19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65"/>
      <c r="BA273" s="53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</row>
    <row r="274" spans="1:72" customFormat="1" ht="15.75" customHeight="1" x14ac:dyDescent="0.2">
      <c r="A274" s="53"/>
      <c r="B274" s="53"/>
      <c r="C274" s="53"/>
      <c r="D274" s="53"/>
      <c r="E274" s="53"/>
      <c r="F274" s="53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87"/>
      <c r="AA274" s="87"/>
      <c r="AB274" s="87"/>
      <c r="AC274" s="19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65"/>
      <c r="BA274" s="53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</row>
    <row r="275" spans="1:72" customFormat="1" ht="15.75" customHeight="1" x14ac:dyDescent="0.2">
      <c r="A275" s="53"/>
      <c r="B275" s="53"/>
      <c r="C275" s="53"/>
      <c r="D275" s="53"/>
      <c r="E275" s="53"/>
      <c r="F275" s="53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87"/>
      <c r="AA275" s="87"/>
      <c r="AB275" s="87"/>
      <c r="AC275" s="19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65"/>
      <c r="BA275" s="53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</row>
    <row r="276" spans="1:72" customFormat="1" ht="15.75" customHeight="1" x14ac:dyDescent="0.2">
      <c r="A276" s="53"/>
      <c r="B276" s="53"/>
      <c r="C276" s="53"/>
      <c r="D276" s="53"/>
      <c r="E276" s="53"/>
      <c r="F276" s="53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87"/>
      <c r="AA276" s="87"/>
      <c r="AB276" s="87"/>
      <c r="AC276" s="19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65"/>
      <c r="BA276" s="53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</row>
    <row r="277" spans="1:72" customFormat="1" ht="15.75" customHeight="1" x14ac:dyDescent="0.2">
      <c r="A277" s="53"/>
      <c r="B277" s="53"/>
      <c r="C277" s="53"/>
      <c r="D277" s="53"/>
      <c r="E277" s="53"/>
      <c r="F277" s="53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87"/>
      <c r="AA277" s="87"/>
      <c r="AB277" s="87"/>
      <c r="AC277" s="19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65"/>
      <c r="BA277" s="53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</row>
    <row r="278" spans="1:72" customFormat="1" ht="15.75" customHeight="1" x14ac:dyDescent="0.2">
      <c r="A278" s="53"/>
      <c r="B278" s="53"/>
      <c r="C278" s="53"/>
      <c r="D278" s="53"/>
      <c r="E278" s="53"/>
      <c r="F278" s="53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87"/>
      <c r="AA278" s="87"/>
      <c r="AB278" s="87"/>
      <c r="AC278" s="19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65"/>
      <c r="BA278" s="53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</row>
    <row r="279" spans="1:72" customFormat="1" ht="15.75" customHeight="1" x14ac:dyDescent="0.2">
      <c r="A279" s="53"/>
      <c r="B279" s="53"/>
      <c r="C279" s="53"/>
      <c r="D279" s="53"/>
      <c r="E279" s="53"/>
      <c r="F279" s="53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87"/>
      <c r="AA279" s="87"/>
      <c r="AB279" s="87"/>
      <c r="AC279" s="19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65"/>
      <c r="BA279" s="53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</row>
    <row r="280" spans="1:72" customFormat="1" ht="15.75" customHeight="1" x14ac:dyDescent="0.2">
      <c r="A280" s="53"/>
      <c r="B280" s="53"/>
      <c r="C280" s="53"/>
      <c r="D280" s="53"/>
      <c r="E280" s="53"/>
      <c r="F280" s="53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87"/>
      <c r="AA280" s="87"/>
      <c r="AB280" s="87"/>
      <c r="AC280" s="19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65"/>
      <c r="BA280" s="53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</row>
    <row r="281" spans="1:72" customFormat="1" ht="15.75" customHeight="1" x14ac:dyDescent="0.2">
      <c r="A281" s="53"/>
      <c r="B281" s="53"/>
      <c r="C281" s="53"/>
      <c r="D281" s="53"/>
      <c r="E281" s="53"/>
      <c r="F281" s="53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87"/>
      <c r="AA281" s="87"/>
      <c r="AB281" s="87"/>
      <c r="AC281" s="19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65"/>
      <c r="BA281" s="53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</row>
    <row r="282" spans="1:72" customFormat="1" ht="15.75" customHeight="1" x14ac:dyDescent="0.2">
      <c r="A282" s="53"/>
      <c r="B282" s="53"/>
      <c r="C282" s="53"/>
      <c r="D282" s="53"/>
      <c r="E282" s="53"/>
      <c r="F282" s="53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87"/>
      <c r="AA282" s="87"/>
      <c r="AB282" s="87"/>
      <c r="AC282" s="19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65"/>
      <c r="BA282" s="53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</row>
    <row r="283" spans="1:72" customFormat="1" ht="15.7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66"/>
      <c r="Y283" s="53"/>
      <c r="Z283" s="90"/>
      <c r="AA283" s="90"/>
      <c r="AB283" s="90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65"/>
      <c r="BA283" s="53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</row>
    <row r="284" spans="1:72" customFormat="1" ht="15.7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66"/>
      <c r="Y284" s="53"/>
      <c r="Z284" s="90"/>
      <c r="AA284" s="90"/>
      <c r="AB284" s="90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65"/>
      <c r="BA284" s="53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</row>
    <row r="285" spans="1:72" customFormat="1" ht="15.7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66"/>
      <c r="Y285" s="53"/>
      <c r="Z285" s="90"/>
      <c r="AA285" s="90"/>
      <c r="AB285" s="90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65"/>
      <c r="BA285" s="53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</row>
    <row r="286" spans="1:72" customFormat="1" ht="15.7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66"/>
      <c r="Y286" s="53"/>
      <c r="Z286" s="90"/>
      <c r="AA286" s="90"/>
      <c r="AB286" s="90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65"/>
      <c r="BA286" s="53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</row>
    <row r="287" spans="1:72" customFormat="1" ht="15.7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66"/>
      <c r="Y287" s="53"/>
      <c r="Z287" s="90"/>
      <c r="AA287" s="90"/>
      <c r="AB287" s="90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65"/>
      <c r="BA287" s="53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</row>
    <row r="288" spans="1:72" customFormat="1" ht="15.7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66"/>
      <c r="Y288" s="53"/>
      <c r="Z288" s="90"/>
      <c r="AA288" s="90"/>
      <c r="AB288" s="90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65"/>
      <c r="BA288" s="53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</row>
    <row r="289" spans="1:72" customFormat="1" ht="15.7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66"/>
      <c r="Y289" s="53"/>
      <c r="Z289" s="90"/>
      <c r="AA289" s="90"/>
      <c r="AB289" s="90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65"/>
      <c r="BA289" s="53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</row>
    <row r="290" spans="1:72" customFormat="1" ht="15.7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66"/>
      <c r="Y290" s="53"/>
      <c r="Z290" s="90"/>
      <c r="AA290" s="90"/>
      <c r="AB290" s="90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65"/>
      <c r="BA290" s="53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</row>
    <row r="291" spans="1:72" customFormat="1" ht="15.7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66"/>
      <c r="Y291" s="53"/>
      <c r="Z291" s="90"/>
      <c r="AA291" s="90"/>
      <c r="AB291" s="90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65"/>
      <c r="BA291" s="53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</row>
    <row r="292" spans="1:72" customFormat="1" ht="15.7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66"/>
      <c r="Y292" s="53"/>
      <c r="Z292" s="90"/>
      <c r="AA292" s="90"/>
      <c r="AB292" s="90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65"/>
      <c r="BA292" s="53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</row>
    <row r="293" spans="1:72" customFormat="1" ht="15.7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66"/>
      <c r="Y293" s="53"/>
      <c r="Z293" s="90"/>
      <c r="AA293" s="90"/>
      <c r="AB293" s="90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65"/>
      <c r="BA293" s="53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</row>
    <row r="294" spans="1:72" customFormat="1" ht="15.7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66"/>
      <c r="Y294" s="53"/>
      <c r="Z294" s="90"/>
      <c r="AA294" s="90"/>
      <c r="AB294" s="90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65"/>
      <c r="BA294" s="53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</row>
    <row r="295" spans="1:72" customFormat="1" ht="15.7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66"/>
      <c r="Y295" s="53"/>
      <c r="Z295" s="90"/>
      <c r="AA295" s="90"/>
      <c r="AB295" s="90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65"/>
      <c r="BA295" s="53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</row>
    <row r="296" spans="1:72" customFormat="1" ht="15.7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66"/>
      <c r="Y296" s="53"/>
      <c r="Z296" s="90"/>
      <c r="AA296" s="90"/>
      <c r="AB296" s="90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65"/>
      <c r="BA296" s="53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</row>
    <row r="297" spans="1:72" customFormat="1" ht="15.7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66"/>
      <c r="Y297" s="53"/>
      <c r="Z297" s="90"/>
      <c r="AA297" s="90"/>
      <c r="AB297" s="90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65"/>
      <c r="BA297" s="53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</row>
    <row r="298" spans="1:72" customFormat="1" ht="15.7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66"/>
      <c r="Y298" s="53"/>
      <c r="Z298" s="90"/>
      <c r="AA298" s="90"/>
      <c r="AB298" s="90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65"/>
      <c r="BA298" s="53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</row>
    <row r="299" spans="1:72" customFormat="1" ht="15.7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66"/>
      <c r="Y299" s="53"/>
      <c r="Z299" s="90"/>
      <c r="AA299" s="90"/>
      <c r="AB299" s="90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65"/>
      <c r="BA299" s="53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</row>
    <row r="300" spans="1:72" customFormat="1" ht="15.7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66"/>
      <c r="Y300" s="53"/>
      <c r="Z300" s="90"/>
      <c r="AA300" s="90"/>
      <c r="AB300" s="90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65"/>
      <c r="BA300" s="53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</row>
    <row r="301" spans="1:72" customFormat="1" ht="15.7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66"/>
      <c r="Y301" s="53"/>
      <c r="Z301" s="90"/>
      <c r="AA301" s="90"/>
      <c r="AB301" s="90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65"/>
      <c r="BA301" s="53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</row>
    <row r="302" spans="1:72" customFormat="1" ht="15.7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66"/>
      <c r="Y302" s="53"/>
      <c r="Z302" s="90"/>
      <c r="AA302" s="90"/>
      <c r="AB302" s="90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65"/>
      <c r="BA302" s="53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</row>
    <row r="303" spans="1:72" customFormat="1" ht="15.7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66"/>
      <c r="Y303" s="53"/>
      <c r="Z303" s="90"/>
      <c r="AA303" s="90"/>
      <c r="AB303" s="90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65"/>
      <c r="BA303" s="53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</row>
    <row r="304" spans="1:72" customFormat="1" ht="15.7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66"/>
      <c r="Y304" s="53"/>
      <c r="Z304" s="90"/>
      <c r="AA304" s="90"/>
      <c r="AB304" s="90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65"/>
      <c r="BA304" s="53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</row>
    <row r="305" spans="1:72" customFormat="1" ht="15.7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66"/>
      <c r="Y305" s="53"/>
      <c r="Z305" s="90"/>
      <c r="AA305" s="90"/>
      <c r="AB305" s="90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65"/>
      <c r="BA305" s="53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</row>
    <row r="306" spans="1:72" customFormat="1" ht="15.7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66"/>
      <c r="Y306" s="53"/>
      <c r="Z306" s="90"/>
      <c r="AA306" s="90"/>
      <c r="AB306" s="90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65"/>
      <c r="BA306" s="53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</row>
    <row r="307" spans="1:72" customFormat="1" ht="15.7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66"/>
      <c r="Y307" s="53"/>
      <c r="Z307" s="90"/>
      <c r="AA307" s="90"/>
      <c r="AB307" s="90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65"/>
      <c r="BA307" s="53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</row>
    <row r="308" spans="1:72" customFormat="1" ht="15.7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66"/>
      <c r="Y308" s="53"/>
      <c r="Z308" s="90"/>
      <c r="AA308" s="90"/>
      <c r="AB308" s="90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65"/>
      <c r="BA308" s="53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</row>
    <row r="309" spans="1:72" customFormat="1" ht="15.7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66"/>
      <c r="Y309" s="53"/>
      <c r="Z309" s="90"/>
      <c r="AA309" s="90"/>
      <c r="AB309" s="90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65"/>
      <c r="BA309" s="53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</row>
    <row r="310" spans="1:72" customFormat="1" ht="15.7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66"/>
      <c r="Y310" s="53"/>
      <c r="Z310" s="90"/>
      <c r="AA310" s="90"/>
      <c r="AB310" s="90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65"/>
      <c r="BA310" s="53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</row>
    <row r="311" spans="1:72" customFormat="1" ht="15.7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66"/>
      <c r="Y311" s="53"/>
      <c r="Z311" s="90"/>
      <c r="AA311" s="90"/>
      <c r="AB311" s="90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65"/>
      <c r="BA311" s="53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</row>
    <row r="312" spans="1:72" customFormat="1" ht="15.7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66"/>
      <c r="Y312" s="53"/>
      <c r="Z312" s="90"/>
      <c r="AA312" s="90"/>
      <c r="AB312" s="90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65"/>
      <c r="BA312" s="53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</row>
    <row r="313" spans="1:72" customFormat="1" ht="15.7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66"/>
      <c r="Y313" s="53"/>
      <c r="Z313" s="90"/>
      <c r="AA313" s="90"/>
      <c r="AB313" s="90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65"/>
      <c r="BA313" s="53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</row>
    <row r="314" spans="1:72" customFormat="1" ht="15.7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66"/>
      <c r="Y314" s="53"/>
      <c r="Z314" s="90"/>
      <c r="AA314" s="90"/>
      <c r="AB314" s="90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65"/>
      <c r="BA314" s="53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</row>
    <row r="315" spans="1:72" customFormat="1" ht="15.7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66"/>
      <c r="Y315" s="53"/>
      <c r="Z315" s="90"/>
      <c r="AA315" s="90"/>
      <c r="AB315" s="90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65"/>
      <c r="BA315" s="53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</row>
    <row r="316" spans="1:72" customFormat="1" ht="15.7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66"/>
      <c r="Y316" s="53"/>
      <c r="Z316" s="90"/>
      <c r="AA316" s="90"/>
      <c r="AB316" s="90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65"/>
      <c r="BA316" s="53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</row>
    <row r="317" spans="1:72" customFormat="1" ht="15.7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66"/>
      <c r="Y317" s="53"/>
      <c r="Z317" s="90"/>
      <c r="AA317" s="90"/>
      <c r="AB317" s="90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65"/>
      <c r="BA317" s="53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</row>
    <row r="318" spans="1:72" customFormat="1" ht="15.7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66"/>
      <c r="Y318" s="53"/>
      <c r="Z318" s="90"/>
      <c r="AA318" s="90"/>
      <c r="AB318" s="90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65"/>
      <c r="BA318" s="53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</row>
    <row r="319" spans="1:72" customFormat="1" ht="15.7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66"/>
      <c r="Y319" s="53"/>
      <c r="Z319" s="90"/>
      <c r="AA319" s="90"/>
      <c r="AB319" s="90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65"/>
      <c r="BA319" s="53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</row>
    <row r="320" spans="1:72" customFormat="1" ht="15.7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66"/>
      <c r="Y320" s="53"/>
      <c r="Z320" s="90"/>
      <c r="AA320" s="90"/>
      <c r="AB320" s="90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65"/>
      <c r="BA320" s="53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</row>
    <row r="321" spans="1:72" customFormat="1" ht="15.7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66"/>
      <c r="Y321" s="53"/>
      <c r="Z321" s="90"/>
      <c r="AA321" s="90"/>
      <c r="AB321" s="90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65"/>
      <c r="BA321" s="53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</row>
    <row r="322" spans="1:72" customFormat="1" ht="15.7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66"/>
      <c r="Y322" s="53"/>
      <c r="Z322" s="90"/>
      <c r="AA322" s="90"/>
      <c r="AB322" s="90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65"/>
      <c r="BA322" s="53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</row>
    <row r="323" spans="1:72" customFormat="1" ht="15.7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66"/>
      <c r="Y323" s="53"/>
      <c r="Z323" s="90"/>
      <c r="AA323" s="90"/>
      <c r="AB323" s="90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65"/>
      <c r="BA323" s="53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</row>
    <row r="324" spans="1:72" customFormat="1" ht="15.7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66"/>
      <c r="Y324" s="53"/>
      <c r="Z324" s="90"/>
      <c r="AA324" s="90"/>
      <c r="AB324" s="90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65"/>
      <c r="BA324" s="53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</row>
    <row r="325" spans="1:72" customFormat="1" ht="15.7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66"/>
      <c r="Y325" s="53"/>
      <c r="Z325" s="90"/>
      <c r="AA325" s="90"/>
      <c r="AB325" s="90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65"/>
      <c r="BA325" s="53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</row>
    <row r="326" spans="1:72" customFormat="1" ht="15.7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66"/>
      <c r="Y326" s="53"/>
      <c r="Z326" s="90"/>
      <c r="AA326" s="90"/>
      <c r="AB326" s="90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65"/>
      <c r="BA326" s="53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</row>
    <row r="327" spans="1:72" customFormat="1" ht="15.7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66"/>
      <c r="Y327" s="53"/>
      <c r="Z327" s="90"/>
      <c r="AA327" s="90"/>
      <c r="AB327" s="90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65"/>
      <c r="BA327" s="53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</row>
    <row r="328" spans="1:72" customFormat="1" ht="15.7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66"/>
      <c r="Y328" s="53"/>
      <c r="Z328" s="90"/>
      <c r="AA328" s="90"/>
      <c r="AB328" s="90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65"/>
      <c r="BA328" s="53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</row>
    <row r="329" spans="1:72" customFormat="1" ht="15.7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66"/>
      <c r="Y329" s="53"/>
      <c r="Z329" s="90"/>
      <c r="AA329" s="90"/>
      <c r="AB329" s="90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65"/>
      <c r="BA329" s="53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</row>
    <row r="330" spans="1:72" customFormat="1" ht="15.7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66"/>
      <c r="Y330" s="53"/>
      <c r="Z330" s="90"/>
      <c r="AA330" s="90"/>
      <c r="AB330" s="90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65"/>
      <c r="BA330" s="53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</row>
    <row r="331" spans="1:72" customFormat="1" ht="15.7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66"/>
      <c r="Y331" s="53"/>
      <c r="Z331" s="90"/>
      <c r="AA331" s="90"/>
      <c r="AB331" s="90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65"/>
      <c r="BA331" s="53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</row>
    <row r="332" spans="1:72" customFormat="1" ht="15.7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66"/>
      <c r="Y332" s="53"/>
      <c r="Z332" s="90"/>
      <c r="AA332" s="90"/>
      <c r="AB332" s="90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65"/>
      <c r="BA332" s="53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</row>
    <row r="333" spans="1:72" customFormat="1" ht="15.7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66"/>
      <c r="Y333" s="53"/>
      <c r="Z333" s="90"/>
      <c r="AA333" s="90"/>
      <c r="AB333" s="90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65"/>
      <c r="BA333" s="53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</row>
    <row r="334" spans="1:72" customFormat="1" ht="15.7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66"/>
      <c r="Y334" s="53"/>
      <c r="Z334" s="90"/>
      <c r="AA334" s="90"/>
      <c r="AB334" s="90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65"/>
      <c r="BA334" s="53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</row>
    <row r="335" spans="1:72" customFormat="1" ht="15.7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66"/>
      <c r="Y335" s="53"/>
      <c r="Z335" s="90"/>
      <c r="AA335" s="90"/>
      <c r="AB335" s="90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65"/>
      <c r="BA335" s="53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</row>
    <row r="336" spans="1:72" customFormat="1" ht="15.7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66"/>
      <c r="Y336" s="53"/>
      <c r="Z336" s="90"/>
      <c r="AA336" s="90"/>
      <c r="AB336" s="90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65"/>
      <c r="BA336" s="53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</row>
    <row r="337" spans="1:72" customFormat="1" ht="15.7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66"/>
      <c r="Y337" s="53"/>
      <c r="Z337" s="90"/>
      <c r="AA337" s="90"/>
      <c r="AB337" s="90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65"/>
      <c r="BA337" s="53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</row>
    <row r="338" spans="1:72" customFormat="1" ht="15.7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66"/>
      <c r="Y338" s="53"/>
      <c r="Z338" s="90"/>
      <c r="AA338" s="90"/>
      <c r="AB338" s="90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65"/>
      <c r="BA338" s="53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</row>
    <row r="339" spans="1:72" customFormat="1" ht="15.7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66"/>
      <c r="Y339" s="53"/>
      <c r="Z339" s="90"/>
      <c r="AA339" s="90"/>
      <c r="AB339" s="90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65"/>
      <c r="BA339" s="53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</row>
    <row r="340" spans="1:72" customFormat="1" ht="15.7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66"/>
      <c r="Y340" s="53"/>
      <c r="Z340" s="90"/>
      <c r="AA340" s="90"/>
      <c r="AB340" s="90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65"/>
      <c r="BA340" s="53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</row>
    <row r="341" spans="1:72" customFormat="1" ht="15.7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66"/>
      <c r="Y341" s="53"/>
      <c r="Z341" s="90"/>
      <c r="AA341" s="90"/>
      <c r="AB341" s="90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65"/>
      <c r="BA341" s="53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</row>
    <row r="342" spans="1:72" customFormat="1" ht="15.7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66"/>
      <c r="Y342" s="53"/>
      <c r="Z342" s="90"/>
      <c r="AA342" s="90"/>
      <c r="AB342" s="90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65"/>
      <c r="BA342" s="53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</row>
    <row r="343" spans="1:72" customFormat="1" ht="15.7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66"/>
      <c r="Y343" s="53"/>
      <c r="Z343" s="90"/>
      <c r="AA343" s="90"/>
      <c r="AB343" s="90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65"/>
      <c r="BA343" s="53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</row>
    <row r="344" spans="1:72" customFormat="1" ht="15.7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66"/>
      <c r="Y344" s="53"/>
      <c r="Z344" s="90"/>
      <c r="AA344" s="90"/>
      <c r="AB344" s="90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65"/>
      <c r="BA344" s="53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</row>
    <row r="345" spans="1:72" customFormat="1" ht="15.7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66"/>
      <c r="Y345" s="53"/>
      <c r="Z345" s="90"/>
      <c r="AA345" s="90"/>
      <c r="AB345" s="90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65"/>
      <c r="BA345" s="53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</row>
    <row r="346" spans="1:72" customFormat="1" ht="15.7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66"/>
      <c r="Y346" s="53"/>
      <c r="Z346" s="90"/>
      <c r="AA346" s="90"/>
      <c r="AB346" s="90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65"/>
      <c r="BA346" s="53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</row>
    <row r="347" spans="1:72" customFormat="1" ht="15.7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66"/>
      <c r="Y347" s="53"/>
      <c r="Z347" s="90"/>
      <c r="AA347" s="90"/>
      <c r="AB347" s="90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65"/>
      <c r="BA347" s="53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</row>
    <row r="348" spans="1:72" customFormat="1" ht="15.7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66"/>
      <c r="Y348" s="53"/>
      <c r="Z348" s="90"/>
      <c r="AA348" s="90"/>
      <c r="AB348" s="90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65"/>
      <c r="BA348" s="53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</row>
    <row r="349" spans="1:72" customFormat="1" ht="15.7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66"/>
      <c r="Y349" s="53"/>
      <c r="Z349" s="90"/>
      <c r="AA349" s="90"/>
      <c r="AB349" s="90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65"/>
      <c r="BA349" s="53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</row>
    <row r="350" spans="1:72" customFormat="1" ht="15.7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66"/>
      <c r="Y350" s="53"/>
      <c r="Z350" s="90"/>
      <c r="AA350" s="90"/>
      <c r="AB350" s="90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65"/>
      <c r="BA350" s="53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</row>
    <row r="351" spans="1:72" customFormat="1" ht="15.7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66"/>
      <c r="Y351" s="53"/>
      <c r="Z351" s="90"/>
      <c r="AA351" s="90"/>
      <c r="AB351" s="90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65"/>
      <c r="BA351" s="53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</row>
    <row r="352" spans="1:72" customFormat="1" ht="15.7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66"/>
      <c r="Y352" s="53"/>
      <c r="Z352" s="90"/>
      <c r="AA352" s="90"/>
      <c r="AB352" s="90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65"/>
      <c r="BA352" s="53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</row>
    <row r="353" spans="1:72" customFormat="1" ht="15.7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66"/>
      <c r="Y353" s="53"/>
      <c r="Z353" s="90"/>
      <c r="AA353" s="90"/>
      <c r="AB353" s="90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65"/>
      <c r="BA353" s="53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</row>
    <row r="354" spans="1:72" customFormat="1" ht="15.7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66"/>
      <c r="Y354" s="53"/>
      <c r="Z354" s="90"/>
      <c r="AA354" s="90"/>
      <c r="AB354" s="90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65"/>
      <c r="BA354" s="53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</row>
    <row r="355" spans="1:72" customFormat="1" ht="15.7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66"/>
      <c r="Y355" s="53"/>
      <c r="Z355" s="90"/>
      <c r="AA355" s="90"/>
      <c r="AB355" s="90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65"/>
      <c r="BA355" s="53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</row>
    <row r="356" spans="1:72" customFormat="1" ht="15.7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66"/>
      <c r="Y356" s="53"/>
      <c r="Z356" s="90"/>
      <c r="AA356" s="90"/>
      <c r="AB356" s="90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65"/>
      <c r="BA356" s="53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</row>
    <row r="357" spans="1:72" customFormat="1" ht="15.7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66"/>
      <c r="Y357" s="53"/>
      <c r="Z357" s="90"/>
      <c r="AA357" s="90"/>
      <c r="AB357" s="90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65"/>
      <c r="BA357" s="53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</row>
    <row r="358" spans="1:72" customFormat="1" ht="15.7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66"/>
      <c r="Y358" s="53"/>
      <c r="Z358" s="90"/>
      <c r="AA358" s="90"/>
      <c r="AB358" s="90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65"/>
      <c r="BA358" s="53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</row>
    <row r="359" spans="1:72" customFormat="1" ht="15.7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66"/>
      <c r="Y359" s="53"/>
      <c r="Z359" s="90"/>
      <c r="AA359" s="90"/>
      <c r="AB359" s="90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65"/>
      <c r="BA359" s="53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</row>
    <row r="360" spans="1:72" customFormat="1" ht="15.7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66"/>
      <c r="Y360" s="53"/>
      <c r="Z360" s="90"/>
      <c r="AA360" s="90"/>
      <c r="AB360" s="90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65"/>
      <c r="BA360" s="53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</row>
    <row r="361" spans="1:72" customFormat="1" ht="15.7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66"/>
      <c r="Y361" s="53"/>
      <c r="Z361" s="90"/>
      <c r="AA361" s="90"/>
      <c r="AB361" s="90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65"/>
      <c r="BA361" s="53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</row>
    <row r="362" spans="1:72" customFormat="1" ht="15.7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66"/>
      <c r="Y362" s="53"/>
      <c r="Z362" s="90"/>
      <c r="AA362" s="90"/>
      <c r="AB362" s="90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65"/>
      <c r="BA362" s="53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</row>
    <row r="363" spans="1:72" customFormat="1" ht="15.7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66"/>
      <c r="Y363" s="53"/>
      <c r="Z363" s="90"/>
      <c r="AA363" s="90"/>
      <c r="AB363" s="90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65"/>
      <c r="BA363" s="53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</row>
    <row r="364" spans="1:72" customFormat="1" ht="15.7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66"/>
      <c r="Y364" s="53"/>
      <c r="Z364" s="90"/>
      <c r="AA364" s="90"/>
      <c r="AB364" s="90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65"/>
      <c r="BA364" s="53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</row>
    <row r="365" spans="1:72" customFormat="1" ht="15.7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66"/>
      <c r="Y365" s="53"/>
      <c r="Z365" s="90"/>
      <c r="AA365" s="90"/>
      <c r="AB365" s="90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65"/>
      <c r="BA365" s="53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</row>
    <row r="366" spans="1:72" customFormat="1" ht="15.7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66"/>
      <c r="Y366" s="53"/>
      <c r="Z366" s="90"/>
      <c r="AA366" s="90"/>
      <c r="AB366" s="90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65"/>
      <c r="BA366" s="53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</row>
    <row r="367" spans="1:72" customFormat="1" ht="15.7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66"/>
      <c r="Y367" s="53"/>
      <c r="Z367" s="90"/>
      <c r="AA367" s="90"/>
      <c r="AB367" s="90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65"/>
      <c r="BA367" s="53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</row>
    <row r="368" spans="1:72" customFormat="1" ht="15.7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66"/>
      <c r="Y368" s="53"/>
      <c r="Z368" s="90"/>
      <c r="AA368" s="90"/>
      <c r="AB368" s="90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65"/>
      <c r="BA368" s="53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</row>
    <row r="369" spans="1:72" customFormat="1" ht="15.7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66"/>
      <c r="Y369" s="53"/>
      <c r="Z369" s="90"/>
      <c r="AA369" s="90"/>
      <c r="AB369" s="90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65"/>
      <c r="BA369" s="53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</row>
    <row r="370" spans="1:72" customFormat="1" ht="15.7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66"/>
      <c r="Y370" s="53"/>
      <c r="Z370" s="90"/>
      <c r="AA370" s="90"/>
      <c r="AB370" s="90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65"/>
      <c r="BA370" s="53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</row>
    <row r="371" spans="1:72" customFormat="1" ht="15.7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66"/>
      <c r="Y371" s="53"/>
      <c r="Z371" s="90"/>
      <c r="AA371" s="90"/>
      <c r="AB371" s="90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65"/>
      <c r="BA371" s="53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</row>
    <row r="372" spans="1:72" customFormat="1" ht="15.7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66"/>
      <c r="Y372" s="53"/>
      <c r="Z372" s="90"/>
      <c r="AA372" s="90"/>
      <c r="AB372" s="90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65"/>
      <c r="BA372" s="53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</row>
    <row r="373" spans="1:72" customFormat="1" ht="15.7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66"/>
      <c r="Y373" s="53"/>
      <c r="Z373" s="90"/>
      <c r="AA373" s="90"/>
      <c r="AB373" s="90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65"/>
      <c r="BA373" s="53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</row>
    <row r="374" spans="1:72" customFormat="1" ht="15.7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66"/>
      <c r="Y374" s="53"/>
      <c r="Z374" s="90"/>
      <c r="AA374" s="90"/>
      <c r="AB374" s="90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65"/>
      <c r="BA374" s="53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</row>
    <row r="375" spans="1:72" customFormat="1" ht="15.7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66"/>
      <c r="Y375" s="53"/>
      <c r="Z375" s="90"/>
      <c r="AA375" s="90"/>
      <c r="AB375" s="90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65"/>
      <c r="BA375" s="53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</row>
    <row r="376" spans="1:72" customFormat="1" ht="15.7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66"/>
      <c r="Y376" s="53"/>
      <c r="Z376" s="90"/>
      <c r="AA376" s="90"/>
      <c r="AB376" s="90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65"/>
      <c r="BA376" s="53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</row>
    <row r="377" spans="1:72" customFormat="1" ht="15.7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66"/>
      <c r="Y377" s="53"/>
      <c r="Z377" s="90"/>
      <c r="AA377" s="90"/>
      <c r="AB377" s="90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65"/>
      <c r="BA377" s="53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</row>
    <row r="378" spans="1:72" customFormat="1" ht="15.7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66"/>
      <c r="Y378" s="53"/>
      <c r="Z378" s="90"/>
      <c r="AA378" s="90"/>
      <c r="AB378" s="90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65"/>
      <c r="BA378" s="53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</row>
    <row r="379" spans="1:72" customFormat="1" ht="15.7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66"/>
      <c r="Y379" s="53"/>
      <c r="Z379" s="90"/>
      <c r="AA379" s="90"/>
      <c r="AB379" s="90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65"/>
      <c r="BA379" s="53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</row>
    <row r="380" spans="1:72" customFormat="1" ht="15.7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66"/>
      <c r="Y380" s="53"/>
      <c r="Z380" s="90"/>
      <c r="AA380" s="90"/>
      <c r="AB380" s="90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65"/>
      <c r="BA380" s="53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</row>
    <row r="381" spans="1:72" customFormat="1" ht="15.7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66"/>
      <c r="Y381" s="53"/>
      <c r="Z381" s="90"/>
      <c r="AA381" s="90"/>
      <c r="AB381" s="90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65"/>
      <c r="BA381" s="53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</row>
    <row r="382" spans="1:72" customFormat="1" ht="15.7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66"/>
      <c r="Y382" s="53"/>
      <c r="Z382" s="90"/>
      <c r="AA382" s="90"/>
      <c r="AB382" s="90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65"/>
      <c r="BA382" s="53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</row>
    <row r="383" spans="1:72" customFormat="1" ht="15.7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66"/>
      <c r="Y383" s="53"/>
      <c r="Z383" s="90"/>
      <c r="AA383" s="90"/>
      <c r="AB383" s="90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65"/>
      <c r="BA383" s="53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</row>
    <row r="384" spans="1:72" customFormat="1" ht="15.7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66"/>
      <c r="Y384" s="53"/>
      <c r="Z384" s="90"/>
      <c r="AA384" s="90"/>
      <c r="AB384" s="90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65"/>
      <c r="BA384" s="53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</row>
    <row r="385" spans="1:72" customFormat="1" ht="15.7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66"/>
      <c r="Y385" s="53"/>
      <c r="Z385" s="90"/>
      <c r="AA385" s="90"/>
      <c r="AB385" s="90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65"/>
      <c r="BA385" s="53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</row>
    <row r="386" spans="1:72" customFormat="1" ht="15.7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66"/>
      <c r="Y386" s="53"/>
      <c r="Z386" s="90"/>
      <c r="AA386" s="90"/>
      <c r="AB386" s="90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65"/>
      <c r="BA386" s="53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</row>
    <row r="387" spans="1:72" customFormat="1" ht="15.7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66"/>
      <c r="Y387" s="53"/>
      <c r="Z387" s="90"/>
      <c r="AA387" s="90"/>
      <c r="AB387" s="90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65"/>
      <c r="BA387" s="53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</row>
    <row r="388" spans="1:72" customFormat="1" ht="15.7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66"/>
      <c r="Y388" s="53"/>
      <c r="Z388" s="90"/>
      <c r="AA388" s="90"/>
      <c r="AB388" s="90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65"/>
      <c r="BA388" s="53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</row>
    <row r="389" spans="1:72" customFormat="1" ht="15.7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66"/>
      <c r="Y389" s="53"/>
      <c r="Z389" s="90"/>
      <c r="AA389" s="90"/>
      <c r="AB389" s="90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65"/>
      <c r="BA389" s="53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</row>
    <row r="390" spans="1:72" customFormat="1" ht="15.7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66"/>
      <c r="Y390" s="53"/>
      <c r="Z390" s="90"/>
      <c r="AA390" s="90"/>
      <c r="AB390" s="90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65"/>
      <c r="BA390" s="53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</row>
    <row r="391" spans="1:72" customFormat="1" ht="15.7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66"/>
      <c r="Y391" s="53"/>
      <c r="Z391" s="90"/>
      <c r="AA391" s="90"/>
      <c r="AB391" s="90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65"/>
      <c r="BA391" s="53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</row>
    <row r="392" spans="1:72" customFormat="1" ht="15.7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66"/>
      <c r="Y392" s="53"/>
      <c r="Z392" s="90"/>
      <c r="AA392" s="90"/>
      <c r="AB392" s="90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65"/>
      <c r="BA392" s="53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</row>
    <row r="393" spans="1:72" customFormat="1" ht="15.7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66"/>
      <c r="Y393" s="53"/>
      <c r="Z393" s="90"/>
      <c r="AA393" s="90"/>
      <c r="AB393" s="90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65"/>
      <c r="BA393" s="53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</row>
    <row r="394" spans="1:72" customFormat="1" ht="15.7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66"/>
      <c r="Y394" s="53"/>
      <c r="Z394" s="90"/>
      <c r="AA394" s="90"/>
      <c r="AB394" s="90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65"/>
      <c r="BA394" s="53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</row>
    <row r="395" spans="1:72" customFormat="1" ht="15.7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66"/>
      <c r="Y395" s="53"/>
      <c r="Z395" s="90"/>
      <c r="AA395" s="90"/>
      <c r="AB395" s="90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65"/>
      <c r="BA395" s="53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</row>
    <row r="396" spans="1:72" customFormat="1" ht="15.7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66"/>
      <c r="Y396" s="53"/>
      <c r="Z396" s="90"/>
      <c r="AA396" s="90"/>
      <c r="AB396" s="90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65"/>
      <c r="BA396" s="53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</row>
    <row r="397" spans="1:72" customFormat="1" ht="15.7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66"/>
      <c r="Y397" s="53"/>
      <c r="Z397" s="90"/>
      <c r="AA397" s="90"/>
      <c r="AB397" s="90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65"/>
      <c r="BA397" s="53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</row>
    <row r="398" spans="1:72" customFormat="1" ht="15.7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66"/>
      <c r="Y398" s="53"/>
      <c r="Z398" s="90"/>
      <c r="AA398" s="90"/>
      <c r="AB398" s="90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65"/>
      <c r="BA398" s="53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</row>
    <row r="399" spans="1:72" customFormat="1" ht="15.7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66"/>
      <c r="Y399" s="53"/>
      <c r="Z399" s="90"/>
      <c r="AA399" s="90"/>
      <c r="AB399" s="90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65"/>
      <c r="BA399" s="53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</row>
    <row r="400" spans="1:72" customFormat="1" ht="15.7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66"/>
      <c r="Y400" s="53"/>
      <c r="Z400" s="90"/>
      <c r="AA400" s="90"/>
      <c r="AB400" s="90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65"/>
      <c r="BA400" s="53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</row>
    <row r="401" spans="1:72" customFormat="1" ht="15.7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66"/>
      <c r="Y401" s="53"/>
      <c r="Z401" s="90"/>
      <c r="AA401" s="90"/>
      <c r="AB401" s="90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65"/>
      <c r="BA401" s="53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</row>
    <row r="402" spans="1:72" customFormat="1" ht="15.7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66"/>
      <c r="Y402" s="53"/>
      <c r="Z402" s="90"/>
      <c r="AA402" s="90"/>
      <c r="AB402" s="90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65"/>
      <c r="BA402" s="53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</row>
    <row r="403" spans="1:72" customFormat="1" ht="15.7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66"/>
      <c r="Y403" s="53"/>
      <c r="Z403" s="90"/>
      <c r="AA403" s="90"/>
      <c r="AB403" s="90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65"/>
      <c r="BA403" s="53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</row>
    <row r="404" spans="1:72" customFormat="1" ht="15.7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66"/>
      <c r="Y404" s="53"/>
      <c r="Z404" s="90"/>
      <c r="AA404" s="90"/>
      <c r="AB404" s="90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65"/>
      <c r="BA404" s="53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</row>
    <row r="405" spans="1:72" customFormat="1" ht="15.7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66"/>
      <c r="Y405" s="53"/>
      <c r="Z405" s="90"/>
      <c r="AA405" s="90"/>
      <c r="AB405" s="90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65"/>
      <c r="BA405" s="53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</row>
    <row r="406" spans="1:72" customFormat="1" ht="15.7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66"/>
      <c r="Y406" s="53"/>
      <c r="Z406" s="90"/>
      <c r="AA406" s="90"/>
      <c r="AB406" s="90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65"/>
      <c r="BA406" s="53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</row>
    <row r="407" spans="1:72" customFormat="1" ht="15.7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66"/>
      <c r="Y407" s="53"/>
      <c r="Z407" s="90"/>
      <c r="AA407" s="90"/>
      <c r="AB407" s="90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65"/>
      <c r="BA407" s="53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</row>
    <row r="408" spans="1:72" customFormat="1" ht="15.7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66"/>
      <c r="Y408" s="53"/>
      <c r="Z408" s="90"/>
      <c r="AA408" s="90"/>
      <c r="AB408" s="90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65"/>
      <c r="BA408" s="53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</row>
    <row r="409" spans="1:72" customFormat="1" ht="15.7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66"/>
      <c r="Y409" s="53"/>
      <c r="Z409" s="90"/>
      <c r="AA409" s="90"/>
      <c r="AB409" s="90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65"/>
      <c r="BA409" s="53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</row>
    <row r="410" spans="1:72" customFormat="1" ht="15.7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66"/>
      <c r="Y410" s="53"/>
      <c r="Z410" s="90"/>
      <c r="AA410" s="90"/>
      <c r="AB410" s="90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65"/>
      <c r="BA410" s="53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</row>
    <row r="411" spans="1:72" customFormat="1" ht="15.7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66"/>
      <c r="Y411" s="53"/>
      <c r="Z411" s="90"/>
      <c r="AA411" s="90"/>
      <c r="AB411" s="90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65"/>
      <c r="BA411" s="53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</row>
    <row r="412" spans="1:72" customFormat="1" ht="15.7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66"/>
      <c r="Y412" s="53"/>
      <c r="Z412" s="90"/>
      <c r="AA412" s="90"/>
      <c r="AB412" s="90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65"/>
      <c r="BA412" s="53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</row>
    <row r="413" spans="1:72" customFormat="1" ht="15.7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66"/>
      <c r="Y413" s="53"/>
      <c r="Z413" s="90"/>
      <c r="AA413" s="90"/>
      <c r="AB413" s="90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65"/>
      <c r="BA413" s="53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</row>
    <row r="414" spans="1:72" customFormat="1" ht="15.7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66"/>
      <c r="Y414" s="53"/>
      <c r="Z414" s="90"/>
      <c r="AA414" s="90"/>
      <c r="AB414" s="90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65"/>
      <c r="BA414" s="53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</row>
    <row r="415" spans="1:72" customFormat="1" ht="15.7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66"/>
      <c r="Y415" s="53"/>
      <c r="Z415" s="90"/>
      <c r="AA415" s="90"/>
      <c r="AB415" s="90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65"/>
      <c r="BA415" s="53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</row>
    <row r="416" spans="1:72" customFormat="1" ht="15.7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66"/>
      <c r="Y416" s="53"/>
      <c r="Z416" s="90"/>
      <c r="AA416" s="90"/>
      <c r="AB416" s="90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65"/>
      <c r="BA416" s="53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</row>
    <row r="417" spans="1:72" customFormat="1" ht="15.7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66"/>
      <c r="Y417" s="53"/>
      <c r="Z417" s="90"/>
      <c r="AA417" s="90"/>
      <c r="AB417" s="90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65"/>
      <c r="BA417" s="53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</row>
    <row r="418" spans="1:72" customFormat="1" ht="15.7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66"/>
      <c r="Y418" s="53"/>
      <c r="Z418" s="90"/>
      <c r="AA418" s="90"/>
      <c r="AB418" s="90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65"/>
      <c r="BA418" s="53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</row>
    <row r="419" spans="1:72" customFormat="1" ht="15.7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66"/>
      <c r="Y419" s="53"/>
      <c r="Z419" s="90"/>
      <c r="AA419" s="90"/>
      <c r="AB419" s="90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65"/>
      <c r="BA419" s="53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</row>
    <row r="420" spans="1:72" customFormat="1" ht="15.7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66"/>
      <c r="Y420" s="53"/>
      <c r="Z420" s="90"/>
      <c r="AA420" s="90"/>
      <c r="AB420" s="90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65"/>
      <c r="BA420" s="53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</row>
    <row r="421" spans="1:72" customFormat="1" ht="15.7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66"/>
      <c r="Y421" s="53"/>
      <c r="Z421" s="90"/>
      <c r="AA421" s="90"/>
      <c r="AB421" s="90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65"/>
      <c r="BA421" s="53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</row>
    <row r="422" spans="1:72" customFormat="1" ht="15.7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66"/>
      <c r="Y422" s="53"/>
      <c r="Z422" s="90"/>
      <c r="AA422" s="90"/>
      <c r="AB422" s="90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65"/>
      <c r="BA422" s="53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</row>
    <row r="423" spans="1:72" customFormat="1" ht="15.7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66"/>
      <c r="Y423" s="53"/>
      <c r="Z423" s="90"/>
      <c r="AA423" s="90"/>
      <c r="AB423" s="90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65"/>
      <c r="BA423" s="53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</row>
    <row r="424" spans="1:72" customFormat="1" ht="15.7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66"/>
      <c r="Y424" s="53"/>
      <c r="Z424" s="90"/>
      <c r="AA424" s="90"/>
      <c r="AB424" s="90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65"/>
      <c r="BA424" s="53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</row>
    <row r="425" spans="1:72" customFormat="1" ht="15.7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66"/>
      <c r="Y425" s="53"/>
      <c r="Z425" s="90"/>
      <c r="AA425" s="90"/>
      <c r="AB425" s="90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65"/>
      <c r="BA425" s="53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</row>
    <row r="426" spans="1:72" customFormat="1" ht="15.7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66"/>
      <c r="Y426" s="53"/>
      <c r="Z426" s="90"/>
      <c r="AA426" s="90"/>
      <c r="AB426" s="90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65"/>
      <c r="BA426" s="53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</row>
    <row r="427" spans="1:72" customFormat="1" ht="15.7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66"/>
      <c r="Y427" s="53"/>
      <c r="Z427" s="90"/>
      <c r="AA427" s="90"/>
      <c r="AB427" s="90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65"/>
      <c r="BA427" s="53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</row>
    <row r="428" spans="1:72" customFormat="1" ht="15.7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66"/>
      <c r="Y428" s="53"/>
      <c r="Z428" s="90"/>
      <c r="AA428" s="90"/>
      <c r="AB428" s="90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65"/>
      <c r="BA428" s="53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</row>
    <row r="429" spans="1:72" customFormat="1" ht="15.7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66"/>
      <c r="Y429" s="53"/>
      <c r="Z429" s="90"/>
      <c r="AA429" s="90"/>
      <c r="AB429" s="90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65"/>
      <c r="BA429" s="53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</row>
    <row r="430" spans="1:72" customFormat="1" ht="15.7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66"/>
      <c r="Y430" s="53"/>
      <c r="Z430" s="90"/>
      <c r="AA430" s="90"/>
      <c r="AB430" s="90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65"/>
      <c r="BA430" s="53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</row>
    <row r="431" spans="1:72" customFormat="1" ht="15.7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66"/>
      <c r="Y431" s="53"/>
      <c r="Z431" s="90"/>
      <c r="AA431" s="90"/>
      <c r="AB431" s="90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65"/>
      <c r="BA431" s="53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</row>
    <row r="432" spans="1:72" customFormat="1" ht="15.7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66"/>
      <c r="Y432" s="53"/>
      <c r="Z432" s="90"/>
      <c r="AA432" s="90"/>
      <c r="AB432" s="90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65"/>
      <c r="BA432" s="53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</row>
    <row r="433" spans="1:72" customFormat="1" ht="15.7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66"/>
      <c r="Y433" s="53"/>
      <c r="Z433" s="90"/>
      <c r="AA433" s="90"/>
      <c r="AB433" s="90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65"/>
      <c r="BA433" s="53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</row>
    <row r="434" spans="1:72" customFormat="1" ht="15.7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66"/>
      <c r="Y434" s="53"/>
      <c r="Z434" s="90"/>
      <c r="AA434" s="90"/>
      <c r="AB434" s="90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65"/>
      <c r="BA434" s="53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</row>
    <row r="435" spans="1:72" customFormat="1" ht="15.7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66"/>
      <c r="Y435" s="53"/>
      <c r="Z435" s="90"/>
      <c r="AA435" s="90"/>
      <c r="AB435" s="90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65"/>
      <c r="BA435" s="53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</row>
    <row r="436" spans="1:72" customFormat="1" ht="15.7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66"/>
      <c r="Y436" s="53"/>
      <c r="Z436" s="90"/>
      <c r="AA436" s="90"/>
      <c r="AB436" s="90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65"/>
      <c r="BA436" s="53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</row>
    <row r="437" spans="1:72" customFormat="1" ht="15.7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66"/>
      <c r="Y437" s="53"/>
      <c r="Z437" s="90"/>
      <c r="AA437" s="90"/>
      <c r="AB437" s="90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65"/>
      <c r="BA437" s="53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</row>
    <row r="438" spans="1:72" customFormat="1" ht="15.7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66"/>
      <c r="Y438" s="53"/>
      <c r="Z438" s="90"/>
      <c r="AA438" s="90"/>
      <c r="AB438" s="90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65"/>
      <c r="BA438" s="53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</row>
    <row r="439" spans="1:72" customFormat="1" ht="15.7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66"/>
      <c r="Y439" s="53"/>
      <c r="Z439" s="90"/>
      <c r="AA439" s="90"/>
      <c r="AB439" s="90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65"/>
      <c r="BA439" s="53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</row>
    <row r="440" spans="1:72" customFormat="1" ht="15.7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66"/>
      <c r="Y440" s="53"/>
      <c r="Z440" s="90"/>
      <c r="AA440" s="90"/>
      <c r="AB440" s="90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65"/>
      <c r="BA440" s="53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</row>
    <row r="441" spans="1:72" customFormat="1" ht="15.7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66"/>
      <c r="Y441" s="53"/>
      <c r="Z441" s="90"/>
      <c r="AA441" s="90"/>
      <c r="AB441" s="90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65"/>
      <c r="BA441" s="53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</row>
    <row r="442" spans="1:72" customFormat="1" ht="15.7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66"/>
      <c r="Y442" s="53"/>
      <c r="Z442" s="90"/>
      <c r="AA442" s="90"/>
      <c r="AB442" s="90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65"/>
      <c r="BA442" s="53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</row>
    <row r="443" spans="1:72" customFormat="1" ht="15.7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66"/>
      <c r="Y443" s="53"/>
      <c r="Z443" s="90"/>
      <c r="AA443" s="90"/>
      <c r="AB443" s="90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65"/>
      <c r="BA443" s="53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</row>
    <row r="444" spans="1:72" customFormat="1" ht="15.7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66"/>
      <c r="Y444" s="53"/>
      <c r="Z444" s="90"/>
      <c r="AA444" s="90"/>
      <c r="AB444" s="90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65"/>
      <c r="BA444" s="53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</row>
    <row r="445" spans="1:72" customFormat="1" ht="15.7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66"/>
      <c r="Y445" s="53"/>
      <c r="Z445" s="90"/>
      <c r="AA445" s="90"/>
      <c r="AB445" s="90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65"/>
      <c r="BA445" s="53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</row>
    <row r="446" spans="1:72" customFormat="1" ht="15.7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66"/>
      <c r="Y446" s="53"/>
      <c r="Z446" s="90"/>
      <c r="AA446" s="90"/>
      <c r="AB446" s="90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65"/>
      <c r="BA446" s="53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</row>
    <row r="447" spans="1:72" customFormat="1" ht="15.7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66"/>
      <c r="Y447" s="53"/>
      <c r="Z447" s="90"/>
      <c r="AA447" s="90"/>
      <c r="AB447" s="90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65"/>
      <c r="BA447" s="53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</row>
    <row r="448" spans="1:72" customFormat="1" ht="15.7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66"/>
      <c r="Y448" s="53"/>
      <c r="Z448" s="90"/>
      <c r="AA448" s="90"/>
      <c r="AB448" s="90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65"/>
      <c r="BA448" s="53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</row>
    <row r="449" spans="1:72" customFormat="1" ht="15.7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66"/>
      <c r="Y449" s="53"/>
      <c r="Z449" s="90"/>
      <c r="AA449" s="90"/>
      <c r="AB449" s="90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65"/>
      <c r="BA449" s="53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</row>
    <row r="450" spans="1:72" customFormat="1" ht="15.7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66"/>
      <c r="Y450" s="53"/>
      <c r="Z450" s="90"/>
      <c r="AA450" s="90"/>
      <c r="AB450" s="90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65"/>
      <c r="BA450" s="53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</row>
    <row r="451" spans="1:72" customFormat="1" ht="15.7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66"/>
      <c r="Y451" s="53"/>
      <c r="Z451" s="90"/>
      <c r="AA451" s="90"/>
      <c r="AB451" s="90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65"/>
      <c r="BA451" s="53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</row>
    <row r="452" spans="1:72" customFormat="1" ht="15.7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66"/>
      <c r="Y452" s="53"/>
      <c r="Z452" s="90"/>
      <c r="AA452" s="90"/>
      <c r="AB452" s="90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65"/>
      <c r="BA452" s="53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</row>
    <row r="453" spans="1:72" customFormat="1" ht="15.7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66"/>
      <c r="Y453" s="53"/>
      <c r="Z453" s="90"/>
      <c r="AA453" s="90"/>
      <c r="AB453" s="90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65"/>
      <c r="BA453" s="53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</row>
    <row r="454" spans="1:72" customFormat="1" ht="15.7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66"/>
      <c r="Y454" s="53"/>
      <c r="Z454" s="90"/>
      <c r="AA454" s="90"/>
      <c r="AB454" s="90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65"/>
      <c r="BA454" s="53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</row>
    <row r="455" spans="1:72" customFormat="1" ht="15.7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66"/>
      <c r="Y455" s="53"/>
      <c r="Z455" s="90"/>
      <c r="AA455" s="90"/>
      <c r="AB455" s="90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65"/>
      <c r="BA455" s="53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</row>
    <row r="456" spans="1:72" customFormat="1" ht="15.7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66"/>
      <c r="Y456" s="53"/>
      <c r="Z456" s="90"/>
      <c r="AA456" s="90"/>
      <c r="AB456" s="90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65"/>
      <c r="BA456" s="53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</row>
    <row r="457" spans="1:72" customFormat="1" ht="15.7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66"/>
      <c r="Y457" s="53"/>
      <c r="Z457" s="90"/>
      <c r="AA457" s="90"/>
      <c r="AB457" s="90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65"/>
      <c r="BA457" s="53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</row>
    <row r="458" spans="1:72" customFormat="1" ht="15.7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66"/>
      <c r="Y458" s="53"/>
      <c r="Z458" s="90"/>
      <c r="AA458" s="90"/>
      <c r="AB458" s="90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65"/>
      <c r="BA458" s="53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</row>
    <row r="459" spans="1:72" customFormat="1" ht="15.7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66"/>
      <c r="Y459" s="53"/>
      <c r="Z459" s="90"/>
      <c r="AA459" s="90"/>
      <c r="AB459" s="90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65"/>
      <c r="BA459" s="53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</row>
    <row r="460" spans="1:72" customFormat="1" ht="15.7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66"/>
      <c r="Y460" s="53"/>
      <c r="Z460" s="90"/>
      <c r="AA460" s="90"/>
      <c r="AB460" s="90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65"/>
      <c r="BA460" s="53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</row>
    <row r="461" spans="1:72" customFormat="1" ht="15.7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66"/>
      <c r="Y461" s="53"/>
      <c r="Z461" s="90"/>
      <c r="AA461" s="90"/>
      <c r="AB461" s="90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65"/>
      <c r="BA461" s="53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</row>
    <row r="462" spans="1:72" customFormat="1" ht="15.7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66"/>
      <c r="Y462" s="53"/>
      <c r="Z462" s="90"/>
      <c r="AA462" s="90"/>
      <c r="AB462" s="90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65"/>
      <c r="BA462" s="53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</row>
    <row r="463" spans="1:72" customFormat="1" ht="15.7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66"/>
      <c r="Y463" s="53"/>
      <c r="Z463" s="90"/>
      <c r="AA463" s="90"/>
      <c r="AB463" s="90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65"/>
      <c r="BA463" s="53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</row>
    <row r="464" spans="1:72" customFormat="1" ht="15.7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66"/>
      <c r="Y464" s="53"/>
      <c r="Z464" s="90"/>
      <c r="AA464" s="90"/>
      <c r="AB464" s="90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65"/>
      <c r="BA464" s="53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</row>
    <row r="465" spans="1:72" customFormat="1" ht="15.7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66"/>
      <c r="Y465" s="53"/>
      <c r="Z465" s="90"/>
      <c r="AA465" s="90"/>
      <c r="AB465" s="90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65"/>
      <c r="BA465" s="53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</row>
    <row r="466" spans="1:72" customFormat="1" ht="15.7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66"/>
      <c r="Y466" s="53"/>
      <c r="Z466" s="90"/>
      <c r="AA466" s="90"/>
      <c r="AB466" s="90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65"/>
      <c r="BA466" s="53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</row>
    <row r="467" spans="1:72" customFormat="1" ht="15.7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66"/>
      <c r="Y467" s="53"/>
      <c r="Z467" s="90"/>
      <c r="AA467" s="90"/>
      <c r="AB467" s="90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65"/>
      <c r="BA467" s="53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</row>
    <row r="468" spans="1:72" customFormat="1" ht="15.7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66"/>
      <c r="Y468" s="53"/>
      <c r="Z468" s="90"/>
      <c r="AA468" s="90"/>
      <c r="AB468" s="90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65"/>
      <c r="BA468" s="53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</row>
    <row r="469" spans="1:72" customFormat="1" ht="15.7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66"/>
      <c r="Y469" s="53"/>
      <c r="Z469" s="90"/>
      <c r="AA469" s="90"/>
      <c r="AB469" s="90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65"/>
      <c r="BA469" s="53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</row>
    <row r="470" spans="1:72" customFormat="1" ht="15.7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66"/>
      <c r="Y470" s="53"/>
      <c r="Z470" s="90"/>
      <c r="AA470" s="90"/>
      <c r="AB470" s="90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65"/>
      <c r="BA470" s="53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</row>
    <row r="471" spans="1:72" customFormat="1" ht="15.7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66"/>
      <c r="Y471" s="53"/>
      <c r="Z471" s="90"/>
      <c r="AA471" s="90"/>
      <c r="AB471" s="90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65"/>
      <c r="BA471" s="53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</row>
    <row r="472" spans="1:72" customFormat="1" ht="15.7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66"/>
      <c r="Y472" s="53"/>
      <c r="Z472" s="90"/>
      <c r="AA472" s="90"/>
      <c r="AB472" s="90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65"/>
      <c r="BA472" s="53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</row>
    <row r="473" spans="1:72" customFormat="1" ht="15.7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66"/>
      <c r="Y473" s="53"/>
      <c r="Z473" s="90"/>
      <c r="AA473" s="90"/>
      <c r="AB473" s="90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65"/>
      <c r="BA473" s="53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</row>
    <row r="474" spans="1:72" customFormat="1" ht="15.7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66"/>
      <c r="Y474" s="53"/>
      <c r="Z474" s="90"/>
      <c r="AA474" s="90"/>
      <c r="AB474" s="90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65"/>
      <c r="BA474" s="53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</row>
    <row r="475" spans="1:72" customFormat="1" ht="15.7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66"/>
      <c r="Y475" s="53"/>
      <c r="Z475" s="90"/>
      <c r="AA475" s="90"/>
      <c r="AB475" s="90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65"/>
      <c r="BA475" s="53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</row>
    <row r="476" spans="1:72" customFormat="1" ht="15.7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66"/>
      <c r="Y476" s="53"/>
      <c r="Z476" s="90"/>
      <c r="AA476" s="90"/>
      <c r="AB476" s="90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65"/>
      <c r="BA476" s="53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</row>
    <row r="477" spans="1:72" customFormat="1" ht="15.7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66"/>
      <c r="Y477" s="53"/>
      <c r="Z477" s="90"/>
      <c r="AA477" s="90"/>
      <c r="AB477" s="90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65"/>
      <c r="BA477" s="53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</row>
    <row r="478" spans="1:72" customFormat="1" ht="15.7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66"/>
      <c r="Y478" s="53"/>
      <c r="Z478" s="90"/>
      <c r="AA478" s="90"/>
      <c r="AB478" s="90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65"/>
      <c r="BA478" s="53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</row>
    <row r="479" spans="1:72" customFormat="1" ht="15.7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66"/>
      <c r="Y479" s="53"/>
      <c r="Z479" s="90"/>
      <c r="AA479" s="90"/>
      <c r="AB479" s="90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65"/>
      <c r="BA479" s="53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</row>
    <row r="480" spans="1:72" customFormat="1" ht="15.7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66"/>
      <c r="Y480" s="53"/>
      <c r="Z480" s="90"/>
      <c r="AA480" s="90"/>
      <c r="AB480" s="90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65"/>
      <c r="BA480" s="53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</row>
    <row r="481" spans="1:72" customFormat="1" ht="15.7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66"/>
      <c r="Y481" s="53"/>
      <c r="Z481" s="90"/>
      <c r="AA481" s="90"/>
      <c r="AB481" s="90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65"/>
      <c r="BA481" s="53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</row>
    <row r="482" spans="1:72" customFormat="1" ht="15.7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66"/>
      <c r="Y482" s="53"/>
      <c r="Z482" s="90"/>
      <c r="AA482" s="90"/>
      <c r="AB482" s="90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65"/>
      <c r="BA482" s="53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</row>
    <row r="483" spans="1:72" customFormat="1" ht="15.7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66"/>
      <c r="Y483" s="53"/>
      <c r="Z483" s="90"/>
      <c r="AA483" s="90"/>
      <c r="AB483" s="90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65"/>
      <c r="BA483" s="53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</row>
    <row r="484" spans="1:72" customFormat="1" ht="15.7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66"/>
      <c r="Y484" s="53"/>
      <c r="Z484" s="90"/>
      <c r="AA484" s="90"/>
      <c r="AB484" s="90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65"/>
      <c r="BA484" s="53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</row>
    <row r="485" spans="1:72" customFormat="1" ht="15.7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66"/>
      <c r="Y485" s="53"/>
      <c r="Z485" s="90"/>
      <c r="AA485" s="90"/>
      <c r="AB485" s="90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65"/>
      <c r="BA485" s="53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</row>
    <row r="486" spans="1:72" customFormat="1" ht="15.7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66"/>
      <c r="Y486" s="53"/>
      <c r="Z486" s="90"/>
      <c r="AA486" s="90"/>
      <c r="AB486" s="90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65"/>
      <c r="BA486" s="53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</row>
    <row r="487" spans="1:72" customFormat="1" ht="15.7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66"/>
      <c r="Y487" s="53"/>
      <c r="Z487" s="90"/>
      <c r="AA487" s="90"/>
      <c r="AB487" s="90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65"/>
      <c r="BA487" s="53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</row>
    <row r="488" spans="1:72" customFormat="1" ht="15.7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66"/>
      <c r="Y488" s="53"/>
      <c r="Z488" s="90"/>
      <c r="AA488" s="90"/>
      <c r="AB488" s="90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65"/>
      <c r="BA488" s="53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</row>
    <row r="489" spans="1:72" customFormat="1" ht="15.7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66"/>
      <c r="Y489" s="53"/>
      <c r="Z489" s="90"/>
      <c r="AA489" s="90"/>
      <c r="AB489" s="90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65"/>
      <c r="BA489" s="53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</row>
    <row r="490" spans="1:72" customFormat="1" ht="15.7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66"/>
      <c r="Y490" s="53"/>
      <c r="Z490" s="90"/>
      <c r="AA490" s="90"/>
      <c r="AB490" s="90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65"/>
      <c r="BA490" s="53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</row>
    <row r="491" spans="1:72" customFormat="1" ht="15.7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66"/>
      <c r="Y491" s="53"/>
      <c r="Z491" s="90"/>
      <c r="AA491" s="90"/>
      <c r="AB491" s="90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65"/>
      <c r="BA491" s="53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</row>
    <row r="492" spans="1:72" customFormat="1" ht="15.7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66"/>
      <c r="Y492" s="53"/>
      <c r="Z492" s="90"/>
      <c r="AA492" s="90"/>
      <c r="AB492" s="90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65"/>
      <c r="BA492" s="53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</row>
    <row r="493" spans="1:72" customFormat="1" ht="15.7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66"/>
      <c r="Y493" s="53"/>
      <c r="Z493" s="90"/>
      <c r="AA493" s="90"/>
      <c r="AB493" s="90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65"/>
      <c r="BA493" s="53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</row>
    <row r="494" spans="1:72" customFormat="1" ht="15.7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66"/>
      <c r="Y494" s="53"/>
      <c r="Z494" s="90"/>
      <c r="AA494" s="90"/>
      <c r="AB494" s="90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65"/>
      <c r="BA494" s="53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</row>
    <row r="495" spans="1:72" customFormat="1" ht="15.7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66"/>
      <c r="Y495" s="53"/>
      <c r="Z495" s="90"/>
      <c r="AA495" s="90"/>
      <c r="AB495" s="90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65"/>
      <c r="BA495" s="53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</row>
    <row r="496" spans="1:72" customFormat="1" ht="15.7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66"/>
      <c r="Y496" s="53"/>
      <c r="Z496" s="90"/>
      <c r="AA496" s="90"/>
      <c r="AB496" s="90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65"/>
      <c r="BA496" s="53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</row>
    <row r="497" spans="1:72" customFormat="1" ht="15.7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66"/>
      <c r="Y497" s="53"/>
      <c r="Z497" s="90"/>
      <c r="AA497" s="90"/>
      <c r="AB497" s="90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65"/>
      <c r="BA497" s="53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</row>
    <row r="498" spans="1:72" customFormat="1" ht="15.7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66"/>
      <c r="Y498" s="53"/>
      <c r="Z498" s="90"/>
      <c r="AA498" s="90"/>
      <c r="AB498" s="90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65"/>
      <c r="BA498" s="53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</row>
    <row r="499" spans="1:72" customFormat="1" ht="15.7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66"/>
      <c r="Y499" s="53"/>
      <c r="Z499" s="90"/>
      <c r="AA499" s="90"/>
      <c r="AB499" s="90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65"/>
      <c r="BA499" s="53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</row>
    <row r="500" spans="1:72" customFormat="1" ht="15.7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66"/>
      <c r="Y500" s="53"/>
      <c r="Z500" s="90"/>
      <c r="AA500" s="90"/>
      <c r="AB500" s="90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65"/>
      <c r="BA500" s="53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</row>
    <row r="501" spans="1:72" customFormat="1" ht="15.7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66"/>
      <c r="Y501" s="53"/>
      <c r="Z501" s="90"/>
      <c r="AA501" s="90"/>
      <c r="AB501" s="90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65"/>
      <c r="BA501" s="53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</row>
    <row r="502" spans="1:72" customFormat="1" ht="15.7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66"/>
      <c r="Y502" s="53"/>
      <c r="Z502" s="90"/>
      <c r="AA502" s="90"/>
      <c r="AB502" s="90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65"/>
      <c r="BA502" s="53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</row>
    <row r="503" spans="1:72" customFormat="1" ht="15.7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66"/>
      <c r="Y503" s="53"/>
      <c r="Z503" s="90"/>
      <c r="AA503" s="90"/>
      <c r="AB503" s="90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65"/>
      <c r="BA503" s="53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</row>
    <row r="504" spans="1:72" customFormat="1" ht="15.7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66"/>
      <c r="Y504" s="53"/>
      <c r="Z504" s="90"/>
      <c r="AA504" s="90"/>
      <c r="AB504" s="90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65"/>
      <c r="BA504" s="53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</row>
    <row r="505" spans="1:72" customFormat="1" ht="15.7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66"/>
      <c r="Y505" s="53"/>
      <c r="Z505" s="90"/>
      <c r="AA505" s="90"/>
      <c r="AB505" s="90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65"/>
      <c r="BA505" s="53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</row>
    <row r="506" spans="1:72" customFormat="1" ht="15.7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66"/>
      <c r="Y506" s="53"/>
      <c r="Z506" s="90"/>
      <c r="AA506" s="90"/>
      <c r="AB506" s="90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65"/>
      <c r="BA506" s="53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</row>
    <row r="507" spans="1:72" customFormat="1" ht="15.7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66"/>
      <c r="Y507" s="53"/>
      <c r="Z507" s="90"/>
      <c r="AA507" s="90"/>
      <c r="AB507" s="90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65"/>
      <c r="BA507" s="53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</row>
    <row r="508" spans="1:72" customFormat="1" ht="15.7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66"/>
      <c r="Y508" s="53"/>
      <c r="Z508" s="90"/>
      <c r="AA508" s="90"/>
      <c r="AB508" s="90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65"/>
      <c r="BA508" s="53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</row>
    <row r="509" spans="1:72" customFormat="1" ht="15.7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66"/>
      <c r="Y509" s="53"/>
      <c r="Z509" s="90"/>
      <c r="AA509" s="90"/>
      <c r="AB509" s="90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65"/>
      <c r="BA509" s="53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</row>
    <row r="510" spans="1:72" customFormat="1" ht="15.7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66"/>
      <c r="Y510" s="53"/>
      <c r="Z510" s="90"/>
      <c r="AA510" s="90"/>
      <c r="AB510" s="90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65"/>
      <c r="BA510" s="53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</row>
    <row r="511" spans="1:72" customFormat="1" ht="15.7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66"/>
      <c r="Y511" s="53"/>
      <c r="Z511" s="90"/>
      <c r="AA511" s="90"/>
      <c r="AB511" s="90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65"/>
      <c r="BA511" s="53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</row>
    <row r="512" spans="1:72" customFormat="1" ht="15.7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66"/>
      <c r="Y512" s="53"/>
      <c r="Z512" s="90"/>
      <c r="AA512" s="90"/>
      <c r="AB512" s="90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65"/>
      <c r="BA512" s="53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</row>
    <row r="513" spans="1:72" customFormat="1" ht="15.7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66"/>
      <c r="Y513" s="53"/>
      <c r="Z513" s="90"/>
      <c r="AA513" s="90"/>
      <c r="AB513" s="90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65"/>
      <c r="BA513" s="53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</row>
    <row r="514" spans="1:72" customFormat="1" ht="15.7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66"/>
      <c r="Y514" s="53"/>
      <c r="Z514" s="90"/>
      <c r="AA514" s="90"/>
      <c r="AB514" s="90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65"/>
      <c r="BA514" s="53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</row>
    <row r="515" spans="1:72" customFormat="1" ht="15.7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66"/>
      <c r="Y515" s="53"/>
      <c r="Z515" s="90"/>
      <c r="AA515" s="90"/>
      <c r="AB515" s="90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65"/>
      <c r="BA515" s="53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</row>
    <row r="516" spans="1:72" customFormat="1" ht="15.7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66"/>
      <c r="Y516" s="53"/>
      <c r="Z516" s="90"/>
      <c r="AA516" s="90"/>
      <c r="AB516" s="90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65"/>
      <c r="BA516" s="53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</row>
    <row r="517" spans="1:72" customFormat="1" ht="15.7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66"/>
      <c r="Y517" s="53"/>
      <c r="Z517" s="90"/>
      <c r="AA517" s="90"/>
      <c r="AB517" s="90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65"/>
      <c r="BA517" s="53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</row>
    <row r="518" spans="1:72" customFormat="1" ht="15.7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66"/>
      <c r="Y518" s="53"/>
      <c r="Z518" s="90"/>
      <c r="AA518" s="90"/>
      <c r="AB518" s="90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65"/>
      <c r="BA518" s="53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</row>
    <row r="519" spans="1:72" customFormat="1" ht="15.7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66"/>
      <c r="Y519" s="53"/>
      <c r="Z519" s="90"/>
      <c r="AA519" s="90"/>
      <c r="AB519" s="90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65"/>
      <c r="BA519" s="53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</row>
    <row r="520" spans="1:72" customFormat="1" ht="15.7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66"/>
      <c r="Y520" s="53"/>
      <c r="Z520" s="90"/>
      <c r="AA520" s="90"/>
      <c r="AB520" s="90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65"/>
      <c r="BA520" s="53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</row>
    <row r="521" spans="1:72" customFormat="1" ht="15.7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66"/>
      <c r="Y521" s="53"/>
      <c r="Z521" s="90"/>
      <c r="AA521" s="90"/>
      <c r="AB521" s="90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65"/>
      <c r="BA521" s="53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</row>
    <row r="522" spans="1:72" customFormat="1" ht="15.7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66"/>
      <c r="Y522" s="53"/>
      <c r="Z522" s="90"/>
      <c r="AA522" s="90"/>
      <c r="AB522" s="90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65"/>
      <c r="BA522" s="53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</row>
    <row r="523" spans="1:72" customFormat="1" ht="15.7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66"/>
      <c r="Y523" s="53"/>
      <c r="Z523" s="90"/>
      <c r="AA523" s="90"/>
      <c r="AB523" s="90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65"/>
      <c r="BA523" s="53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</row>
    <row r="524" spans="1:72" customFormat="1" ht="15.7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66"/>
      <c r="Y524" s="53"/>
      <c r="Z524" s="90"/>
      <c r="AA524" s="90"/>
      <c r="AB524" s="90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65"/>
      <c r="BA524" s="53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</row>
    <row r="525" spans="1:72" customFormat="1" ht="15.7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66"/>
      <c r="Y525" s="53"/>
      <c r="Z525" s="90"/>
      <c r="AA525" s="90"/>
      <c r="AB525" s="90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65"/>
      <c r="BA525" s="53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</row>
    <row r="526" spans="1:72" customFormat="1" ht="15.7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66"/>
      <c r="Y526" s="53"/>
      <c r="Z526" s="90"/>
      <c r="AA526" s="90"/>
      <c r="AB526" s="90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65"/>
      <c r="BA526" s="53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</row>
    <row r="527" spans="1:72" customFormat="1" ht="15.7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66"/>
      <c r="Y527" s="53"/>
      <c r="Z527" s="90"/>
      <c r="AA527" s="90"/>
      <c r="AB527" s="90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65"/>
      <c r="BA527" s="53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</row>
    <row r="528" spans="1:72" customFormat="1" ht="15.7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66"/>
      <c r="Y528" s="53"/>
      <c r="Z528" s="90"/>
      <c r="AA528" s="90"/>
      <c r="AB528" s="90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65"/>
      <c r="BA528" s="53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</row>
    <row r="529" spans="1:72" customFormat="1" ht="15.7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66"/>
      <c r="Y529" s="53"/>
      <c r="Z529" s="90"/>
      <c r="AA529" s="90"/>
      <c r="AB529" s="90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65"/>
      <c r="BA529" s="53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</row>
    <row r="530" spans="1:72" customFormat="1" ht="15.7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66"/>
      <c r="Y530" s="53"/>
      <c r="Z530" s="90"/>
      <c r="AA530" s="90"/>
      <c r="AB530" s="90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65"/>
      <c r="BA530" s="53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</row>
    <row r="531" spans="1:72" customFormat="1" ht="15.7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66"/>
      <c r="Y531" s="53"/>
      <c r="Z531" s="90"/>
      <c r="AA531" s="90"/>
      <c r="AB531" s="90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65"/>
      <c r="BA531" s="53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</row>
    <row r="532" spans="1:72" customFormat="1" ht="15.7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66"/>
      <c r="Y532" s="53"/>
      <c r="Z532" s="90"/>
      <c r="AA532" s="90"/>
      <c r="AB532" s="90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65"/>
      <c r="BA532" s="53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</row>
    <row r="533" spans="1:72" customFormat="1" ht="15.7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66"/>
      <c r="Y533" s="53"/>
      <c r="Z533" s="90"/>
      <c r="AA533" s="90"/>
      <c r="AB533" s="90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65"/>
      <c r="BA533" s="53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</row>
    <row r="534" spans="1:72" customFormat="1" ht="15.7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66"/>
      <c r="Y534" s="53"/>
      <c r="Z534" s="90"/>
      <c r="AA534" s="90"/>
      <c r="AB534" s="90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65"/>
      <c r="BA534" s="53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</row>
    <row r="535" spans="1:72" customFormat="1" ht="15.7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66"/>
      <c r="Y535" s="53"/>
      <c r="Z535" s="90"/>
      <c r="AA535" s="90"/>
      <c r="AB535" s="90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65"/>
      <c r="BA535" s="53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</row>
    <row r="536" spans="1:72" customFormat="1" ht="15.7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66"/>
      <c r="Y536" s="53"/>
      <c r="Z536" s="90"/>
      <c r="AA536" s="90"/>
      <c r="AB536" s="90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65"/>
      <c r="BA536" s="53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</row>
    <row r="537" spans="1:72" customFormat="1" ht="15.7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66"/>
      <c r="Y537" s="53"/>
      <c r="Z537" s="90"/>
      <c r="AA537" s="90"/>
      <c r="AB537" s="90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65"/>
      <c r="BA537" s="53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</row>
    <row r="538" spans="1:72" customFormat="1" ht="15.7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66"/>
      <c r="Y538" s="53"/>
      <c r="Z538" s="90"/>
      <c r="AA538" s="90"/>
      <c r="AB538" s="90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65"/>
      <c r="BA538" s="53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</row>
    <row r="539" spans="1:72" customFormat="1" ht="15.7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66"/>
      <c r="Y539" s="53"/>
      <c r="Z539" s="90"/>
      <c r="AA539" s="90"/>
      <c r="AB539" s="90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65"/>
      <c r="BA539" s="53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</row>
    <row r="540" spans="1:72" customFormat="1" ht="15.7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66"/>
      <c r="Y540" s="53"/>
      <c r="Z540" s="90"/>
      <c r="AA540" s="90"/>
      <c r="AB540" s="90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65"/>
      <c r="BA540" s="53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</row>
    <row r="541" spans="1:72" customFormat="1" ht="15.7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66"/>
      <c r="Y541" s="53"/>
      <c r="Z541" s="90"/>
      <c r="AA541" s="90"/>
      <c r="AB541" s="90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65"/>
      <c r="BA541" s="53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</row>
    <row r="542" spans="1:72" customFormat="1" ht="15.7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66"/>
      <c r="Y542" s="53"/>
      <c r="Z542" s="90"/>
      <c r="AA542" s="90"/>
      <c r="AB542" s="90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65"/>
      <c r="BA542" s="53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</row>
    <row r="543" spans="1:72" customFormat="1" ht="15.7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66"/>
      <c r="Y543" s="53"/>
      <c r="Z543" s="90"/>
      <c r="AA543" s="90"/>
      <c r="AB543" s="90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65"/>
      <c r="BA543" s="53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</row>
    <row r="544" spans="1:72" customFormat="1" ht="15.7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66"/>
      <c r="Y544" s="53"/>
      <c r="Z544" s="90"/>
      <c r="AA544" s="90"/>
      <c r="AB544" s="90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65"/>
      <c r="BA544" s="53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</row>
    <row r="545" spans="1:72" customFormat="1" ht="15.7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66"/>
      <c r="Y545" s="53"/>
      <c r="Z545" s="90"/>
      <c r="AA545" s="90"/>
      <c r="AB545" s="90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65"/>
      <c r="BA545" s="53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</row>
    <row r="546" spans="1:72" customFormat="1" ht="15.7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66"/>
      <c r="Y546" s="53"/>
      <c r="Z546" s="90"/>
      <c r="AA546" s="90"/>
      <c r="AB546" s="90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65"/>
      <c r="BA546" s="53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</row>
    <row r="547" spans="1:72" customFormat="1" ht="15.7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66"/>
      <c r="Y547" s="53"/>
      <c r="Z547" s="90"/>
      <c r="AA547" s="90"/>
      <c r="AB547" s="90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65"/>
      <c r="BA547" s="53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</row>
    <row r="548" spans="1:72" customFormat="1" ht="15.7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66"/>
      <c r="Y548" s="53"/>
      <c r="Z548" s="90"/>
      <c r="AA548" s="90"/>
      <c r="AB548" s="90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65"/>
      <c r="BA548" s="53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</row>
    <row r="549" spans="1:72" customFormat="1" ht="15.7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66"/>
      <c r="Y549" s="53"/>
      <c r="Z549" s="90"/>
      <c r="AA549" s="90"/>
      <c r="AB549" s="90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65"/>
      <c r="BA549" s="53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</row>
    <row r="550" spans="1:72" customFormat="1" ht="15.7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66"/>
      <c r="Y550" s="53"/>
      <c r="Z550" s="90"/>
      <c r="AA550" s="90"/>
      <c r="AB550" s="90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65"/>
      <c r="BA550" s="53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</row>
    <row r="551" spans="1:72" customFormat="1" ht="15.7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66"/>
      <c r="Y551" s="53"/>
      <c r="Z551" s="90"/>
      <c r="AA551" s="90"/>
      <c r="AB551" s="90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65"/>
      <c r="BA551" s="53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</row>
    <row r="552" spans="1:72" customFormat="1" ht="15.7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66"/>
      <c r="Y552" s="53"/>
      <c r="Z552" s="90"/>
      <c r="AA552" s="90"/>
      <c r="AB552" s="90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65"/>
      <c r="BA552" s="53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</row>
    <row r="553" spans="1:72" customFormat="1" ht="15.7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66"/>
      <c r="Y553" s="53"/>
      <c r="Z553" s="90"/>
      <c r="AA553" s="90"/>
      <c r="AB553" s="90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65"/>
      <c r="BA553" s="53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</row>
    <row r="554" spans="1:72" customFormat="1" ht="15.7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66"/>
      <c r="Y554" s="53"/>
      <c r="Z554" s="90"/>
      <c r="AA554" s="90"/>
      <c r="AB554" s="90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65"/>
      <c r="BA554" s="53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</row>
    <row r="555" spans="1:72" customFormat="1" ht="15.7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66"/>
      <c r="Y555" s="53"/>
      <c r="Z555" s="90"/>
      <c r="AA555" s="90"/>
      <c r="AB555" s="90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65"/>
      <c r="BA555" s="53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</row>
    <row r="556" spans="1:72" customFormat="1" ht="15.7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66"/>
      <c r="Y556" s="53"/>
      <c r="Z556" s="90"/>
      <c r="AA556" s="90"/>
      <c r="AB556" s="90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65"/>
      <c r="BA556" s="53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</row>
    <row r="557" spans="1:72" customFormat="1" ht="15.7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66"/>
      <c r="Y557" s="53"/>
      <c r="Z557" s="90"/>
      <c r="AA557" s="90"/>
      <c r="AB557" s="90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65"/>
      <c r="BA557" s="53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</row>
    <row r="558" spans="1:72" customFormat="1" ht="15.7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66"/>
      <c r="Y558" s="53"/>
      <c r="Z558" s="90"/>
      <c r="AA558" s="90"/>
      <c r="AB558" s="90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65"/>
      <c r="BA558" s="53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</row>
    <row r="559" spans="1:72" customFormat="1" ht="15.7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66"/>
      <c r="Y559" s="53"/>
      <c r="Z559" s="90"/>
      <c r="AA559" s="90"/>
      <c r="AB559" s="90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65"/>
      <c r="BA559" s="53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</row>
    <row r="560" spans="1:72" customFormat="1" ht="15.7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66"/>
      <c r="Y560" s="53"/>
      <c r="Z560" s="90"/>
      <c r="AA560" s="90"/>
      <c r="AB560" s="90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65"/>
      <c r="BA560" s="53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</row>
    <row r="561" spans="1:72" customFormat="1" ht="15.7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66"/>
      <c r="Y561" s="53"/>
      <c r="Z561" s="90"/>
      <c r="AA561" s="90"/>
      <c r="AB561" s="90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65"/>
      <c r="BA561" s="53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</row>
    <row r="562" spans="1:72" customFormat="1" ht="15.7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66"/>
      <c r="Y562" s="53"/>
      <c r="Z562" s="90"/>
      <c r="AA562" s="90"/>
      <c r="AB562" s="90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65"/>
      <c r="BA562" s="53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</row>
    <row r="563" spans="1:72" customFormat="1" ht="15.7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66"/>
      <c r="Y563" s="53"/>
      <c r="Z563" s="90"/>
      <c r="AA563" s="90"/>
      <c r="AB563" s="90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65"/>
      <c r="BA563" s="53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</row>
    <row r="564" spans="1:72" customFormat="1" ht="15.7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66"/>
      <c r="Y564" s="53"/>
      <c r="Z564" s="90"/>
      <c r="AA564" s="90"/>
      <c r="AB564" s="90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65"/>
      <c r="BA564" s="53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</row>
    <row r="565" spans="1:72" customFormat="1" ht="15.7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66"/>
      <c r="Y565" s="53"/>
      <c r="Z565" s="90"/>
      <c r="AA565" s="90"/>
      <c r="AB565" s="90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65"/>
      <c r="BA565" s="53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</row>
    <row r="566" spans="1:72" customFormat="1" ht="15.7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66"/>
      <c r="Y566" s="53"/>
      <c r="Z566" s="90"/>
      <c r="AA566" s="90"/>
      <c r="AB566" s="90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65"/>
      <c r="BA566" s="53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</row>
    <row r="567" spans="1:72" customFormat="1" ht="15.7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66"/>
      <c r="Y567" s="53"/>
      <c r="Z567" s="90"/>
      <c r="AA567" s="90"/>
      <c r="AB567" s="90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65"/>
      <c r="BA567" s="53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</row>
    <row r="568" spans="1:72" customFormat="1" ht="15.7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66"/>
      <c r="Y568" s="53"/>
      <c r="Z568" s="90"/>
      <c r="AA568" s="90"/>
      <c r="AB568" s="90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65"/>
      <c r="BA568" s="53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</row>
    <row r="569" spans="1:72" customFormat="1" ht="15.7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66"/>
      <c r="Y569" s="53"/>
      <c r="Z569" s="90"/>
      <c r="AA569" s="90"/>
      <c r="AB569" s="90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65"/>
      <c r="BA569" s="53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</row>
    <row r="570" spans="1:72" customFormat="1" ht="15.7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66"/>
      <c r="Y570" s="53"/>
      <c r="Z570" s="90"/>
      <c r="AA570" s="90"/>
      <c r="AB570" s="90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65"/>
      <c r="BA570" s="53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</row>
    <row r="571" spans="1:72" customFormat="1" ht="15.7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66"/>
      <c r="Y571" s="53"/>
      <c r="Z571" s="90"/>
      <c r="AA571" s="90"/>
      <c r="AB571" s="90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65"/>
      <c r="BA571" s="53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</row>
    <row r="572" spans="1:72" customFormat="1" ht="15.7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66"/>
      <c r="Y572" s="53"/>
      <c r="Z572" s="90"/>
      <c r="AA572" s="90"/>
      <c r="AB572" s="90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65"/>
      <c r="BA572" s="53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</row>
    <row r="573" spans="1:72" customFormat="1" ht="15.7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66"/>
      <c r="Y573" s="53"/>
      <c r="Z573" s="90"/>
      <c r="AA573" s="90"/>
      <c r="AB573" s="90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65"/>
      <c r="BA573" s="53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</row>
    <row r="574" spans="1:72" customFormat="1" ht="15.7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66"/>
      <c r="Y574" s="53"/>
      <c r="Z574" s="90"/>
      <c r="AA574" s="90"/>
      <c r="AB574" s="90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65"/>
      <c r="BA574" s="53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</row>
    <row r="575" spans="1:72" customFormat="1" ht="15.7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66"/>
      <c r="Y575" s="53"/>
      <c r="Z575" s="90"/>
      <c r="AA575" s="90"/>
      <c r="AB575" s="90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65"/>
      <c r="BA575" s="53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</row>
    <row r="576" spans="1:72" customFormat="1" ht="15.7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66"/>
      <c r="Y576" s="53"/>
      <c r="Z576" s="90"/>
      <c r="AA576" s="90"/>
      <c r="AB576" s="90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65"/>
      <c r="BA576" s="53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</row>
    <row r="577" spans="1:72" customFormat="1" ht="15.7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66"/>
      <c r="Y577" s="53"/>
      <c r="Z577" s="90"/>
      <c r="AA577" s="90"/>
      <c r="AB577" s="90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65"/>
      <c r="BA577" s="53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</row>
    <row r="578" spans="1:72" customFormat="1" ht="15.7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66"/>
      <c r="Y578" s="53"/>
      <c r="Z578" s="90"/>
      <c r="AA578" s="90"/>
      <c r="AB578" s="90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65"/>
      <c r="BA578" s="53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</row>
    <row r="579" spans="1:72" customFormat="1" ht="15.7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66"/>
      <c r="Y579" s="53"/>
      <c r="Z579" s="90"/>
      <c r="AA579" s="90"/>
      <c r="AB579" s="90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65"/>
      <c r="BA579" s="53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</row>
    <row r="580" spans="1:72" customFormat="1" ht="15.7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66"/>
      <c r="Y580" s="53"/>
      <c r="Z580" s="90"/>
      <c r="AA580" s="90"/>
      <c r="AB580" s="90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65"/>
      <c r="BA580" s="53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</row>
    <row r="581" spans="1:72" customFormat="1" ht="15.7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66"/>
      <c r="Y581" s="53"/>
      <c r="Z581" s="90"/>
      <c r="AA581" s="90"/>
      <c r="AB581" s="90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65"/>
      <c r="BA581" s="53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</row>
    <row r="582" spans="1:72" customFormat="1" ht="15.7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66"/>
      <c r="Y582" s="53"/>
      <c r="Z582" s="90"/>
      <c r="AA582" s="90"/>
      <c r="AB582" s="90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65"/>
      <c r="BA582" s="53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</row>
    <row r="583" spans="1:72" customFormat="1" ht="15.7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66"/>
      <c r="Y583" s="53"/>
      <c r="Z583" s="90"/>
      <c r="AA583" s="90"/>
      <c r="AB583" s="90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65"/>
      <c r="BA583" s="53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</row>
    <row r="584" spans="1:72" customFormat="1" ht="15.7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66"/>
      <c r="Y584" s="53"/>
      <c r="Z584" s="90"/>
      <c r="AA584" s="90"/>
      <c r="AB584" s="90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65"/>
      <c r="BA584" s="53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</row>
    <row r="585" spans="1:72" customFormat="1" ht="15.7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66"/>
      <c r="Y585" s="53"/>
      <c r="Z585" s="90"/>
      <c r="AA585" s="90"/>
      <c r="AB585" s="90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65"/>
      <c r="BA585" s="53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</row>
    <row r="586" spans="1:72" customFormat="1" ht="15.7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66"/>
      <c r="Y586" s="53"/>
      <c r="Z586" s="90"/>
      <c r="AA586" s="90"/>
      <c r="AB586" s="90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65"/>
      <c r="BA586" s="53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</row>
    <row r="587" spans="1:72" customFormat="1" ht="15.7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66"/>
      <c r="Y587" s="53"/>
      <c r="Z587" s="90"/>
      <c r="AA587" s="90"/>
      <c r="AB587" s="90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65"/>
      <c r="BA587" s="53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</row>
    <row r="588" spans="1:72" customFormat="1" ht="15.7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66"/>
      <c r="Y588" s="53"/>
      <c r="Z588" s="90"/>
      <c r="AA588" s="90"/>
      <c r="AB588" s="90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65"/>
      <c r="BA588" s="53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</row>
    <row r="589" spans="1:72" customFormat="1" ht="15.7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66"/>
      <c r="Y589" s="53"/>
      <c r="Z589" s="90"/>
      <c r="AA589" s="90"/>
      <c r="AB589" s="90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65"/>
      <c r="BA589" s="53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</row>
    <row r="590" spans="1:72" customFormat="1" ht="15.7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66"/>
      <c r="Y590" s="53"/>
      <c r="Z590" s="90"/>
      <c r="AA590" s="90"/>
      <c r="AB590" s="90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65"/>
      <c r="BA590" s="53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</row>
    <row r="591" spans="1:72" customFormat="1" ht="15.7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66"/>
      <c r="Y591" s="53"/>
      <c r="Z591" s="90"/>
      <c r="AA591" s="90"/>
      <c r="AB591" s="90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65"/>
      <c r="BA591" s="53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</row>
    <row r="592" spans="1:72" customFormat="1" ht="15.7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66"/>
      <c r="Y592" s="53"/>
      <c r="Z592" s="90"/>
      <c r="AA592" s="90"/>
      <c r="AB592" s="90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65"/>
      <c r="BA592" s="53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</row>
    <row r="593" spans="1:72" customFormat="1" ht="15.7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66"/>
      <c r="Y593" s="53"/>
      <c r="Z593" s="90"/>
      <c r="AA593" s="90"/>
      <c r="AB593" s="90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65"/>
      <c r="BA593" s="53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</row>
    <row r="594" spans="1:72" customFormat="1" ht="15.7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66"/>
      <c r="Y594" s="53"/>
      <c r="Z594" s="90"/>
      <c r="AA594" s="90"/>
      <c r="AB594" s="90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65"/>
      <c r="BA594" s="53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</row>
    <row r="595" spans="1:72" customFormat="1" ht="15.7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66"/>
      <c r="Y595" s="53"/>
      <c r="Z595" s="90"/>
      <c r="AA595" s="90"/>
      <c r="AB595" s="90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65"/>
      <c r="BA595" s="53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</row>
    <row r="596" spans="1:72" customFormat="1" ht="15.7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66"/>
      <c r="Y596" s="53"/>
      <c r="Z596" s="90"/>
      <c r="AA596" s="90"/>
      <c r="AB596" s="90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65"/>
      <c r="BA596" s="53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</row>
    <row r="597" spans="1:72" customFormat="1" ht="15.7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66"/>
      <c r="Y597" s="53"/>
      <c r="Z597" s="90"/>
      <c r="AA597" s="90"/>
      <c r="AB597" s="90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65"/>
      <c r="BA597" s="53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</row>
    <row r="598" spans="1:72" customFormat="1" ht="15.7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66"/>
      <c r="Y598" s="53"/>
      <c r="Z598" s="90"/>
      <c r="AA598" s="90"/>
      <c r="AB598" s="90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65"/>
      <c r="BA598" s="53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</row>
    <row r="599" spans="1:72" customFormat="1" ht="15.7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66"/>
      <c r="Y599" s="53"/>
      <c r="Z599" s="90"/>
      <c r="AA599" s="90"/>
      <c r="AB599" s="90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65"/>
      <c r="BA599" s="53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</row>
    <row r="600" spans="1:72" customFormat="1" ht="15.7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66"/>
      <c r="Y600" s="53"/>
      <c r="Z600" s="90"/>
      <c r="AA600" s="90"/>
      <c r="AB600" s="90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65"/>
      <c r="BA600" s="53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</row>
    <row r="601" spans="1:72" customFormat="1" ht="15.7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66"/>
      <c r="Y601" s="53"/>
      <c r="Z601" s="90"/>
      <c r="AA601" s="90"/>
      <c r="AB601" s="90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65"/>
      <c r="BA601" s="53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</row>
    <row r="602" spans="1:72" customFormat="1" ht="15.7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66"/>
      <c r="Y602" s="53"/>
      <c r="Z602" s="90"/>
      <c r="AA602" s="90"/>
      <c r="AB602" s="90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65"/>
      <c r="BA602" s="53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</row>
    <row r="603" spans="1:72" customFormat="1" ht="15.7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66"/>
      <c r="Y603" s="53"/>
      <c r="Z603" s="90"/>
      <c r="AA603" s="90"/>
      <c r="AB603" s="90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65"/>
      <c r="BA603" s="53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</row>
    <row r="604" spans="1:72" customFormat="1" ht="15.7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66"/>
      <c r="Y604" s="53"/>
      <c r="Z604" s="90"/>
      <c r="AA604" s="90"/>
      <c r="AB604" s="90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65"/>
      <c r="BA604" s="53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</row>
    <row r="605" spans="1:72" customFormat="1" ht="15.7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66"/>
      <c r="Y605" s="53"/>
      <c r="Z605" s="90"/>
      <c r="AA605" s="90"/>
      <c r="AB605" s="90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65"/>
      <c r="BA605" s="53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</row>
    <row r="606" spans="1:72" customFormat="1" ht="15.7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66"/>
      <c r="Y606" s="53"/>
      <c r="Z606" s="90"/>
      <c r="AA606" s="90"/>
      <c r="AB606" s="90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65"/>
      <c r="BA606" s="53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</row>
    <row r="607" spans="1:72" customFormat="1" ht="15.7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66"/>
      <c r="Y607" s="53"/>
      <c r="Z607" s="90"/>
      <c r="AA607" s="90"/>
      <c r="AB607" s="90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65"/>
      <c r="BA607" s="53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</row>
    <row r="608" spans="1:72" customFormat="1" ht="15.7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66"/>
      <c r="Y608" s="53"/>
      <c r="Z608" s="90"/>
      <c r="AA608" s="90"/>
      <c r="AB608" s="90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65"/>
      <c r="BA608" s="53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</row>
    <row r="609" spans="1:72" customFormat="1" ht="15.7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66"/>
      <c r="Y609" s="53"/>
      <c r="Z609" s="90"/>
      <c r="AA609" s="90"/>
      <c r="AB609" s="90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65"/>
      <c r="BA609" s="53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</row>
    <row r="610" spans="1:72" customFormat="1" ht="15.7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66"/>
      <c r="Y610" s="53"/>
      <c r="Z610" s="90"/>
      <c r="AA610" s="90"/>
      <c r="AB610" s="90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65"/>
      <c r="BA610" s="53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</row>
    <row r="611" spans="1:72" customFormat="1" ht="15.7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66"/>
      <c r="Y611" s="53"/>
      <c r="Z611" s="90"/>
      <c r="AA611" s="90"/>
      <c r="AB611" s="90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65"/>
      <c r="BA611" s="53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</row>
    <row r="612" spans="1:72" customFormat="1" ht="15.7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66"/>
      <c r="Y612" s="53"/>
      <c r="Z612" s="90"/>
      <c r="AA612" s="90"/>
      <c r="AB612" s="90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65"/>
      <c r="BA612" s="53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</row>
    <row r="613" spans="1:72" customFormat="1" ht="15.7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66"/>
      <c r="Y613" s="53"/>
      <c r="Z613" s="90"/>
      <c r="AA613" s="90"/>
      <c r="AB613" s="90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65"/>
      <c r="BA613" s="53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</row>
    <row r="614" spans="1:72" customFormat="1" ht="15.7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66"/>
      <c r="Y614" s="53"/>
      <c r="Z614" s="90"/>
      <c r="AA614" s="90"/>
      <c r="AB614" s="90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65"/>
      <c r="BA614" s="53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</row>
    <row r="615" spans="1:72" customFormat="1" ht="15.7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66"/>
      <c r="Y615" s="53"/>
      <c r="Z615" s="90"/>
      <c r="AA615" s="90"/>
      <c r="AB615" s="90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65"/>
      <c r="BA615" s="53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</row>
    <row r="616" spans="1:72" customFormat="1" ht="15.7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66"/>
      <c r="Y616" s="53"/>
      <c r="Z616" s="90"/>
      <c r="AA616" s="90"/>
      <c r="AB616" s="90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65"/>
      <c r="BA616" s="53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</row>
    <row r="617" spans="1:72" customFormat="1" ht="15.7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66"/>
      <c r="Y617" s="53"/>
      <c r="Z617" s="90"/>
      <c r="AA617" s="90"/>
      <c r="AB617" s="90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65"/>
      <c r="BA617" s="53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</row>
    <row r="618" spans="1:72" customFormat="1" ht="15.7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66"/>
      <c r="Y618" s="53"/>
      <c r="Z618" s="90"/>
      <c r="AA618" s="90"/>
      <c r="AB618" s="90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65"/>
      <c r="BA618" s="53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</row>
    <row r="619" spans="1:72" customFormat="1" ht="15.7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66"/>
      <c r="Y619" s="53"/>
      <c r="Z619" s="90"/>
      <c r="AA619" s="90"/>
      <c r="AB619" s="90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65"/>
      <c r="BA619" s="53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</row>
    <row r="620" spans="1:72" customFormat="1" ht="15.7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66"/>
      <c r="Y620" s="53"/>
      <c r="Z620" s="90"/>
      <c r="AA620" s="90"/>
      <c r="AB620" s="90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65"/>
      <c r="BA620" s="53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</row>
    <row r="621" spans="1:72" customFormat="1" ht="15.7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66"/>
      <c r="Y621" s="53"/>
      <c r="Z621" s="90"/>
      <c r="AA621" s="90"/>
      <c r="AB621" s="90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65"/>
      <c r="BA621" s="53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</row>
    <row r="622" spans="1:72" customFormat="1" ht="15.7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66"/>
      <c r="Y622" s="53"/>
      <c r="Z622" s="90"/>
      <c r="AA622" s="90"/>
      <c r="AB622" s="90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65"/>
      <c r="BA622" s="53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</row>
    <row r="623" spans="1:72" customFormat="1" ht="15.7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66"/>
      <c r="Y623" s="53"/>
      <c r="Z623" s="90"/>
      <c r="AA623" s="90"/>
      <c r="AB623" s="90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65"/>
      <c r="BA623" s="53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</row>
    <row r="624" spans="1:72" customFormat="1" ht="15.7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66"/>
      <c r="Y624" s="53"/>
      <c r="Z624" s="90"/>
      <c r="AA624" s="90"/>
      <c r="AB624" s="90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65"/>
      <c r="BA624" s="53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</row>
    <row r="625" spans="1:72" customFormat="1" ht="15.7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66"/>
      <c r="Y625" s="53"/>
      <c r="Z625" s="90"/>
      <c r="AA625" s="90"/>
      <c r="AB625" s="90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65"/>
      <c r="BA625" s="53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</row>
    <row r="626" spans="1:72" customFormat="1" ht="15.7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66"/>
      <c r="Y626" s="53"/>
      <c r="Z626" s="90"/>
      <c r="AA626" s="90"/>
      <c r="AB626" s="90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65"/>
      <c r="BA626" s="53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</row>
    <row r="627" spans="1:72" customFormat="1" ht="15.7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66"/>
      <c r="Y627" s="53"/>
      <c r="Z627" s="90"/>
      <c r="AA627" s="90"/>
      <c r="AB627" s="90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65"/>
      <c r="BA627" s="53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</row>
    <row r="628" spans="1:72" customFormat="1" ht="15.7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66"/>
      <c r="Y628" s="53"/>
      <c r="Z628" s="90"/>
      <c r="AA628" s="90"/>
      <c r="AB628" s="90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65"/>
      <c r="BA628" s="53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</row>
    <row r="629" spans="1:72" customFormat="1" ht="15.7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66"/>
      <c r="Y629" s="53"/>
      <c r="Z629" s="90"/>
      <c r="AA629" s="90"/>
      <c r="AB629" s="90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65"/>
      <c r="BA629" s="53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</row>
    <row r="630" spans="1:72" customFormat="1" ht="15.7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66"/>
      <c r="Y630" s="53"/>
      <c r="Z630" s="90"/>
      <c r="AA630" s="90"/>
      <c r="AB630" s="90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65"/>
      <c r="BA630" s="53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</row>
    <row r="631" spans="1:72" customFormat="1" ht="15.7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66"/>
      <c r="Y631" s="53"/>
      <c r="Z631" s="90"/>
      <c r="AA631" s="90"/>
      <c r="AB631" s="90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65"/>
      <c r="BA631" s="53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</row>
    <row r="632" spans="1:72" customFormat="1" ht="15.7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66"/>
      <c r="Y632" s="53"/>
      <c r="Z632" s="90"/>
      <c r="AA632" s="90"/>
      <c r="AB632" s="90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65"/>
      <c r="BA632" s="53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</row>
    <row r="633" spans="1:72" customFormat="1" ht="15.7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66"/>
      <c r="Y633" s="53"/>
      <c r="Z633" s="90"/>
      <c r="AA633" s="90"/>
      <c r="AB633" s="90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65"/>
      <c r="BA633" s="53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</row>
    <row r="634" spans="1:72" customFormat="1" ht="15.7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66"/>
      <c r="Y634" s="53"/>
      <c r="Z634" s="90"/>
      <c r="AA634" s="90"/>
      <c r="AB634" s="90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65"/>
      <c r="BA634" s="53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</row>
    <row r="635" spans="1:72" customFormat="1" ht="15.7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66"/>
      <c r="Y635" s="53"/>
      <c r="Z635" s="90"/>
      <c r="AA635" s="90"/>
      <c r="AB635" s="90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65"/>
      <c r="BA635" s="53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</row>
    <row r="636" spans="1:72" customFormat="1" ht="15.7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66"/>
      <c r="Y636" s="53"/>
      <c r="Z636" s="90"/>
      <c r="AA636" s="90"/>
      <c r="AB636" s="90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65"/>
      <c r="BA636" s="53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</row>
    <row r="637" spans="1:72" customFormat="1" ht="15.7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66"/>
      <c r="Y637" s="53"/>
      <c r="Z637" s="90"/>
      <c r="AA637" s="90"/>
      <c r="AB637" s="90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65"/>
      <c r="BA637" s="53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</row>
    <row r="638" spans="1:72" customFormat="1" ht="15.7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66"/>
      <c r="Y638" s="53"/>
      <c r="Z638" s="90"/>
      <c r="AA638" s="90"/>
      <c r="AB638" s="90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65"/>
      <c r="BA638" s="53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</row>
    <row r="639" spans="1:72" customFormat="1" ht="15.7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66"/>
      <c r="Y639" s="53"/>
      <c r="Z639" s="90"/>
      <c r="AA639" s="90"/>
      <c r="AB639" s="90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65"/>
      <c r="BA639" s="53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</row>
    <row r="640" spans="1:72" customFormat="1" ht="15.7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66"/>
      <c r="Y640" s="53"/>
      <c r="Z640" s="90"/>
      <c r="AA640" s="90"/>
      <c r="AB640" s="90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65"/>
      <c r="BA640" s="53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</row>
    <row r="641" spans="1:72" customFormat="1" ht="15.7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66"/>
      <c r="Y641" s="53"/>
      <c r="Z641" s="90"/>
      <c r="AA641" s="90"/>
      <c r="AB641" s="90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65"/>
      <c r="BA641" s="53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</row>
    <row r="642" spans="1:72" customFormat="1" ht="15.7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66"/>
      <c r="Y642" s="53"/>
      <c r="Z642" s="90"/>
      <c r="AA642" s="90"/>
      <c r="AB642" s="90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65"/>
      <c r="BA642" s="53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</row>
    <row r="643" spans="1:72" customFormat="1" ht="15.7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66"/>
      <c r="Y643" s="53"/>
      <c r="Z643" s="90"/>
      <c r="AA643" s="90"/>
      <c r="AB643" s="90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65"/>
      <c r="BA643" s="53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</row>
    <row r="644" spans="1:72" customFormat="1" ht="15.7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66"/>
      <c r="Y644" s="53"/>
      <c r="Z644" s="90"/>
      <c r="AA644" s="90"/>
      <c r="AB644" s="90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65"/>
      <c r="BA644" s="53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</row>
    <row r="645" spans="1:72" customFormat="1" ht="15.7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66"/>
      <c r="Y645" s="53"/>
      <c r="Z645" s="90"/>
      <c r="AA645" s="90"/>
      <c r="AB645" s="90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65"/>
      <c r="BA645" s="53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</row>
    <row r="646" spans="1:72" customFormat="1" ht="15.7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66"/>
      <c r="Y646" s="53"/>
      <c r="Z646" s="90"/>
      <c r="AA646" s="90"/>
      <c r="AB646" s="90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65"/>
      <c r="BA646" s="53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</row>
    <row r="647" spans="1:72" customFormat="1" ht="15.7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66"/>
      <c r="Y647" s="53"/>
      <c r="Z647" s="90"/>
      <c r="AA647" s="90"/>
      <c r="AB647" s="90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65"/>
      <c r="BA647" s="53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</row>
    <row r="648" spans="1:72" customFormat="1" ht="15.7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66"/>
      <c r="Y648" s="53"/>
      <c r="Z648" s="90"/>
      <c r="AA648" s="90"/>
      <c r="AB648" s="90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65"/>
      <c r="BA648" s="53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</row>
    <row r="649" spans="1:72" customFormat="1" ht="15.7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66"/>
      <c r="Y649" s="53"/>
      <c r="Z649" s="90"/>
      <c r="AA649" s="90"/>
      <c r="AB649" s="90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65"/>
      <c r="BA649" s="53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</row>
    <row r="650" spans="1:72" customFormat="1" ht="15.7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66"/>
      <c r="Y650" s="53"/>
      <c r="Z650" s="90"/>
      <c r="AA650" s="90"/>
      <c r="AB650" s="90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65"/>
      <c r="BA650" s="53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</row>
    <row r="651" spans="1:72" customFormat="1" ht="15.7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66"/>
      <c r="Y651" s="53"/>
      <c r="Z651" s="90"/>
      <c r="AA651" s="90"/>
      <c r="AB651" s="90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65"/>
      <c r="BA651" s="53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</row>
    <row r="652" spans="1:72" customFormat="1" ht="15.7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66"/>
      <c r="Y652" s="53"/>
      <c r="Z652" s="90"/>
      <c r="AA652" s="90"/>
      <c r="AB652" s="90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65"/>
      <c r="BA652" s="53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</row>
    <row r="653" spans="1:72" customFormat="1" ht="15.7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66"/>
      <c r="Y653" s="53"/>
      <c r="Z653" s="90"/>
      <c r="AA653" s="90"/>
      <c r="AB653" s="90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65"/>
      <c r="BA653" s="53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</row>
    <row r="654" spans="1:72" customFormat="1" ht="15.7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66"/>
      <c r="Y654" s="53"/>
      <c r="Z654" s="90"/>
      <c r="AA654" s="90"/>
      <c r="AB654" s="90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65"/>
      <c r="BA654" s="53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</row>
    <row r="655" spans="1:72" customFormat="1" ht="15.7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66"/>
      <c r="Y655" s="53"/>
      <c r="Z655" s="90"/>
      <c r="AA655" s="90"/>
      <c r="AB655" s="90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65"/>
      <c r="BA655" s="53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</row>
    <row r="656" spans="1:72" customFormat="1" ht="15.7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66"/>
      <c r="Y656" s="53"/>
      <c r="Z656" s="90"/>
      <c r="AA656" s="90"/>
      <c r="AB656" s="90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65"/>
      <c r="BA656" s="53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</row>
    <row r="657" spans="1:72" customFormat="1" ht="15.7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66"/>
      <c r="Y657" s="53"/>
      <c r="Z657" s="90"/>
      <c r="AA657" s="90"/>
      <c r="AB657" s="90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65"/>
      <c r="BA657" s="53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</row>
    <row r="658" spans="1:72" customFormat="1" ht="15.7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66"/>
      <c r="Y658" s="53"/>
      <c r="Z658" s="90"/>
      <c r="AA658" s="90"/>
      <c r="AB658" s="90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65"/>
      <c r="BA658" s="53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</row>
    <row r="659" spans="1:72" customFormat="1" ht="15.7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66"/>
      <c r="Y659" s="53"/>
      <c r="Z659" s="90"/>
      <c r="AA659" s="90"/>
      <c r="AB659" s="90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65"/>
      <c r="BA659" s="53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</row>
    <row r="660" spans="1:72" customFormat="1" ht="15.7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66"/>
      <c r="Y660" s="53"/>
      <c r="Z660" s="90"/>
      <c r="AA660" s="90"/>
      <c r="AB660" s="90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65"/>
      <c r="BA660" s="53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</row>
    <row r="661" spans="1:72" customFormat="1" ht="15.7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66"/>
      <c r="Y661" s="53"/>
      <c r="Z661" s="90"/>
      <c r="AA661" s="90"/>
      <c r="AB661" s="90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65"/>
      <c r="BA661" s="53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</row>
    <row r="662" spans="1:72" customFormat="1" ht="15.7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66"/>
      <c r="Y662" s="53"/>
      <c r="Z662" s="90"/>
      <c r="AA662" s="90"/>
      <c r="AB662" s="90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65"/>
      <c r="BA662" s="53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</row>
    <row r="663" spans="1:72" customFormat="1" ht="15.7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66"/>
      <c r="Y663" s="53"/>
      <c r="Z663" s="90"/>
      <c r="AA663" s="90"/>
      <c r="AB663" s="90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65"/>
      <c r="BA663" s="53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</row>
    <row r="664" spans="1:72" customFormat="1" ht="15.7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66"/>
      <c r="Y664" s="53"/>
      <c r="Z664" s="90"/>
      <c r="AA664" s="90"/>
      <c r="AB664" s="90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65"/>
      <c r="BA664" s="53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</row>
    <row r="665" spans="1:72" customFormat="1" ht="15.7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66"/>
      <c r="Y665" s="53"/>
      <c r="Z665" s="90"/>
      <c r="AA665" s="90"/>
      <c r="AB665" s="90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65"/>
      <c r="BA665" s="53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</row>
    <row r="666" spans="1:72" customFormat="1" ht="15.7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66"/>
      <c r="Y666" s="53"/>
      <c r="Z666" s="90"/>
      <c r="AA666" s="90"/>
      <c r="AB666" s="90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65"/>
      <c r="BA666" s="53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</row>
    <row r="667" spans="1:72" customFormat="1" ht="15.7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66"/>
      <c r="Y667" s="53"/>
      <c r="Z667" s="90"/>
      <c r="AA667" s="90"/>
      <c r="AB667" s="90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65"/>
      <c r="BA667" s="53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</row>
    <row r="668" spans="1:72" customFormat="1" ht="15.7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66"/>
      <c r="Y668" s="53"/>
      <c r="Z668" s="90"/>
      <c r="AA668" s="90"/>
      <c r="AB668" s="90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65"/>
      <c r="BA668" s="53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</row>
    <row r="669" spans="1:72" customFormat="1" ht="15.7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66"/>
      <c r="Y669" s="53"/>
      <c r="Z669" s="90"/>
      <c r="AA669" s="90"/>
      <c r="AB669" s="90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65"/>
      <c r="BA669" s="53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</row>
    <row r="670" spans="1:72" customFormat="1" ht="15.7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66"/>
      <c r="Y670" s="53"/>
      <c r="Z670" s="90"/>
      <c r="AA670" s="90"/>
      <c r="AB670" s="90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65"/>
      <c r="BA670" s="53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</row>
    <row r="671" spans="1:72" customFormat="1" ht="15.7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66"/>
      <c r="Y671" s="53"/>
      <c r="Z671" s="90"/>
      <c r="AA671" s="90"/>
      <c r="AB671" s="90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65"/>
      <c r="BA671" s="53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</row>
    <row r="672" spans="1:72" customFormat="1" ht="15.7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66"/>
      <c r="Y672" s="53"/>
      <c r="Z672" s="90"/>
      <c r="AA672" s="90"/>
      <c r="AB672" s="90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65"/>
      <c r="BA672" s="53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</row>
    <row r="673" spans="1:72" customFormat="1" ht="15.7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66"/>
      <c r="Y673" s="53"/>
      <c r="Z673" s="90"/>
      <c r="AA673" s="90"/>
      <c r="AB673" s="90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65"/>
      <c r="BA673" s="53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</row>
    <row r="674" spans="1:72" customFormat="1" ht="15.7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66"/>
      <c r="Y674" s="53"/>
      <c r="Z674" s="90"/>
      <c r="AA674" s="90"/>
      <c r="AB674" s="90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65"/>
      <c r="BA674" s="53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</row>
    <row r="675" spans="1:72" customFormat="1" ht="15.7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66"/>
      <c r="Y675" s="53"/>
      <c r="Z675" s="90"/>
      <c r="AA675" s="90"/>
      <c r="AB675" s="90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65"/>
      <c r="BA675" s="53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</row>
    <row r="676" spans="1:72" customFormat="1" ht="15.7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66"/>
      <c r="Y676" s="53"/>
      <c r="Z676" s="90"/>
      <c r="AA676" s="90"/>
      <c r="AB676" s="90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65"/>
      <c r="BA676" s="53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</row>
    <row r="677" spans="1:72" customFormat="1" ht="15.7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66"/>
      <c r="Y677" s="53"/>
      <c r="Z677" s="90"/>
      <c r="AA677" s="90"/>
      <c r="AB677" s="90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65"/>
      <c r="BA677" s="53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</row>
    <row r="678" spans="1:72" customFormat="1" ht="15.7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66"/>
      <c r="Y678" s="53"/>
      <c r="Z678" s="90"/>
      <c r="AA678" s="90"/>
      <c r="AB678" s="90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65"/>
      <c r="BA678" s="53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</row>
    <row r="679" spans="1:72" customFormat="1" ht="15.7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66"/>
      <c r="Y679" s="53"/>
      <c r="Z679" s="90"/>
      <c r="AA679" s="90"/>
      <c r="AB679" s="90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65"/>
      <c r="BA679" s="53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</row>
    <row r="680" spans="1:72" customFormat="1" ht="15.7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66"/>
      <c r="Y680" s="53"/>
      <c r="Z680" s="90"/>
      <c r="AA680" s="90"/>
      <c r="AB680" s="90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65"/>
      <c r="BA680" s="53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</row>
    <row r="681" spans="1:72" customFormat="1" ht="15.7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66"/>
      <c r="Y681" s="53"/>
      <c r="Z681" s="90"/>
      <c r="AA681" s="90"/>
      <c r="AB681" s="90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65"/>
      <c r="BA681" s="53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</row>
    <row r="682" spans="1:72" customFormat="1" ht="15.7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66"/>
      <c r="Y682" s="53"/>
      <c r="Z682" s="90"/>
      <c r="AA682" s="90"/>
      <c r="AB682" s="90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65"/>
      <c r="BA682" s="53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</row>
    <row r="683" spans="1:72" customFormat="1" ht="15.7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66"/>
      <c r="Y683" s="53"/>
      <c r="Z683" s="90"/>
      <c r="AA683" s="90"/>
      <c r="AB683" s="90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65"/>
      <c r="BA683" s="53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</row>
    <row r="684" spans="1:72" customFormat="1" ht="15.7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66"/>
      <c r="Y684" s="53"/>
      <c r="Z684" s="90"/>
      <c r="AA684" s="90"/>
      <c r="AB684" s="90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65"/>
      <c r="BA684" s="53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</row>
    <row r="685" spans="1:72" customFormat="1" ht="15.7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66"/>
      <c r="Y685" s="53"/>
      <c r="Z685" s="90"/>
      <c r="AA685" s="90"/>
      <c r="AB685" s="90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65"/>
      <c r="BA685" s="53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</row>
    <row r="686" spans="1:72" customFormat="1" ht="15.7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66"/>
      <c r="Y686" s="53"/>
      <c r="Z686" s="90"/>
      <c r="AA686" s="90"/>
      <c r="AB686" s="90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65"/>
      <c r="BA686" s="53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</row>
    <row r="687" spans="1:72" customFormat="1" ht="15.7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66"/>
      <c r="Y687" s="53"/>
      <c r="Z687" s="90"/>
      <c r="AA687" s="90"/>
      <c r="AB687" s="90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65"/>
      <c r="BA687" s="53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</row>
    <row r="688" spans="1:72" customFormat="1" ht="15.7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66"/>
      <c r="Y688" s="53"/>
      <c r="Z688" s="90"/>
      <c r="AA688" s="90"/>
      <c r="AB688" s="90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65"/>
      <c r="BA688" s="53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</row>
    <row r="689" spans="1:72" customFormat="1" ht="15.7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66"/>
      <c r="Y689" s="53"/>
      <c r="Z689" s="90"/>
      <c r="AA689" s="90"/>
      <c r="AB689" s="90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65"/>
      <c r="BA689" s="53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</row>
    <row r="690" spans="1:72" customFormat="1" ht="15.7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66"/>
      <c r="Y690" s="53"/>
      <c r="Z690" s="90"/>
      <c r="AA690" s="90"/>
      <c r="AB690" s="90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65"/>
      <c r="BA690" s="53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</row>
    <row r="691" spans="1:72" customFormat="1" ht="15.7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66"/>
      <c r="Y691" s="53"/>
      <c r="Z691" s="90"/>
      <c r="AA691" s="90"/>
      <c r="AB691" s="90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65"/>
      <c r="BA691" s="53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</row>
    <row r="692" spans="1:72" customFormat="1" ht="15.7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66"/>
      <c r="Y692" s="53"/>
      <c r="Z692" s="90"/>
      <c r="AA692" s="90"/>
      <c r="AB692" s="90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65"/>
      <c r="BA692" s="53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</row>
    <row r="693" spans="1:72" customFormat="1" ht="15.7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66"/>
      <c r="Y693" s="53"/>
      <c r="Z693" s="90"/>
      <c r="AA693" s="90"/>
      <c r="AB693" s="90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65"/>
      <c r="BA693" s="53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</row>
    <row r="694" spans="1:72" customFormat="1" ht="15.7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66"/>
      <c r="Y694" s="53"/>
      <c r="Z694" s="90"/>
      <c r="AA694" s="90"/>
      <c r="AB694" s="90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65"/>
      <c r="BA694" s="53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</row>
    <row r="695" spans="1:72" customFormat="1" ht="15.7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66"/>
      <c r="Y695" s="53"/>
      <c r="Z695" s="90"/>
      <c r="AA695" s="90"/>
      <c r="AB695" s="90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65"/>
      <c r="BA695" s="53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</row>
    <row r="696" spans="1:72" customFormat="1" ht="15.7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66"/>
      <c r="Y696" s="53"/>
      <c r="Z696" s="90"/>
      <c r="AA696" s="90"/>
      <c r="AB696" s="90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65"/>
      <c r="BA696" s="53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</row>
    <row r="697" spans="1:72" customFormat="1" ht="15.7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66"/>
      <c r="Y697" s="53"/>
      <c r="Z697" s="90"/>
      <c r="AA697" s="90"/>
      <c r="AB697" s="90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65"/>
      <c r="BA697" s="53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</row>
    <row r="698" spans="1:72" customFormat="1" ht="15.7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66"/>
      <c r="Y698" s="53"/>
      <c r="Z698" s="90"/>
      <c r="AA698" s="90"/>
      <c r="AB698" s="90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65"/>
      <c r="BA698" s="53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</row>
    <row r="699" spans="1:72" customFormat="1" ht="15.7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66"/>
      <c r="Y699" s="53"/>
      <c r="Z699" s="90"/>
      <c r="AA699" s="90"/>
      <c r="AB699" s="90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65"/>
      <c r="BA699" s="53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</row>
    <row r="700" spans="1:72" customFormat="1" ht="15.7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66"/>
      <c r="Y700" s="53"/>
      <c r="Z700" s="90"/>
      <c r="AA700" s="90"/>
      <c r="AB700" s="90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65"/>
      <c r="BA700" s="53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</row>
    <row r="701" spans="1:72" customFormat="1" ht="15.7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66"/>
      <c r="Y701" s="53"/>
      <c r="Z701" s="90"/>
      <c r="AA701" s="90"/>
      <c r="AB701" s="90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65"/>
      <c r="BA701" s="53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</row>
    <row r="702" spans="1:72" customFormat="1" ht="15.7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66"/>
      <c r="Y702" s="53"/>
      <c r="Z702" s="90"/>
      <c r="AA702" s="90"/>
      <c r="AB702" s="90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65"/>
      <c r="BA702" s="53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</row>
    <row r="703" spans="1:72" customFormat="1" ht="15.7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66"/>
      <c r="Y703" s="53"/>
      <c r="Z703" s="90"/>
      <c r="AA703" s="90"/>
      <c r="AB703" s="90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65"/>
      <c r="BA703" s="53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</row>
    <row r="704" spans="1:72" customFormat="1" ht="15.7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66"/>
      <c r="Y704" s="53"/>
      <c r="Z704" s="90"/>
      <c r="AA704" s="90"/>
      <c r="AB704" s="90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65"/>
      <c r="BA704" s="53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</row>
    <row r="705" spans="1:72" customFormat="1" ht="15.7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66"/>
      <c r="Y705" s="53"/>
      <c r="Z705" s="90"/>
      <c r="AA705" s="90"/>
      <c r="AB705" s="90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65"/>
      <c r="BA705" s="53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</row>
    <row r="706" spans="1:72" customFormat="1" ht="15.7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66"/>
      <c r="Y706" s="53"/>
      <c r="Z706" s="90"/>
      <c r="AA706" s="90"/>
      <c r="AB706" s="90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65"/>
      <c r="BA706" s="53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</row>
    <row r="707" spans="1:72" customFormat="1" ht="15.7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66"/>
      <c r="Y707" s="53"/>
      <c r="Z707" s="90"/>
      <c r="AA707" s="90"/>
      <c r="AB707" s="90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65"/>
      <c r="BA707" s="53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</row>
    <row r="708" spans="1:72" customFormat="1" ht="15.7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66"/>
      <c r="Y708" s="53"/>
      <c r="Z708" s="90"/>
      <c r="AA708" s="90"/>
      <c r="AB708" s="90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65"/>
      <c r="BA708" s="53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</row>
    <row r="709" spans="1:72" customFormat="1" ht="15.7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66"/>
      <c r="Y709" s="53"/>
      <c r="Z709" s="90"/>
      <c r="AA709" s="90"/>
      <c r="AB709" s="90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65"/>
      <c r="BA709" s="53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</row>
    <row r="710" spans="1:72" customFormat="1" ht="15.7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66"/>
      <c r="Y710" s="53"/>
      <c r="Z710" s="90"/>
      <c r="AA710" s="90"/>
      <c r="AB710" s="90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65"/>
      <c r="BA710" s="53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</row>
    <row r="711" spans="1:72" customFormat="1" ht="15.7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66"/>
      <c r="Y711" s="53"/>
      <c r="Z711" s="90"/>
      <c r="AA711" s="90"/>
      <c r="AB711" s="90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65"/>
      <c r="BA711" s="53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</row>
    <row r="712" spans="1:72" customFormat="1" ht="15.7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66"/>
      <c r="Y712" s="53"/>
      <c r="Z712" s="90"/>
      <c r="AA712" s="90"/>
      <c r="AB712" s="90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65"/>
      <c r="BA712" s="53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</row>
    <row r="713" spans="1:72" customFormat="1" ht="15.7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66"/>
      <c r="Y713" s="53"/>
      <c r="Z713" s="90"/>
      <c r="AA713" s="90"/>
      <c r="AB713" s="90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65"/>
      <c r="BA713" s="53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</row>
    <row r="714" spans="1:72" customFormat="1" ht="15.7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66"/>
      <c r="Y714" s="53"/>
      <c r="Z714" s="90"/>
      <c r="AA714" s="90"/>
      <c r="AB714" s="90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65"/>
      <c r="BA714" s="53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</row>
    <row r="715" spans="1:72" customFormat="1" ht="15.7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66"/>
      <c r="Y715" s="53"/>
      <c r="Z715" s="90"/>
      <c r="AA715" s="90"/>
      <c r="AB715" s="90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65"/>
      <c r="BA715" s="53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</row>
    <row r="716" spans="1:72" customFormat="1" ht="15.7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66"/>
      <c r="Y716" s="53"/>
      <c r="Z716" s="90"/>
      <c r="AA716" s="90"/>
      <c r="AB716" s="90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65"/>
      <c r="BA716" s="53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</row>
    <row r="717" spans="1:72" customFormat="1" ht="15.7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66"/>
      <c r="Y717" s="53"/>
      <c r="Z717" s="90"/>
      <c r="AA717" s="90"/>
      <c r="AB717" s="90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65"/>
      <c r="BA717" s="53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</row>
    <row r="718" spans="1:72" customFormat="1" ht="15.7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66"/>
      <c r="Y718" s="53"/>
      <c r="Z718" s="90"/>
      <c r="AA718" s="90"/>
      <c r="AB718" s="90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65"/>
      <c r="BA718" s="53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</row>
    <row r="719" spans="1:72" customFormat="1" ht="15.7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66"/>
      <c r="Y719" s="53"/>
      <c r="Z719" s="90"/>
      <c r="AA719" s="90"/>
      <c r="AB719" s="90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65"/>
      <c r="BA719" s="53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</row>
    <row r="720" spans="1:72" customFormat="1" ht="15.7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66"/>
      <c r="Y720" s="53"/>
      <c r="Z720" s="90"/>
      <c r="AA720" s="90"/>
      <c r="AB720" s="90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65"/>
      <c r="BA720" s="53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</row>
    <row r="721" spans="1:72" customFormat="1" ht="15.7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66"/>
      <c r="Y721" s="53"/>
      <c r="Z721" s="90"/>
      <c r="AA721" s="90"/>
      <c r="AB721" s="90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65"/>
      <c r="BA721" s="53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</row>
    <row r="722" spans="1:72" customFormat="1" ht="15.7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66"/>
      <c r="Y722" s="53"/>
      <c r="Z722" s="90"/>
      <c r="AA722" s="90"/>
      <c r="AB722" s="90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65"/>
      <c r="BA722" s="53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</row>
    <row r="723" spans="1:72" customFormat="1" ht="15.7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66"/>
      <c r="Y723" s="53"/>
      <c r="Z723" s="90"/>
      <c r="AA723" s="90"/>
      <c r="AB723" s="90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65"/>
      <c r="BA723" s="53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</row>
    <row r="724" spans="1:72" customFormat="1" ht="15.7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66"/>
      <c r="Y724" s="53"/>
      <c r="Z724" s="90"/>
      <c r="AA724" s="90"/>
      <c r="AB724" s="90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65"/>
      <c r="BA724" s="53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</row>
    <row r="725" spans="1:72" customFormat="1" ht="15.7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66"/>
      <c r="Y725" s="53"/>
      <c r="Z725" s="90"/>
      <c r="AA725" s="90"/>
      <c r="AB725" s="90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65"/>
      <c r="BA725" s="53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</row>
    <row r="726" spans="1:72" customFormat="1" ht="15.7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66"/>
      <c r="Y726" s="53"/>
      <c r="Z726" s="90"/>
      <c r="AA726" s="90"/>
      <c r="AB726" s="90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65"/>
      <c r="BA726" s="53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</row>
    <row r="727" spans="1:72" customFormat="1" ht="15.7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66"/>
      <c r="Y727" s="53"/>
      <c r="Z727" s="90"/>
      <c r="AA727" s="90"/>
      <c r="AB727" s="90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65"/>
      <c r="BA727" s="53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</row>
    <row r="728" spans="1:72" customFormat="1" ht="15.7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66"/>
      <c r="Y728" s="53"/>
      <c r="Z728" s="90"/>
      <c r="AA728" s="90"/>
      <c r="AB728" s="90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65"/>
      <c r="BA728" s="53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</row>
    <row r="729" spans="1:72" customFormat="1" ht="15.7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66"/>
      <c r="Y729" s="53"/>
      <c r="Z729" s="90"/>
      <c r="AA729" s="90"/>
      <c r="AB729" s="90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65"/>
      <c r="BA729" s="53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</row>
    <row r="730" spans="1:72" customFormat="1" ht="15.7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66"/>
      <c r="Y730" s="53"/>
      <c r="Z730" s="90"/>
      <c r="AA730" s="90"/>
      <c r="AB730" s="90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65"/>
      <c r="BA730" s="53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</row>
    <row r="731" spans="1:72" customFormat="1" ht="15.7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66"/>
      <c r="Y731" s="53"/>
      <c r="Z731" s="90"/>
      <c r="AA731" s="90"/>
      <c r="AB731" s="90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65"/>
      <c r="BA731" s="53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</row>
    <row r="732" spans="1:72" customFormat="1" ht="15.7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66"/>
      <c r="Y732" s="53"/>
      <c r="Z732" s="90"/>
      <c r="AA732" s="90"/>
      <c r="AB732" s="90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65"/>
      <c r="BA732" s="53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</row>
    <row r="733" spans="1:72" customFormat="1" ht="15.7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66"/>
      <c r="Y733" s="53"/>
      <c r="Z733" s="90"/>
      <c r="AA733" s="90"/>
      <c r="AB733" s="90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65"/>
      <c r="BA733" s="53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</row>
    <row r="734" spans="1:72" customFormat="1" ht="15.7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66"/>
      <c r="Y734" s="53"/>
      <c r="Z734" s="90"/>
      <c r="AA734" s="90"/>
      <c r="AB734" s="90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65"/>
      <c r="BA734" s="53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</row>
    <row r="735" spans="1:72" customFormat="1" ht="15.7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66"/>
      <c r="Y735" s="53"/>
      <c r="Z735" s="90"/>
      <c r="AA735" s="90"/>
      <c r="AB735" s="90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65"/>
      <c r="BA735" s="53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</row>
    <row r="736" spans="1:72" customFormat="1" ht="15.7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66"/>
      <c r="Y736" s="53"/>
      <c r="Z736" s="90"/>
      <c r="AA736" s="90"/>
      <c r="AB736" s="90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65"/>
      <c r="BA736" s="53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</row>
    <row r="737" spans="1:72" customFormat="1" ht="15.7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66"/>
      <c r="Y737" s="53"/>
      <c r="Z737" s="90"/>
      <c r="AA737" s="90"/>
      <c r="AB737" s="90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65"/>
      <c r="BA737" s="53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</row>
    <row r="738" spans="1:72" customFormat="1" ht="15.7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66"/>
      <c r="Y738" s="53"/>
      <c r="Z738" s="90"/>
      <c r="AA738" s="90"/>
      <c r="AB738" s="90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65"/>
      <c r="BA738" s="53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</row>
    <row r="739" spans="1:72" customFormat="1" ht="15.7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66"/>
      <c r="Y739" s="53"/>
      <c r="Z739" s="90"/>
      <c r="AA739" s="90"/>
      <c r="AB739" s="90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65"/>
      <c r="BA739" s="53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</row>
    <row r="740" spans="1:72" customFormat="1" ht="15.7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66"/>
      <c r="Y740" s="53"/>
      <c r="Z740" s="90"/>
      <c r="AA740" s="90"/>
      <c r="AB740" s="90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65"/>
      <c r="BA740" s="53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</row>
    <row r="741" spans="1:72" customFormat="1" ht="15.7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66"/>
      <c r="Y741" s="53"/>
      <c r="Z741" s="90"/>
      <c r="AA741" s="90"/>
      <c r="AB741" s="90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65"/>
      <c r="BA741" s="53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</row>
    <row r="742" spans="1:72" customFormat="1" ht="15.7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66"/>
      <c r="Y742" s="53"/>
      <c r="Z742" s="90"/>
      <c r="AA742" s="90"/>
      <c r="AB742" s="90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65"/>
      <c r="BA742" s="53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</row>
    <row r="743" spans="1:72" customFormat="1" ht="15.7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66"/>
      <c r="Y743" s="53"/>
      <c r="Z743" s="90"/>
      <c r="AA743" s="90"/>
      <c r="AB743" s="90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65"/>
      <c r="BA743" s="53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</row>
    <row r="744" spans="1:72" customFormat="1" ht="15.7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66"/>
      <c r="Y744" s="53"/>
      <c r="Z744" s="90"/>
      <c r="AA744" s="90"/>
      <c r="AB744" s="90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65"/>
      <c r="BA744" s="53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</row>
    <row r="745" spans="1:72" customFormat="1" ht="15.7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66"/>
      <c r="Y745" s="53"/>
      <c r="Z745" s="90"/>
      <c r="AA745" s="90"/>
      <c r="AB745" s="90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65"/>
      <c r="BA745" s="53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</row>
    <row r="746" spans="1:72" customFormat="1" ht="15.7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66"/>
      <c r="Y746" s="53"/>
      <c r="Z746" s="90"/>
      <c r="AA746" s="90"/>
      <c r="AB746" s="90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65"/>
      <c r="BA746" s="53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</row>
    <row r="747" spans="1:72" customFormat="1" ht="15.7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66"/>
      <c r="Y747" s="53"/>
      <c r="Z747" s="90"/>
      <c r="AA747" s="90"/>
      <c r="AB747" s="90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65"/>
      <c r="BA747" s="53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</row>
    <row r="748" spans="1:72" customFormat="1" ht="15.7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66"/>
      <c r="Y748" s="53"/>
      <c r="Z748" s="90"/>
      <c r="AA748" s="90"/>
      <c r="AB748" s="90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65"/>
      <c r="BA748" s="53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</row>
    <row r="749" spans="1:72" customFormat="1" ht="15.7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66"/>
      <c r="Y749" s="53"/>
      <c r="Z749" s="90"/>
      <c r="AA749" s="90"/>
      <c r="AB749" s="90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65"/>
      <c r="BA749" s="53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</row>
    <row r="750" spans="1:72" customFormat="1" ht="15.7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66"/>
      <c r="Y750" s="53"/>
      <c r="Z750" s="90"/>
      <c r="AA750" s="90"/>
      <c r="AB750" s="90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65"/>
      <c r="BA750" s="53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</row>
    <row r="751" spans="1:72" customFormat="1" ht="15.7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66"/>
      <c r="Y751" s="53"/>
      <c r="Z751" s="90"/>
      <c r="AA751" s="90"/>
      <c r="AB751" s="90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65"/>
      <c r="BA751" s="53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</row>
    <row r="752" spans="1:72" customFormat="1" ht="15.7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66"/>
      <c r="Y752" s="53"/>
      <c r="Z752" s="90"/>
      <c r="AA752" s="90"/>
      <c r="AB752" s="90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65"/>
      <c r="BA752" s="53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</row>
    <row r="753" spans="1:72" customFormat="1" ht="15.7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66"/>
      <c r="Y753" s="53"/>
      <c r="Z753" s="90"/>
      <c r="AA753" s="90"/>
      <c r="AB753" s="90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65"/>
      <c r="BA753" s="53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</row>
    <row r="754" spans="1:72" customFormat="1" ht="15.7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66"/>
      <c r="Y754" s="53"/>
      <c r="Z754" s="90"/>
      <c r="AA754" s="90"/>
      <c r="AB754" s="90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65"/>
      <c r="BA754" s="53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</row>
    <row r="755" spans="1:72" customFormat="1" ht="15.7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66"/>
      <c r="Y755" s="53"/>
      <c r="Z755" s="90"/>
      <c r="AA755" s="90"/>
      <c r="AB755" s="90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65"/>
      <c r="BA755" s="53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</row>
    <row r="756" spans="1:72" customFormat="1" ht="15.7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66"/>
      <c r="Y756" s="53"/>
      <c r="Z756" s="90"/>
      <c r="AA756" s="90"/>
      <c r="AB756" s="90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65"/>
      <c r="BA756" s="53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</row>
    <row r="757" spans="1:72" customFormat="1" ht="15.7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66"/>
      <c r="Y757" s="53"/>
      <c r="Z757" s="90"/>
      <c r="AA757" s="90"/>
      <c r="AB757" s="90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65"/>
      <c r="BA757" s="53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</row>
    <row r="758" spans="1:72" customFormat="1" ht="15.7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66"/>
      <c r="Y758" s="53"/>
      <c r="Z758" s="90"/>
      <c r="AA758" s="90"/>
      <c r="AB758" s="90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65"/>
      <c r="BA758" s="53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</row>
    <row r="759" spans="1:72" customFormat="1" ht="15.7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66"/>
      <c r="Y759" s="53"/>
      <c r="Z759" s="90"/>
      <c r="AA759" s="90"/>
      <c r="AB759" s="90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65"/>
      <c r="BA759" s="53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</row>
    <row r="760" spans="1:72" customFormat="1" ht="15.7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66"/>
      <c r="Y760" s="53"/>
      <c r="Z760" s="90"/>
      <c r="AA760" s="90"/>
      <c r="AB760" s="90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65"/>
      <c r="BA760" s="53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</row>
    <row r="761" spans="1:72" customFormat="1" ht="15.7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66"/>
      <c r="Y761" s="53"/>
      <c r="Z761" s="90"/>
      <c r="AA761" s="90"/>
      <c r="AB761" s="90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65"/>
      <c r="BA761" s="53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</row>
    <row r="762" spans="1:72" customFormat="1" ht="15.7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66"/>
      <c r="Y762" s="53"/>
      <c r="Z762" s="90"/>
      <c r="AA762" s="90"/>
      <c r="AB762" s="90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65"/>
      <c r="BA762" s="53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</row>
    <row r="763" spans="1:72" customFormat="1" ht="15.7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66"/>
      <c r="Y763" s="53"/>
      <c r="Z763" s="90"/>
      <c r="AA763" s="90"/>
      <c r="AB763" s="90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65"/>
      <c r="BA763" s="53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</row>
    <row r="764" spans="1:72" customFormat="1" ht="15.7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66"/>
      <c r="Y764" s="53"/>
      <c r="Z764" s="90"/>
      <c r="AA764" s="90"/>
      <c r="AB764" s="90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65"/>
      <c r="BA764" s="53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</row>
    <row r="765" spans="1:72" customFormat="1" ht="15.7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66"/>
      <c r="Y765" s="53"/>
      <c r="Z765" s="90"/>
      <c r="AA765" s="90"/>
      <c r="AB765" s="90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65"/>
      <c r="BA765" s="53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</row>
    <row r="766" spans="1:72" customFormat="1" ht="15.7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66"/>
      <c r="Y766" s="53"/>
      <c r="Z766" s="90"/>
      <c r="AA766" s="90"/>
      <c r="AB766" s="90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65"/>
      <c r="BA766" s="53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</row>
    <row r="767" spans="1:72" customFormat="1" ht="15.7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66"/>
      <c r="Y767" s="53"/>
      <c r="Z767" s="90"/>
      <c r="AA767" s="90"/>
      <c r="AB767" s="90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65"/>
      <c r="BA767" s="53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</row>
    <row r="768" spans="1:72" customFormat="1" ht="15.7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66"/>
      <c r="Y768" s="53"/>
      <c r="Z768" s="90"/>
      <c r="AA768" s="90"/>
      <c r="AB768" s="90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65"/>
      <c r="BA768" s="53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</row>
    <row r="769" spans="1:72" customFormat="1" ht="15.7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66"/>
      <c r="Y769" s="53"/>
      <c r="Z769" s="90"/>
      <c r="AA769" s="90"/>
      <c r="AB769" s="90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65"/>
      <c r="BA769" s="53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</row>
    <row r="770" spans="1:72" customFormat="1" ht="15.7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66"/>
      <c r="Y770" s="53"/>
      <c r="Z770" s="90"/>
      <c r="AA770" s="90"/>
      <c r="AB770" s="90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65"/>
      <c r="BA770" s="53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</row>
    <row r="771" spans="1:72" customFormat="1" ht="15.7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66"/>
      <c r="Y771" s="53"/>
      <c r="Z771" s="90"/>
      <c r="AA771" s="90"/>
      <c r="AB771" s="90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65"/>
      <c r="BA771" s="53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</row>
    <row r="772" spans="1:72" customFormat="1" ht="15.7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66"/>
      <c r="Y772" s="53"/>
      <c r="Z772" s="90"/>
      <c r="AA772" s="90"/>
      <c r="AB772" s="90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65"/>
      <c r="BA772" s="53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</row>
    <row r="773" spans="1:72" customFormat="1" ht="15.7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66"/>
      <c r="Y773" s="53"/>
      <c r="Z773" s="90"/>
      <c r="AA773" s="90"/>
      <c r="AB773" s="90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65"/>
      <c r="BA773" s="53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</row>
    <row r="774" spans="1:72" customFormat="1" ht="15.7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66"/>
      <c r="Y774" s="53"/>
      <c r="Z774" s="90"/>
      <c r="AA774" s="90"/>
      <c r="AB774" s="90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65"/>
      <c r="BA774" s="53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</row>
    <row r="775" spans="1:72" customFormat="1" ht="15.7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66"/>
      <c r="Y775" s="53"/>
      <c r="Z775" s="90"/>
      <c r="AA775" s="90"/>
      <c r="AB775" s="90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65"/>
      <c r="BA775" s="53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</row>
    <row r="776" spans="1:72" customFormat="1" ht="15.7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66"/>
      <c r="Y776" s="53"/>
      <c r="Z776" s="90"/>
      <c r="AA776" s="90"/>
      <c r="AB776" s="90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65"/>
      <c r="BA776" s="53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</row>
    <row r="777" spans="1:72" customFormat="1" ht="15.7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66"/>
      <c r="Y777" s="53"/>
      <c r="Z777" s="90"/>
      <c r="AA777" s="90"/>
      <c r="AB777" s="90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65"/>
      <c r="BA777" s="53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</row>
    <row r="778" spans="1:72" customFormat="1" ht="15.7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66"/>
      <c r="Y778" s="53"/>
      <c r="Z778" s="90"/>
      <c r="AA778" s="90"/>
      <c r="AB778" s="90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65"/>
      <c r="BA778" s="53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</row>
    <row r="779" spans="1:72" customFormat="1" ht="15.7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66"/>
      <c r="Y779" s="53"/>
      <c r="Z779" s="90"/>
      <c r="AA779" s="90"/>
      <c r="AB779" s="90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65"/>
      <c r="BA779" s="53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</row>
    <row r="780" spans="1:72" customFormat="1" ht="15.7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66"/>
      <c r="Y780" s="53"/>
      <c r="Z780" s="90"/>
      <c r="AA780" s="90"/>
      <c r="AB780" s="90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65"/>
      <c r="BA780" s="53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</row>
    <row r="781" spans="1:72" customFormat="1" ht="15.7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66"/>
      <c r="Y781" s="53"/>
      <c r="Z781" s="90"/>
      <c r="AA781" s="90"/>
      <c r="AB781" s="90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65"/>
      <c r="BA781" s="53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</row>
    <row r="782" spans="1:72" customFormat="1" ht="15.7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66"/>
      <c r="Y782" s="53"/>
      <c r="Z782" s="90"/>
      <c r="AA782" s="90"/>
      <c r="AB782" s="90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65"/>
      <c r="BA782" s="53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</row>
    <row r="783" spans="1:72" customFormat="1" ht="15.7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66"/>
      <c r="Y783" s="53"/>
      <c r="Z783" s="90"/>
      <c r="AA783" s="90"/>
      <c r="AB783" s="90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65"/>
      <c r="BA783" s="53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</row>
    <row r="784" spans="1:72" customFormat="1" ht="15.7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66"/>
      <c r="Y784" s="53"/>
      <c r="Z784" s="90"/>
      <c r="AA784" s="90"/>
      <c r="AB784" s="90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65"/>
      <c r="BA784" s="53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</row>
    <row r="785" spans="1:72" customFormat="1" ht="15.7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66"/>
      <c r="Y785" s="53"/>
      <c r="Z785" s="90"/>
      <c r="AA785" s="90"/>
      <c r="AB785" s="90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65"/>
      <c r="BA785" s="53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</row>
    <row r="786" spans="1:72" customFormat="1" ht="15.7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66"/>
      <c r="Y786" s="53"/>
      <c r="Z786" s="90"/>
      <c r="AA786" s="90"/>
      <c r="AB786" s="90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65"/>
      <c r="BA786" s="53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</row>
    <row r="787" spans="1:72" customFormat="1" ht="15.7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66"/>
      <c r="Y787" s="53"/>
      <c r="Z787" s="90"/>
      <c r="AA787" s="90"/>
      <c r="AB787" s="90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65"/>
      <c r="BA787" s="53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</row>
    <row r="788" spans="1:72" customFormat="1" ht="15.7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66"/>
      <c r="Y788" s="53"/>
      <c r="Z788" s="90"/>
      <c r="AA788" s="90"/>
      <c r="AB788" s="90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65"/>
      <c r="BA788" s="53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</row>
    <row r="789" spans="1:72" customFormat="1" ht="15.7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66"/>
      <c r="Y789" s="53"/>
      <c r="Z789" s="90"/>
      <c r="AA789" s="90"/>
      <c r="AB789" s="90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65"/>
      <c r="BA789" s="53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</row>
    <row r="790" spans="1:72" customFormat="1" ht="15.7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66"/>
      <c r="Y790" s="53"/>
      <c r="Z790" s="90"/>
      <c r="AA790" s="90"/>
      <c r="AB790" s="90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65"/>
      <c r="BA790" s="53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</row>
    <row r="791" spans="1:72" customFormat="1" ht="15.7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66"/>
      <c r="Y791" s="53"/>
      <c r="Z791" s="90"/>
      <c r="AA791" s="90"/>
      <c r="AB791" s="90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65"/>
      <c r="BA791" s="53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</row>
    <row r="792" spans="1:72" customFormat="1" ht="15.7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66"/>
      <c r="Y792" s="53"/>
      <c r="Z792" s="90"/>
      <c r="AA792" s="90"/>
      <c r="AB792" s="90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65"/>
      <c r="BA792" s="53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</row>
    <row r="793" spans="1:72" customFormat="1" ht="15.7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66"/>
      <c r="Y793" s="53"/>
      <c r="Z793" s="90"/>
      <c r="AA793" s="90"/>
      <c r="AB793" s="90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65"/>
      <c r="BA793" s="53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</row>
    <row r="794" spans="1:72" customFormat="1" ht="15.7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66"/>
      <c r="Y794" s="53"/>
      <c r="Z794" s="90"/>
      <c r="AA794" s="90"/>
      <c r="AB794" s="90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65"/>
      <c r="BA794" s="53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</row>
    <row r="795" spans="1:72" customFormat="1" ht="15.7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66"/>
      <c r="Y795" s="53"/>
      <c r="Z795" s="90"/>
      <c r="AA795" s="90"/>
      <c r="AB795" s="90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65"/>
      <c r="BA795" s="53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</row>
    <row r="796" spans="1:72" customFormat="1" ht="15.7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66"/>
      <c r="Y796" s="53"/>
      <c r="Z796" s="90"/>
      <c r="AA796" s="90"/>
      <c r="AB796" s="90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65"/>
      <c r="BA796" s="53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</row>
    <row r="797" spans="1:72" customFormat="1" ht="15.7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66"/>
      <c r="Y797" s="53"/>
      <c r="Z797" s="90"/>
      <c r="AA797" s="90"/>
      <c r="AB797" s="90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65"/>
      <c r="BA797" s="53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</row>
    <row r="798" spans="1:72" customFormat="1" ht="15.7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66"/>
      <c r="Y798" s="53"/>
      <c r="Z798" s="90"/>
      <c r="AA798" s="90"/>
      <c r="AB798" s="90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65"/>
      <c r="BA798" s="53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</row>
    <row r="799" spans="1:72" customFormat="1" ht="15.7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66"/>
      <c r="Y799" s="53"/>
      <c r="Z799" s="90"/>
      <c r="AA799" s="90"/>
      <c r="AB799" s="90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65"/>
      <c r="BA799" s="53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</row>
    <row r="800" spans="1:72" customFormat="1" ht="15.7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66"/>
      <c r="Y800" s="53"/>
      <c r="Z800" s="90"/>
      <c r="AA800" s="90"/>
      <c r="AB800" s="90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65"/>
      <c r="BA800" s="53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</row>
    <row r="801" spans="1:72" customFormat="1" ht="15.7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66"/>
      <c r="Y801" s="53"/>
      <c r="Z801" s="90"/>
      <c r="AA801" s="90"/>
      <c r="AB801" s="90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65"/>
      <c r="BA801" s="53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</row>
    <row r="802" spans="1:72" customFormat="1" ht="15.7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66"/>
      <c r="Y802" s="53"/>
      <c r="Z802" s="90"/>
      <c r="AA802" s="90"/>
      <c r="AB802" s="90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65"/>
      <c r="BA802" s="53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</row>
    <row r="803" spans="1:72" customFormat="1" ht="15.7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66"/>
      <c r="Y803" s="53"/>
      <c r="Z803" s="90"/>
      <c r="AA803" s="90"/>
      <c r="AB803" s="90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65"/>
      <c r="BA803" s="53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</row>
    <row r="804" spans="1:72" customFormat="1" ht="15.7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66"/>
      <c r="Y804" s="53"/>
      <c r="Z804" s="90"/>
      <c r="AA804" s="90"/>
      <c r="AB804" s="90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65"/>
      <c r="BA804" s="53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</row>
    <row r="805" spans="1:72" customFormat="1" ht="15.7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66"/>
      <c r="Y805" s="53"/>
      <c r="Z805" s="90"/>
      <c r="AA805" s="90"/>
      <c r="AB805" s="90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65"/>
      <c r="BA805" s="53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</row>
    <row r="806" spans="1:72" customFormat="1" ht="15.7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66"/>
      <c r="Y806" s="53"/>
      <c r="Z806" s="90"/>
      <c r="AA806" s="90"/>
      <c r="AB806" s="90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65"/>
      <c r="BA806" s="53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</row>
    <row r="807" spans="1:72" customFormat="1" ht="15.7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66"/>
      <c r="Y807" s="53"/>
      <c r="Z807" s="90"/>
      <c r="AA807" s="90"/>
      <c r="AB807" s="90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65"/>
      <c r="BA807" s="53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</row>
    <row r="808" spans="1:72" customFormat="1" ht="15.7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66"/>
      <c r="Y808" s="53"/>
      <c r="Z808" s="90"/>
      <c r="AA808" s="90"/>
      <c r="AB808" s="90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65"/>
      <c r="BA808" s="53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</row>
    <row r="809" spans="1:72" customFormat="1" ht="15.7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66"/>
      <c r="Y809" s="53"/>
      <c r="Z809" s="90"/>
      <c r="AA809" s="90"/>
      <c r="AB809" s="90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65"/>
      <c r="BA809" s="53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</row>
    <row r="810" spans="1:72" customFormat="1" ht="15.7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66"/>
      <c r="Y810" s="53"/>
      <c r="Z810" s="90"/>
      <c r="AA810" s="90"/>
      <c r="AB810" s="90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65"/>
      <c r="BA810" s="53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</row>
    <row r="811" spans="1:72" customFormat="1" ht="15.7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66"/>
      <c r="Y811" s="53"/>
      <c r="Z811" s="90"/>
      <c r="AA811" s="90"/>
      <c r="AB811" s="90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65"/>
      <c r="BA811" s="53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</row>
    <row r="812" spans="1:72" customFormat="1" ht="15.7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66"/>
      <c r="Y812" s="53"/>
      <c r="Z812" s="90"/>
      <c r="AA812" s="90"/>
      <c r="AB812" s="90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65"/>
      <c r="BA812" s="53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</row>
    <row r="813" spans="1:72" customFormat="1" ht="15.7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66"/>
      <c r="Y813" s="53"/>
      <c r="Z813" s="90"/>
      <c r="AA813" s="90"/>
      <c r="AB813" s="90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65"/>
      <c r="BA813" s="53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</row>
    <row r="814" spans="1:72" customFormat="1" ht="15.7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66"/>
      <c r="Y814" s="53"/>
      <c r="Z814" s="90"/>
      <c r="AA814" s="90"/>
      <c r="AB814" s="90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65"/>
      <c r="BA814" s="53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</row>
    <row r="815" spans="1:72" customFormat="1" ht="15.7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66"/>
      <c r="Y815" s="53"/>
      <c r="Z815" s="90"/>
      <c r="AA815" s="90"/>
      <c r="AB815" s="90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65"/>
      <c r="BA815" s="53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</row>
    <row r="816" spans="1:72" customFormat="1" ht="15.7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66"/>
      <c r="Y816" s="53"/>
      <c r="Z816" s="90"/>
      <c r="AA816" s="90"/>
      <c r="AB816" s="90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65"/>
      <c r="BA816" s="53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</row>
    <row r="817" spans="1:72" customFormat="1" ht="15.7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66"/>
      <c r="Y817" s="53"/>
      <c r="Z817" s="90"/>
      <c r="AA817" s="90"/>
      <c r="AB817" s="90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65"/>
      <c r="BA817" s="53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</row>
    <row r="818" spans="1:72" customFormat="1" ht="15.7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66"/>
      <c r="Y818" s="53"/>
      <c r="Z818" s="90"/>
      <c r="AA818" s="90"/>
      <c r="AB818" s="90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65"/>
      <c r="BA818" s="53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</row>
    <row r="819" spans="1:72" customFormat="1" ht="15.7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66"/>
      <c r="Y819" s="53"/>
      <c r="Z819" s="90"/>
      <c r="AA819" s="90"/>
      <c r="AB819" s="90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65"/>
      <c r="BA819" s="53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</row>
    <row r="820" spans="1:72" customFormat="1" ht="15.7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66"/>
      <c r="Y820" s="53"/>
      <c r="Z820" s="90"/>
      <c r="AA820" s="90"/>
      <c r="AB820" s="90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65"/>
      <c r="BA820" s="53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</row>
    <row r="821" spans="1:72" customFormat="1" ht="15.7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66"/>
      <c r="Y821" s="53"/>
      <c r="Z821" s="90"/>
      <c r="AA821" s="90"/>
      <c r="AB821" s="90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65"/>
      <c r="BA821" s="53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</row>
    <row r="822" spans="1:72" customFormat="1" ht="15.7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66"/>
      <c r="Y822" s="53"/>
      <c r="Z822" s="90"/>
      <c r="AA822" s="90"/>
      <c r="AB822" s="90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65"/>
      <c r="BA822" s="53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</row>
    <row r="823" spans="1:72" customFormat="1" ht="15.7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66"/>
      <c r="Y823" s="53"/>
      <c r="Z823" s="90"/>
      <c r="AA823" s="90"/>
      <c r="AB823" s="90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65"/>
      <c r="BA823" s="53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</row>
    <row r="824" spans="1:72" customFormat="1" ht="15.7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66"/>
      <c r="Y824" s="53"/>
      <c r="Z824" s="90"/>
      <c r="AA824" s="90"/>
      <c r="AB824" s="90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65"/>
      <c r="BA824" s="53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</row>
    <row r="825" spans="1:72" customFormat="1" ht="15.7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66"/>
      <c r="Y825" s="53"/>
      <c r="Z825" s="90"/>
      <c r="AA825" s="90"/>
      <c r="AB825" s="90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65"/>
      <c r="BA825" s="53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</row>
    <row r="826" spans="1:72" customFormat="1" ht="15.7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66"/>
      <c r="Y826" s="53"/>
      <c r="Z826" s="90"/>
      <c r="AA826" s="90"/>
      <c r="AB826" s="90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65"/>
      <c r="BA826" s="53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</row>
    <row r="827" spans="1:72" customFormat="1" ht="15.7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66"/>
      <c r="Y827" s="53"/>
      <c r="Z827" s="90"/>
      <c r="AA827" s="90"/>
      <c r="AB827" s="90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65"/>
      <c r="BA827" s="53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</row>
    <row r="828" spans="1:72" customFormat="1" ht="15.7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66"/>
      <c r="Y828" s="53"/>
      <c r="Z828" s="90"/>
      <c r="AA828" s="90"/>
      <c r="AB828" s="90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65"/>
      <c r="BA828" s="53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</row>
    <row r="829" spans="1:72" customFormat="1" ht="15.7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66"/>
      <c r="Y829" s="53"/>
      <c r="Z829" s="90"/>
      <c r="AA829" s="90"/>
      <c r="AB829" s="90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65"/>
      <c r="BA829" s="53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</row>
    <row r="830" spans="1:72" customFormat="1" ht="15.7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66"/>
      <c r="Y830" s="53"/>
      <c r="Z830" s="90"/>
      <c r="AA830" s="90"/>
      <c r="AB830" s="90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65"/>
      <c r="BA830" s="53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</row>
    <row r="831" spans="1:72" customFormat="1" ht="15.7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66"/>
      <c r="Y831" s="53"/>
      <c r="Z831" s="90"/>
      <c r="AA831" s="90"/>
      <c r="AB831" s="90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65"/>
      <c r="BA831" s="53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</row>
    <row r="832" spans="1:72" customFormat="1" ht="15.7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66"/>
      <c r="Y832" s="53"/>
      <c r="Z832" s="90"/>
      <c r="AA832" s="90"/>
      <c r="AB832" s="90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65"/>
      <c r="BA832" s="53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</row>
    <row r="833" spans="1:72" customFormat="1" ht="15.7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66"/>
      <c r="Y833" s="53"/>
      <c r="Z833" s="90"/>
      <c r="AA833" s="90"/>
      <c r="AB833" s="90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65"/>
      <c r="BA833" s="53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</row>
    <row r="834" spans="1:72" customFormat="1" ht="15.7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66"/>
      <c r="Y834" s="53"/>
      <c r="Z834" s="90"/>
      <c r="AA834" s="90"/>
      <c r="AB834" s="90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65"/>
      <c r="BA834" s="53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</row>
    <row r="835" spans="1:72" customFormat="1" ht="15.7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66"/>
      <c r="Y835" s="53"/>
      <c r="Z835" s="90"/>
      <c r="AA835" s="90"/>
      <c r="AB835" s="90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65"/>
      <c r="BA835" s="53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</row>
    <row r="836" spans="1:72" customFormat="1" ht="15.7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66"/>
      <c r="Y836" s="53"/>
      <c r="Z836" s="90"/>
      <c r="AA836" s="90"/>
      <c r="AB836" s="90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65"/>
      <c r="BA836" s="53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</row>
    <row r="837" spans="1:72" customFormat="1" ht="15.7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66"/>
      <c r="Y837" s="53"/>
      <c r="Z837" s="90"/>
      <c r="AA837" s="90"/>
      <c r="AB837" s="90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65"/>
      <c r="BA837" s="53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</row>
    <row r="838" spans="1:72" customFormat="1" ht="15.7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66"/>
      <c r="Y838" s="53"/>
      <c r="Z838" s="90"/>
      <c r="AA838" s="90"/>
      <c r="AB838" s="90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65"/>
      <c r="BA838" s="53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</row>
    <row r="839" spans="1:72" customFormat="1" ht="15.7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66"/>
      <c r="Y839" s="53"/>
      <c r="Z839" s="90"/>
      <c r="AA839" s="90"/>
      <c r="AB839" s="90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65"/>
      <c r="BA839" s="53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</row>
    <row r="840" spans="1:72" customFormat="1" ht="15.7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66"/>
      <c r="Y840" s="53"/>
      <c r="Z840" s="90"/>
      <c r="AA840" s="90"/>
      <c r="AB840" s="90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65"/>
      <c r="BA840" s="53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</row>
    <row r="841" spans="1:72" customFormat="1" ht="15.7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66"/>
      <c r="Y841" s="53"/>
      <c r="Z841" s="90"/>
      <c r="AA841" s="90"/>
      <c r="AB841" s="90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65"/>
      <c r="BA841" s="53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</row>
    <row r="842" spans="1:72" customFormat="1" ht="15.7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66"/>
      <c r="Y842" s="53"/>
      <c r="Z842" s="90"/>
      <c r="AA842" s="90"/>
      <c r="AB842" s="90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65"/>
      <c r="BA842" s="53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</row>
    <row r="843" spans="1:72" customFormat="1" ht="15.7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66"/>
      <c r="Y843" s="53"/>
      <c r="Z843" s="90"/>
      <c r="AA843" s="90"/>
      <c r="AB843" s="90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65"/>
      <c r="BA843" s="53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</row>
    <row r="844" spans="1:72" customFormat="1" ht="15.7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66"/>
      <c r="Y844" s="53"/>
      <c r="Z844" s="90"/>
      <c r="AA844" s="90"/>
      <c r="AB844" s="90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65"/>
      <c r="BA844" s="53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</row>
    <row r="845" spans="1:72" customFormat="1" ht="15.7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66"/>
      <c r="Y845" s="53"/>
      <c r="Z845" s="90"/>
      <c r="AA845" s="90"/>
      <c r="AB845" s="90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65"/>
      <c r="BA845" s="53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</row>
    <row r="846" spans="1:72" customFormat="1" ht="15.7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66"/>
      <c r="Y846" s="53"/>
      <c r="Z846" s="90"/>
      <c r="AA846" s="90"/>
      <c r="AB846" s="90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65"/>
      <c r="BA846" s="53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</row>
    <row r="847" spans="1:72" customFormat="1" ht="15.7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66"/>
      <c r="Y847" s="53"/>
      <c r="Z847" s="90"/>
      <c r="AA847" s="90"/>
      <c r="AB847" s="90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65"/>
      <c r="BA847" s="53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</row>
    <row r="848" spans="1:72" customFormat="1" ht="15.7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66"/>
      <c r="Y848" s="53"/>
      <c r="Z848" s="90"/>
      <c r="AA848" s="90"/>
      <c r="AB848" s="90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65"/>
      <c r="BA848" s="53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</row>
    <row r="849" spans="1:72" customFormat="1" ht="15.7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66"/>
      <c r="Y849" s="53"/>
      <c r="Z849" s="90"/>
      <c r="AA849" s="90"/>
      <c r="AB849" s="90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65"/>
      <c r="BA849" s="53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</row>
    <row r="850" spans="1:72" customFormat="1" ht="15.7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66"/>
      <c r="Y850" s="53"/>
      <c r="Z850" s="90"/>
      <c r="AA850" s="90"/>
      <c r="AB850" s="90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65"/>
      <c r="BA850" s="53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</row>
    <row r="851" spans="1:72" customFormat="1" ht="15.7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66"/>
      <c r="Y851" s="53"/>
      <c r="Z851" s="90"/>
      <c r="AA851" s="90"/>
      <c r="AB851" s="90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65"/>
      <c r="BA851" s="53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</row>
    <row r="852" spans="1:72" customFormat="1" ht="15.7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66"/>
      <c r="Y852" s="53"/>
      <c r="Z852" s="90"/>
      <c r="AA852" s="90"/>
      <c r="AB852" s="90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65"/>
      <c r="BA852" s="53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</row>
    <row r="853" spans="1:72" customFormat="1" ht="15.7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66"/>
      <c r="Y853" s="53"/>
      <c r="Z853" s="90"/>
      <c r="AA853" s="90"/>
      <c r="AB853" s="90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65"/>
      <c r="BA853" s="53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</row>
    <row r="854" spans="1:72" customFormat="1" ht="15.7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66"/>
      <c r="Y854" s="53"/>
      <c r="Z854" s="90"/>
      <c r="AA854" s="90"/>
      <c r="AB854" s="90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65"/>
      <c r="BA854" s="53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</row>
    <row r="855" spans="1:72" customFormat="1" ht="15.7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66"/>
      <c r="Y855" s="53"/>
      <c r="Z855" s="90"/>
      <c r="AA855" s="90"/>
      <c r="AB855" s="90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65"/>
      <c r="BA855" s="53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</row>
    <row r="856" spans="1:72" customFormat="1" ht="15.7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66"/>
      <c r="Y856" s="53"/>
      <c r="Z856" s="90"/>
      <c r="AA856" s="90"/>
      <c r="AB856" s="90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65"/>
      <c r="BA856" s="53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</row>
    <row r="857" spans="1:72" customFormat="1" ht="15.7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66"/>
      <c r="Y857" s="53"/>
      <c r="Z857" s="90"/>
      <c r="AA857" s="90"/>
      <c r="AB857" s="90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65"/>
      <c r="BA857" s="53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</row>
    <row r="858" spans="1:72" customFormat="1" ht="15.7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66"/>
      <c r="Y858" s="53"/>
      <c r="Z858" s="90"/>
      <c r="AA858" s="90"/>
      <c r="AB858" s="90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65"/>
      <c r="BA858" s="53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</row>
    <row r="859" spans="1:72" customFormat="1" ht="15.7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66"/>
      <c r="Y859" s="53"/>
      <c r="Z859" s="90"/>
      <c r="AA859" s="90"/>
      <c r="AB859" s="90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65"/>
      <c r="BA859" s="53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</row>
    <row r="860" spans="1:72" customFormat="1" ht="15.7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66"/>
      <c r="Y860" s="53"/>
      <c r="Z860" s="90"/>
      <c r="AA860" s="90"/>
      <c r="AB860" s="90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65"/>
      <c r="BA860" s="53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</row>
    <row r="861" spans="1:72" customFormat="1" ht="15.7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66"/>
      <c r="Y861" s="53"/>
      <c r="Z861" s="90"/>
      <c r="AA861" s="90"/>
      <c r="AB861" s="90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65"/>
      <c r="BA861" s="53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</row>
    <row r="862" spans="1:72" customFormat="1" ht="15.7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66"/>
      <c r="Y862" s="53"/>
      <c r="Z862" s="90"/>
      <c r="AA862" s="90"/>
      <c r="AB862" s="90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65"/>
      <c r="BA862" s="53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</row>
    <row r="863" spans="1:72" customFormat="1" ht="15.7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66"/>
      <c r="Y863" s="53"/>
      <c r="Z863" s="90"/>
      <c r="AA863" s="90"/>
      <c r="AB863" s="90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65"/>
      <c r="BA863" s="53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</row>
    <row r="864" spans="1:72" customFormat="1" ht="15.7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66"/>
      <c r="Y864" s="53"/>
      <c r="Z864" s="90"/>
      <c r="AA864" s="90"/>
      <c r="AB864" s="90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65"/>
      <c r="BA864" s="53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</row>
    <row r="865" spans="1:72" customFormat="1" ht="15.7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66"/>
      <c r="Y865" s="53"/>
      <c r="Z865" s="90"/>
      <c r="AA865" s="90"/>
      <c r="AB865" s="90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65"/>
      <c r="BA865" s="53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</row>
    <row r="866" spans="1:72" customFormat="1" ht="15.7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66"/>
      <c r="Y866" s="53"/>
      <c r="Z866" s="90"/>
      <c r="AA866" s="90"/>
      <c r="AB866" s="90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65"/>
      <c r="BA866" s="53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</row>
    <row r="867" spans="1:72" customFormat="1" ht="15.7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66"/>
      <c r="Y867" s="53"/>
      <c r="Z867" s="90"/>
      <c r="AA867" s="90"/>
      <c r="AB867" s="90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65"/>
      <c r="BA867" s="53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</row>
    <row r="868" spans="1:72" customFormat="1" ht="15.7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66"/>
      <c r="Y868" s="53"/>
      <c r="Z868" s="90"/>
      <c r="AA868" s="90"/>
      <c r="AB868" s="90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65"/>
      <c r="BA868" s="53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</row>
    <row r="869" spans="1:72" customFormat="1" ht="15.7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66"/>
      <c r="Y869" s="53"/>
      <c r="Z869" s="90"/>
      <c r="AA869" s="90"/>
      <c r="AB869" s="90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65"/>
      <c r="BA869" s="53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</row>
    <row r="870" spans="1:72" customFormat="1" ht="15.7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66"/>
      <c r="Y870" s="53"/>
      <c r="Z870" s="90"/>
      <c r="AA870" s="90"/>
      <c r="AB870" s="90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65"/>
      <c r="BA870" s="53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</row>
    <row r="871" spans="1:72" customFormat="1" ht="15.7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66"/>
      <c r="Y871" s="53"/>
      <c r="Z871" s="90"/>
      <c r="AA871" s="90"/>
      <c r="AB871" s="90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65"/>
      <c r="BA871" s="53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</row>
    <row r="872" spans="1:72" customFormat="1" ht="15.7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66"/>
      <c r="Y872" s="53"/>
      <c r="Z872" s="90"/>
      <c r="AA872" s="90"/>
      <c r="AB872" s="90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65"/>
      <c r="BA872" s="53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</row>
    <row r="873" spans="1:72" customFormat="1" ht="15.7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66"/>
      <c r="Y873" s="53"/>
      <c r="Z873" s="90"/>
      <c r="AA873" s="90"/>
      <c r="AB873" s="90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65"/>
      <c r="BA873" s="53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</row>
    <row r="874" spans="1:72" customFormat="1" ht="15.7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66"/>
      <c r="Y874" s="53"/>
      <c r="Z874" s="90"/>
      <c r="AA874" s="90"/>
      <c r="AB874" s="90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65"/>
      <c r="BA874" s="53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</row>
    <row r="875" spans="1:72" customFormat="1" ht="15.7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66"/>
      <c r="Y875" s="53"/>
      <c r="Z875" s="90"/>
      <c r="AA875" s="90"/>
      <c r="AB875" s="90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65"/>
      <c r="BA875" s="53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</row>
    <row r="876" spans="1:72" customFormat="1" ht="15.7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66"/>
      <c r="Y876" s="53"/>
      <c r="Z876" s="90"/>
      <c r="AA876" s="90"/>
      <c r="AB876" s="90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65"/>
      <c r="BA876" s="53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</row>
    <row r="877" spans="1:72" customFormat="1" ht="15.7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66"/>
      <c r="Y877" s="53"/>
      <c r="Z877" s="90"/>
      <c r="AA877" s="90"/>
      <c r="AB877" s="90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65"/>
      <c r="BA877" s="53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</row>
    <row r="878" spans="1:72" customFormat="1" ht="15.7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66"/>
      <c r="Y878" s="53"/>
      <c r="Z878" s="90"/>
      <c r="AA878" s="90"/>
      <c r="AB878" s="90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65"/>
      <c r="BA878" s="53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</row>
    <row r="879" spans="1:72" customFormat="1" ht="15.7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66"/>
      <c r="Y879" s="53"/>
      <c r="Z879" s="90"/>
      <c r="AA879" s="90"/>
      <c r="AB879" s="90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65"/>
      <c r="BA879" s="53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</row>
    <row r="880" spans="1:72" customFormat="1" ht="15.7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66"/>
      <c r="Y880" s="53"/>
      <c r="Z880" s="90"/>
      <c r="AA880" s="90"/>
      <c r="AB880" s="90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65"/>
      <c r="BA880" s="53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</row>
    <row r="881" spans="1:72" customFormat="1" ht="15.7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66"/>
      <c r="Y881" s="53"/>
      <c r="Z881" s="90"/>
      <c r="AA881" s="90"/>
      <c r="AB881" s="90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65"/>
      <c r="BA881" s="53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</row>
    <row r="882" spans="1:72" customFormat="1" ht="15.7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66"/>
      <c r="Y882" s="53"/>
      <c r="Z882" s="90"/>
      <c r="AA882" s="90"/>
      <c r="AB882" s="90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65"/>
      <c r="BA882" s="53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</row>
    <row r="883" spans="1:72" customFormat="1" ht="15.7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66"/>
      <c r="Y883" s="53"/>
      <c r="Z883" s="90"/>
      <c r="AA883" s="90"/>
      <c r="AB883" s="90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65"/>
      <c r="BA883" s="53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</row>
    <row r="884" spans="1:72" customFormat="1" ht="15.7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66"/>
      <c r="Y884" s="53"/>
      <c r="Z884" s="90"/>
      <c r="AA884" s="90"/>
      <c r="AB884" s="90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65"/>
      <c r="BA884" s="53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</row>
    <row r="885" spans="1:72" customFormat="1" ht="15.7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66"/>
      <c r="Y885" s="53"/>
      <c r="Z885" s="90"/>
      <c r="AA885" s="90"/>
      <c r="AB885" s="90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65"/>
      <c r="BA885" s="53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</row>
    <row r="886" spans="1:72" customFormat="1" ht="15.7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66"/>
      <c r="Y886" s="53"/>
      <c r="Z886" s="90"/>
      <c r="AA886" s="90"/>
      <c r="AB886" s="90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65"/>
      <c r="BA886" s="53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</row>
    <row r="887" spans="1:72" customFormat="1" ht="15.7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66"/>
      <c r="Y887" s="53"/>
      <c r="Z887" s="90"/>
      <c r="AA887" s="90"/>
      <c r="AB887" s="90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65"/>
      <c r="BA887" s="53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</row>
    <row r="888" spans="1:72" customFormat="1" ht="15.7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66"/>
      <c r="Y888" s="53"/>
      <c r="Z888" s="90"/>
      <c r="AA888" s="90"/>
      <c r="AB888" s="90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65"/>
      <c r="BA888" s="53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</row>
    <row r="889" spans="1:72" customFormat="1" ht="15.7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66"/>
      <c r="Y889" s="53"/>
      <c r="Z889" s="90"/>
      <c r="AA889" s="90"/>
      <c r="AB889" s="90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65"/>
      <c r="BA889" s="53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</row>
    <row r="890" spans="1:72" customFormat="1" ht="15.7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66"/>
      <c r="Y890" s="53"/>
      <c r="Z890" s="90"/>
      <c r="AA890" s="90"/>
      <c r="AB890" s="90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65"/>
      <c r="BA890" s="53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</row>
    <row r="891" spans="1:72" customFormat="1" ht="15.7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66"/>
      <c r="Y891" s="53"/>
      <c r="Z891" s="90"/>
      <c r="AA891" s="90"/>
      <c r="AB891" s="90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65"/>
      <c r="BA891" s="53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</row>
    <row r="892" spans="1:72" customFormat="1" ht="15.7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66"/>
      <c r="Y892" s="53"/>
      <c r="Z892" s="90"/>
      <c r="AA892" s="90"/>
      <c r="AB892" s="90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65"/>
      <c r="BA892" s="53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</row>
    <row r="893" spans="1:72" customFormat="1" ht="15.7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66"/>
      <c r="Y893" s="53"/>
      <c r="Z893" s="90"/>
      <c r="AA893" s="90"/>
      <c r="AB893" s="90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65"/>
      <c r="BA893" s="53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</row>
    <row r="894" spans="1:72" customFormat="1" ht="15.7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66"/>
      <c r="Y894" s="53"/>
      <c r="Z894" s="90"/>
      <c r="AA894" s="90"/>
      <c r="AB894" s="90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65"/>
      <c r="BA894" s="53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</row>
    <row r="895" spans="1:72" customFormat="1" ht="15.7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66"/>
      <c r="Y895" s="53"/>
      <c r="Z895" s="90"/>
      <c r="AA895" s="90"/>
      <c r="AB895" s="90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65"/>
      <c r="BA895" s="53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</row>
    <row r="896" spans="1:72" customFormat="1" ht="15.7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66"/>
      <c r="Y896" s="53"/>
      <c r="Z896" s="90"/>
      <c r="AA896" s="90"/>
      <c r="AB896" s="90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65"/>
      <c r="BA896" s="53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</row>
    <row r="897" spans="1:72" customFormat="1" ht="15.7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66"/>
      <c r="Y897" s="53"/>
      <c r="Z897" s="90"/>
      <c r="AA897" s="90"/>
      <c r="AB897" s="90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65"/>
      <c r="BA897" s="53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</row>
    <row r="898" spans="1:72" customFormat="1" ht="15.7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66"/>
      <c r="Y898" s="53"/>
      <c r="Z898" s="90"/>
      <c r="AA898" s="90"/>
      <c r="AB898" s="90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65"/>
      <c r="BA898" s="53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</row>
    <row r="899" spans="1:72" customFormat="1" ht="15.7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66"/>
      <c r="Y899" s="53"/>
      <c r="Z899" s="90"/>
      <c r="AA899" s="90"/>
      <c r="AB899" s="90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65"/>
      <c r="BA899" s="53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</row>
    <row r="900" spans="1:72" customFormat="1" ht="15.7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66"/>
      <c r="Y900" s="53"/>
      <c r="Z900" s="90"/>
      <c r="AA900" s="90"/>
      <c r="AB900" s="90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65"/>
      <c r="BA900" s="53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</row>
    <row r="901" spans="1:72" customFormat="1" ht="15.7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66"/>
      <c r="Y901" s="53"/>
      <c r="Z901" s="90"/>
      <c r="AA901" s="90"/>
      <c r="AB901" s="90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65"/>
      <c r="BA901" s="53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</row>
    <row r="902" spans="1:72" customFormat="1" ht="15.7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66"/>
      <c r="Y902" s="53"/>
      <c r="Z902" s="90"/>
      <c r="AA902" s="90"/>
      <c r="AB902" s="90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65"/>
      <c r="BA902" s="53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</row>
    <row r="903" spans="1:72" customFormat="1" ht="15.7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66"/>
      <c r="Y903" s="53"/>
      <c r="Z903" s="90"/>
      <c r="AA903" s="90"/>
      <c r="AB903" s="90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65"/>
      <c r="BA903" s="53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</row>
    <row r="904" spans="1:72" customFormat="1" ht="15.7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66"/>
      <c r="Y904" s="53"/>
      <c r="Z904" s="90"/>
      <c r="AA904" s="90"/>
      <c r="AB904" s="90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65"/>
      <c r="BA904" s="53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</row>
    <row r="905" spans="1:72" customFormat="1" ht="15.7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66"/>
      <c r="Y905" s="53"/>
      <c r="Z905" s="90"/>
      <c r="AA905" s="90"/>
      <c r="AB905" s="90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65"/>
      <c r="BA905" s="53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</row>
    <row r="906" spans="1:72" customFormat="1" ht="15.7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66"/>
      <c r="Y906" s="53"/>
      <c r="Z906" s="90"/>
      <c r="AA906" s="90"/>
      <c r="AB906" s="90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65"/>
      <c r="BA906" s="53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</row>
    <row r="907" spans="1:72" customFormat="1" ht="15.7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66"/>
      <c r="Y907" s="53"/>
      <c r="Z907" s="90"/>
      <c r="AA907" s="90"/>
      <c r="AB907" s="90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65"/>
      <c r="BA907" s="53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</row>
    <row r="908" spans="1:72" customFormat="1" ht="15.7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66"/>
      <c r="Y908" s="53"/>
      <c r="Z908" s="90"/>
      <c r="AA908" s="90"/>
      <c r="AB908" s="90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65"/>
      <c r="BA908" s="53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</row>
    <row r="909" spans="1:72" customFormat="1" ht="15.7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66"/>
      <c r="Y909" s="53"/>
      <c r="Z909" s="90"/>
      <c r="AA909" s="90"/>
      <c r="AB909" s="90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65"/>
      <c r="BA909" s="53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</row>
    <row r="910" spans="1:72" customFormat="1" ht="15.7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66"/>
      <c r="Y910" s="53"/>
      <c r="Z910" s="90"/>
      <c r="AA910" s="90"/>
      <c r="AB910" s="90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65"/>
      <c r="BA910" s="53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</row>
    <row r="911" spans="1:72" customFormat="1" ht="15.7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66"/>
      <c r="Y911" s="53"/>
      <c r="Z911" s="90"/>
      <c r="AA911" s="90"/>
      <c r="AB911" s="90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65"/>
      <c r="BA911" s="53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</row>
    <row r="912" spans="1:72" customFormat="1" ht="15.7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66"/>
      <c r="Y912" s="53"/>
      <c r="Z912" s="90"/>
      <c r="AA912" s="90"/>
      <c r="AB912" s="90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65"/>
      <c r="BA912" s="53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</row>
    <row r="913" spans="1:72" customFormat="1" ht="15.7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66"/>
      <c r="Y913" s="53"/>
      <c r="Z913" s="90"/>
      <c r="AA913" s="90"/>
      <c r="AB913" s="90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65"/>
      <c r="BA913" s="53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</row>
    <row r="914" spans="1:72" customFormat="1" ht="15.7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66"/>
      <c r="Y914" s="53"/>
      <c r="Z914" s="90"/>
      <c r="AA914" s="90"/>
      <c r="AB914" s="90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65"/>
      <c r="BA914" s="53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</row>
    <row r="915" spans="1:72" customFormat="1" ht="15.7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66"/>
      <c r="Y915" s="53"/>
      <c r="Z915" s="90"/>
      <c r="AA915" s="90"/>
      <c r="AB915" s="90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65"/>
      <c r="BA915" s="53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</row>
    <row r="916" spans="1:72" customFormat="1" ht="15.7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66"/>
      <c r="Y916" s="53"/>
      <c r="Z916" s="90"/>
      <c r="AA916" s="90"/>
      <c r="AB916" s="90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65"/>
      <c r="BA916" s="53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</row>
    <row r="917" spans="1:72" customFormat="1" ht="15.7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66"/>
      <c r="Y917" s="53"/>
      <c r="Z917" s="90"/>
      <c r="AA917" s="90"/>
      <c r="AB917" s="90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65"/>
      <c r="BA917" s="53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</row>
    <row r="918" spans="1:72" customFormat="1" ht="15.7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66"/>
      <c r="Y918" s="53"/>
      <c r="Z918" s="90"/>
      <c r="AA918" s="90"/>
      <c r="AB918" s="90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65"/>
      <c r="BA918" s="53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</row>
    <row r="919" spans="1:72" customFormat="1" ht="15.7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66"/>
      <c r="Y919" s="53"/>
      <c r="Z919" s="90"/>
      <c r="AA919" s="90"/>
      <c r="AB919" s="90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65"/>
      <c r="BA919" s="53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</row>
    <row r="920" spans="1:72" customFormat="1" ht="15.7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66"/>
      <c r="Y920" s="53"/>
      <c r="Z920" s="90"/>
      <c r="AA920" s="90"/>
      <c r="AB920" s="90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65"/>
      <c r="BA920" s="53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</row>
    <row r="921" spans="1:72" customFormat="1" ht="15.7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66"/>
      <c r="Y921" s="53"/>
      <c r="Z921" s="90"/>
      <c r="AA921" s="90"/>
      <c r="AB921" s="90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65"/>
      <c r="BA921" s="53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</row>
    <row r="922" spans="1:72" customFormat="1" ht="15.7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66"/>
      <c r="Y922" s="53"/>
      <c r="Z922" s="90"/>
      <c r="AA922" s="90"/>
      <c r="AB922" s="90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65"/>
      <c r="BA922" s="53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</row>
    <row r="923" spans="1:72" customFormat="1" ht="15.7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66"/>
      <c r="Y923" s="53"/>
      <c r="Z923" s="90"/>
      <c r="AA923" s="90"/>
      <c r="AB923" s="90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65"/>
      <c r="BA923" s="53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</row>
    <row r="924" spans="1:72" customFormat="1" ht="15.7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66"/>
      <c r="Y924" s="53"/>
      <c r="Z924" s="90"/>
      <c r="AA924" s="90"/>
      <c r="AB924" s="90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65"/>
      <c r="BA924" s="53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</row>
    <row r="925" spans="1:72" customFormat="1" ht="15.7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66"/>
      <c r="Y925" s="53"/>
      <c r="Z925" s="90"/>
      <c r="AA925" s="90"/>
      <c r="AB925" s="90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65"/>
      <c r="BA925" s="53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</row>
    <row r="926" spans="1:72" customFormat="1" ht="15.7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66"/>
      <c r="Y926" s="53"/>
      <c r="Z926" s="90"/>
      <c r="AA926" s="90"/>
      <c r="AB926" s="90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65"/>
      <c r="BA926" s="53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</row>
    <row r="927" spans="1:72" customFormat="1" ht="15.7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66"/>
      <c r="Y927" s="53"/>
      <c r="Z927" s="90"/>
      <c r="AA927" s="90"/>
      <c r="AB927" s="90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65"/>
      <c r="BA927" s="53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</row>
    <row r="928" spans="1:72" customFormat="1" ht="15.7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66"/>
      <c r="Y928" s="53"/>
      <c r="Z928" s="90"/>
      <c r="AA928" s="90"/>
      <c r="AB928" s="90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65"/>
      <c r="BA928" s="53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</row>
    <row r="929" spans="1:72" customFormat="1" ht="15.7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66"/>
      <c r="Y929" s="53"/>
      <c r="Z929" s="90"/>
      <c r="AA929" s="90"/>
      <c r="AB929" s="90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65"/>
      <c r="BA929" s="53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</row>
    <row r="930" spans="1:72" customFormat="1" ht="15.7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66"/>
      <c r="Y930" s="53"/>
      <c r="Z930" s="90"/>
      <c r="AA930" s="90"/>
      <c r="AB930" s="90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65"/>
      <c r="BA930" s="53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</row>
    <row r="931" spans="1:72" customFormat="1" ht="15.7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66"/>
      <c r="Y931" s="53"/>
      <c r="Z931" s="90"/>
      <c r="AA931" s="90"/>
      <c r="AB931" s="90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65"/>
      <c r="BA931" s="53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</row>
    <row r="932" spans="1:72" customFormat="1" ht="15.7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66"/>
      <c r="Y932" s="53"/>
      <c r="Z932" s="90"/>
      <c r="AA932" s="90"/>
      <c r="AB932" s="90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65"/>
      <c r="BA932" s="53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</row>
    <row r="933" spans="1:72" customFormat="1" ht="15.7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66"/>
      <c r="Y933" s="53"/>
      <c r="Z933" s="90"/>
      <c r="AA933" s="90"/>
      <c r="AB933" s="90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65"/>
      <c r="BA933" s="53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</row>
    <row r="934" spans="1:72" customFormat="1" ht="15.7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66"/>
      <c r="Y934" s="53"/>
      <c r="Z934" s="90"/>
      <c r="AA934" s="90"/>
      <c r="AB934" s="90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65"/>
      <c r="BA934" s="53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</row>
    <row r="935" spans="1:72" customFormat="1" ht="15.7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66"/>
      <c r="Y935" s="53"/>
      <c r="Z935" s="90"/>
      <c r="AA935" s="90"/>
      <c r="AB935" s="90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65"/>
      <c r="BA935" s="53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</row>
    <row r="936" spans="1:72" customFormat="1" ht="15.7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66"/>
      <c r="Y936" s="53"/>
      <c r="Z936" s="90"/>
      <c r="AA936" s="90"/>
      <c r="AB936" s="90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65"/>
      <c r="BA936" s="53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</row>
    <row r="937" spans="1:72" customFormat="1" ht="15.7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66"/>
      <c r="Y937" s="53"/>
      <c r="Z937" s="90"/>
      <c r="AA937" s="90"/>
      <c r="AB937" s="90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65"/>
      <c r="BA937" s="53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</row>
    <row r="938" spans="1:72" customFormat="1" ht="15.7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66"/>
      <c r="Y938" s="53"/>
      <c r="Z938" s="90"/>
      <c r="AA938" s="90"/>
      <c r="AB938" s="90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65"/>
      <c r="BA938" s="53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</row>
    <row r="939" spans="1:72" customFormat="1" ht="15.7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66"/>
      <c r="Y939" s="53"/>
      <c r="Z939" s="90"/>
      <c r="AA939" s="90"/>
      <c r="AB939" s="90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65"/>
      <c r="BA939" s="53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</row>
    <row r="940" spans="1:72" customFormat="1" ht="15.7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66"/>
      <c r="Y940" s="53"/>
      <c r="Z940" s="90"/>
      <c r="AA940" s="90"/>
      <c r="AB940" s="90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65"/>
      <c r="BA940" s="53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</row>
    <row r="941" spans="1:72" customFormat="1" ht="15.7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66"/>
      <c r="Y941" s="53"/>
      <c r="Z941" s="90"/>
      <c r="AA941" s="90"/>
      <c r="AB941" s="90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65"/>
      <c r="BA941" s="53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</row>
    <row r="942" spans="1:72" customFormat="1" ht="15.7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66"/>
      <c r="Y942" s="53"/>
      <c r="Z942" s="90"/>
      <c r="AA942" s="90"/>
      <c r="AB942" s="90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65"/>
      <c r="BA942" s="53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</row>
    <row r="943" spans="1:72" customFormat="1" ht="15.7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66"/>
      <c r="Y943" s="53"/>
      <c r="Z943" s="90"/>
      <c r="AA943" s="90"/>
      <c r="AB943" s="90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65"/>
      <c r="BA943" s="53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</row>
    <row r="944" spans="1:72" customFormat="1" ht="15.7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66"/>
      <c r="Y944" s="53"/>
      <c r="Z944" s="90"/>
      <c r="AA944" s="90"/>
      <c r="AB944" s="90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65"/>
      <c r="BA944" s="53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</row>
    <row r="945" spans="1:72" customFormat="1" ht="15.7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66"/>
      <c r="Y945" s="53"/>
      <c r="Z945" s="90"/>
      <c r="AA945" s="90"/>
      <c r="AB945" s="90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65"/>
      <c r="BA945" s="53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</row>
    <row r="946" spans="1:72" customFormat="1" ht="15.7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66"/>
      <c r="Y946" s="53"/>
      <c r="Z946" s="90"/>
      <c r="AA946" s="90"/>
      <c r="AB946" s="90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65"/>
      <c r="BA946" s="53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</row>
    <row r="947" spans="1:72" customFormat="1" ht="15.7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66"/>
      <c r="Y947" s="53"/>
      <c r="Z947" s="90"/>
      <c r="AA947" s="90"/>
      <c r="AB947" s="90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65"/>
      <c r="BA947" s="53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</row>
    <row r="948" spans="1:72" customFormat="1" ht="15.7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66"/>
      <c r="Y948" s="53"/>
      <c r="Z948" s="90"/>
      <c r="AA948" s="90"/>
      <c r="AB948" s="90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65"/>
      <c r="BA948" s="53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</row>
    <row r="949" spans="1:72" customFormat="1" ht="15.7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66"/>
      <c r="Y949" s="53"/>
      <c r="Z949" s="90"/>
      <c r="AA949" s="90"/>
      <c r="AB949" s="90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65"/>
      <c r="BA949" s="53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</row>
    <row r="950" spans="1:72" customFormat="1" ht="15.7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66"/>
      <c r="Y950" s="53"/>
      <c r="Z950" s="90"/>
      <c r="AA950" s="90"/>
      <c r="AB950" s="90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65"/>
      <c r="BA950" s="53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</row>
    <row r="951" spans="1:72" customFormat="1" ht="15.7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66"/>
      <c r="Y951" s="53"/>
      <c r="Z951" s="90"/>
      <c r="AA951" s="90"/>
      <c r="AB951" s="90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65"/>
      <c r="BA951" s="53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</row>
    <row r="952" spans="1:72" customFormat="1" ht="15.7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66"/>
      <c r="Y952" s="53"/>
      <c r="Z952" s="90"/>
      <c r="AA952" s="90"/>
      <c r="AB952" s="90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65"/>
      <c r="BA952" s="53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</row>
    <row r="953" spans="1:72" customFormat="1" ht="15.7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66"/>
      <c r="Y953" s="53"/>
      <c r="Z953" s="90"/>
      <c r="AA953" s="90"/>
      <c r="AB953" s="90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65"/>
      <c r="BA953" s="53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</row>
    <row r="954" spans="1:72" customFormat="1" ht="15.7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66"/>
      <c r="Y954" s="53"/>
      <c r="Z954" s="90"/>
      <c r="AA954" s="90"/>
      <c r="AB954" s="90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65"/>
      <c r="BA954" s="53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</row>
    <row r="955" spans="1:72" customFormat="1" ht="15.7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66"/>
      <c r="Y955" s="53"/>
      <c r="Z955" s="90"/>
      <c r="AA955" s="90"/>
      <c r="AB955" s="90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65"/>
      <c r="BA955" s="53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</row>
    <row r="956" spans="1:72" customFormat="1" ht="15.7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66"/>
      <c r="Y956" s="53"/>
      <c r="Z956" s="90"/>
      <c r="AA956" s="90"/>
      <c r="AB956" s="90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65"/>
      <c r="BA956" s="53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</row>
    <row r="957" spans="1:72" customFormat="1" ht="15.7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66"/>
      <c r="Y957" s="53"/>
      <c r="Z957" s="90"/>
      <c r="AA957" s="90"/>
      <c r="AB957" s="90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65"/>
      <c r="BA957" s="53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</row>
    <row r="958" spans="1:72" customFormat="1" ht="15.7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66"/>
      <c r="Y958" s="53"/>
      <c r="Z958" s="90"/>
      <c r="AA958" s="90"/>
      <c r="AB958" s="90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65"/>
      <c r="BA958" s="53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</row>
    <row r="959" spans="1:72" customFormat="1" ht="15.7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66"/>
      <c r="Y959" s="53"/>
      <c r="Z959" s="90"/>
      <c r="AA959" s="90"/>
      <c r="AB959" s="90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65"/>
      <c r="BA959" s="53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</row>
    <row r="960" spans="1:72" customFormat="1" ht="15.7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66"/>
      <c r="Y960" s="53"/>
      <c r="Z960" s="90"/>
      <c r="AA960" s="90"/>
      <c r="AB960" s="90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65"/>
      <c r="BA960" s="53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</row>
    <row r="961" spans="1:72" customFormat="1" ht="15.7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66"/>
      <c r="Y961" s="53"/>
      <c r="Z961" s="90"/>
      <c r="AA961" s="90"/>
      <c r="AB961" s="90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65"/>
      <c r="BA961" s="53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</row>
    <row r="962" spans="1:72" customFormat="1" ht="15.7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66"/>
      <c r="Y962" s="53"/>
      <c r="Z962" s="90"/>
      <c r="AA962" s="90"/>
      <c r="AB962" s="90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65"/>
      <c r="BA962" s="53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</row>
    <row r="963" spans="1:72" customFormat="1" ht="15.7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66"/>
      <c r="Y963" s="53"/>
      <c r="Z963" s="90"/>
      <c r="AA963" s="90"/>
      <c r="AB963" s="90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65"/>
      <c r="BA963" s="53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</row>
    <row r="964" spans="1:72" customFormat="1" ht="15.7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66"/>
      <c r="Y964" s="53"/>
      <c r="Z964" s="90"/>
      <c r="AA964" s="90"/>
      <c r="AB964" s="90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65"/>
      <c r="BA964" s="53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</row>
    <row r="965" spans="1:72" customFormat="1" ht="15.7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66"/>
      <c r="Y965" s="53"/>
      <c r="Z965" s="90"/>
      <c r="AA965" s="90"/>
      <c r="AB965" s="90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65"/>
      <c r="BA965" s="53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</row>
    <row r="966" spans="1:72" customFormat="1" ht="15.7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66"/>
      <c r="Y966" s="53"/>
      <c r="Z966" s="90"/>
      <c r="AA966" s="90"/>
      <c r="AB966" s="90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65"/>
      <c r="BA966" s="53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</row>
    <row r="967" spans="1:72" customFormat="1" ht="15.7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66"/>
      <c r="Y967" s="53"/>
      <c r="Z967" s="90"/>
      <c r="AA967" s="90"/>
      <c r="AB967" s="90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65"/>
      <c r="BA967" s="53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</row>
    <row r="968" spans="1:72" customFormat="1" ht="15.7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66"/>
      <c r="Y968" s="53"/>
      <c r="Z968" s="90"/>
      <c r="AA968" s="90"/>
      <c r="AB968" s="90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65"/>
      <c r="BA968" s="53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</row>
    <row r="969" spans="1:72" customFormat="1" ht="15.7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66"/>
      <c r="Y969" s="53"/>
      <c r="Z969" s="90"/>
      <c r="AA969" s="90"/>
      <c r="AB969" s="90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65"/>
      <c r="BA969" s="53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</row>
    <row r="970" spans="1:72" customFormat="1" ht="15.7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66"/>
      <c r="Y970" s="53"/>
      <c r="Z970" s="90"/>
      <c r="AA970" s="90"/>
      <c r="AB970" s="90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65"/>
      <c r="BA970" s="53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</row>
    <row r="971" spans="1:72" customFormat="1" ht="15.7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66"/>
      <c r="Y971" s="53"/>
      <c r="Z971" s="90"/>
      <c r="AA971" s="90"/>
      <c r="AB971" s="90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65"/>
      <c r="BA971" s="53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</row>
    <row r="972" spans="1:72" customFormat="1" ht="15.7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66"/>
      <c r="Y972" s="53"/>
      <c r="Z972" s="90"/>
      <c r="AA972" s="90"/>
      <c r="AB972" s="90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65"/>
      <c r="BA972" s="53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</row>
    <row r="973" spans="1:72" customFormat="1" ht="15.7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66"/>
      <c r="Y973" s="53"/>
      <c r="Z973" s="90"/>
      <c r="AA973" s="90"/>
      <c r="AB973" s="90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65"/>
      <c r="BA973" s="53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</row>
    <row r="974" spans="1:72" customFormat="1" ht="15.7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66"/>
      <c r="Y974" s="53"/>
      <c r="Z974" s="90"/>
      <c r="AA974" s="90"/>
      <c r="AB974" s="90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65"/>
      <c r="BA974" s="53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</row>
    <row r="975" spans="1:72" customFormat="1" ht="15.7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66"/>
      <c r="Y975" s="53"/>
      <c r="Z975" s="90"/>
      <c r="AA975" s="90"/>
      <c r="AB975" s="90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65"/>
      <c r="BA975" s="53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</row>
    <row r="976" spans="1:72" customFormat="1" ht="15.7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66"/>
      <c r="Y976" s="53"/>
      <c r="Z976" s="90"/>
      <c r="AA976" s="90"/>
      <c r="AB976" s="90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65"/>
      <c r="BA976" s="53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</row>
    <row r="977" spans="1:72" customFormat="1" ht="15.7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66"/>
      <c r="Y977" s="53"/>
      <c r="Z977" s="90"/>
      <c r="AA977" s="90"/>
      <c r="AB977" s="90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65"/>
      <c r="BA977" s="53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</row>
    <row r="978" spans="1:72" customFormat="1" ht="15.7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66"/>
      <c r="Y978" s="53"/>
      <c r="Z978" s="90"/>
      <c r="AA978" s="90"/>
      <c r="AB978" s="90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65"/>
      <c r="BA978" s="53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</row>
    <row r="979" spans="1:72" customFormat="1" ht="15.7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66"/>
      <c r="Y979" s="53"/>
      <c r="Z979" s="90"/>
      <c r="AA979" s="90"/>
      <c r="AB979" s="90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65"/>
      <c r="BA979" s="53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</row>
    <row r="980" spans="1:72" customFormat="1" ht="1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66"/>
      <c r="Y980" s="53"/>
      <c r="Z980" s="90"/>
      <c r="AA980" s="90"/>
      <c r="AB980" s="90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53"/>
      <c r="BB980" s="53"/>
      <c r="BC980" s="53"/>
      <c r="BD980" s="53"/>
      <c r="BE980" s="53"/>
      <c r="BF980" s="53"/>
      <c r="BG980" s="53"/>
      <c r="BH980" s="53"/>
      <c r="BI980" s="53"/>
      <c r="BJ980" s="53"/>
      <c r="BK980" s="53"/>
      <c r="BL980" s="53"/>
      <c r="BM980" s="53"/>
      <c r="BN980" s="53"/>
      <c r="BO980" s="53"/>
      <c r="BP980" s="53"/>
      <c r="BQ980" s="53"/>
      <c r="BR980" s="53"/>
      <c r="BS980" s="53"/>
      <c r="BT980" s="53"/>
    </row>
    <row r="981" spans="1:72" customFormat="1" ht="1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66"/>
      <c r="Y981" s="53"/>
      <c r="Z981" s="90"/>
      <c r="AA981" s="90"/>
      <c r="AB981" s="90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53"/>
      <c r="BB981" s="53"/>
      <c r="BC981" s="53"/>
      <c r="BD981" s="53"/>
      <c r="BE981" s="53"/>
      <c r="BF981" s="53"/>
      <c r="BG981" s="53"/>
      <c r="BH981" s="53"/>
      <c r="BI981" s="53"/>
      <c r="BJ981" s="53"/>
      <c r="BK981" s="53"/>
      <c r="BL981" s="53"/>
      <c r="BM981" s="53"/>
      <c r="BN981" s="53"/>
      <c r="BO981" s="53"/>
      <c r="BP981" s="53"/>
      <c r="BQ981" s="53"/>
      <c r="BR981" s="53"/>
      <c r="BS981" s="53"/>
      <c r="BT981" s="53"/>
    </row>
    <row r="982" spans="1:72" customFormat="1" ht="1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66"/>
      <c r="Y982" s="53"/>
      <c r="Z982" s="90"/>
      <c r="AA982" s="90"/>
      <c r="AB982" s="90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53"/>
      <c r="BB982" s="53"/>
      <c r="BC982" s="53"/>
      <c r="BD982" s="53"/>
      <c r="BE982" s="53"/>
      <c r="BF982" s="53"/>
      <c r="BG982" s="53"/>
      <c r="BH982" s="53"/>
      <c r="BI982" s="53"/>
      <c r="BJ982" s="53"/>
      <c r="BK982" s="53"/>
      <c r="BL982" s="53"/>
      <c r="BM982" s="53"/>
      <c r="BN982" s="53"/>
      <c r="BO982" s="53"/>
      <c r="BP982" s="53"/>
      <c r="BQ982" s="53"/>
      <c r="BR982" s="53"/>
      <c r="BS982" s="53"/>
      <c r="BT982" s="53"/>
    </row>
    <row r="983" spans="1:72" customFormat="1" ht="1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66"/>
      <c r="Y983" s="53"/>
      <c r="Z983" s="90"/>
      <c r="AA983" s="90"/>
      <c r="AB983" s="90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53"/>
      <c r="BB983" s="53"/>
      <c r="BC983" s="53"/>
      <c r="BD983" s="53"/>
      <c r="BE983" s="53"/>
      <c r="BF983" s="53"/>
      <c r="BG983" s="53"/>
      <c r="BH983" s="53"/>
      <c r="BI983" s="53"/>
      <c r="BJ983" s="53"/>
      <c r="BK983" s="53"/>
      <c r="BL983" s="53"/>
      <c r="BM983" s="53"/>
      <c r="BN983" s="53"/>
      <c r="BO983" s="53"/>
      <c r="BP983" s="53"/>
      <c r="BQ983" s="53"/>
      <c r="BR983" s="53"/>
      <c r="BS983" s="53"/>
      <c r="BT983" s="53"/>
    </row>
    <row r="984" spans="1:72" customFormat="1" ht="1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66"/>
      <c r="Y984" s="53"/>
      <c r="Z984" s="90"/>
      <c r="AA984" s="90"/>
      <c r="AB984" s="90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53"/>
      <c r="BB984" s="53"/>
      <c r="BC984" s="53"/>
      <c r="BD984" s="53"/>
      <c r="BE984" s="53"/>
      <c r="BF984" s="53"/>
      <c r="BG984" s="53"/>
      <c r="BH984" s="53"/>
      <c r="BI984" s="53"/>
      <c r="BJ984" s="53"/>
      <c r="BK984" s="53"/>
      <c r="BL984" s="53"/>
      <c r="BM984" s="53"/>
      <c r="BN984" s="53"/>
      <c r="BO984" s="53"/>
      <c r="BP984" s="53"/>
      <c r="BQ984" s="53"/>
      <c r="BR984" s="53"/>
      <c r="BS984" s="53"/>
      <c r="BT984" s="53"/>
    </row>
    <row r="985" spans="1:72" customFormat="1" ht="1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66"/>
      <c r="Y985" s="53"/>
      <c r="Z985" s="90"/>
      <c r="AA985" s="90"/>
      <c r="AB985" s="90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53"/>
      <c r="BB985" s="53"/>
      <c r="BC985" s="53"/>
      <c r="BD985" s="53"/>
      <c r="BE985" s="53"/>
      <c r="BF985" s="53"/>
      <c r="BG985" s="53"/>
      <c r="BH985" s="53"/>
      <c r="BI985" s="53"/>
      <c r="BJ985" s="53"/>
      <c r="BK985" s="53"/>
      <c r="BL985" s="53"/>
      <c r="BM985" s="53"/>
      <c r="BN985" s="53"/>
      <c r="BO985" s="53"/>
      <c r="BP985" s="53"/>
      <c r="BQ985" s="53"/>
      <c r="BR985" s="53"/>
      <c r="BS985" s="53"/>
      <c r="BT985" s="53"/>
    </row>
    <row r="986" spans="1:72" customFormat="1" ht="1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66"/>
      <c r="Y986" s="53"/>
      <c r="Z986" s="90"/>
      <c r="AA986" s="90"/>
      <c r="AB986" s="90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53"/>
      <c r="BB986" s="53"/>
      <c r="BC986" s="53"/>
      <c r="BD986" s="53"/>
      <c r="BE986" s="53"/>
      <c r="BF986" s="53"/>
      <c r="BG986" s="53"/>
      <c r="BH986" s="53"/>
      <c r="BI986" s="53"/>
      <c r="BJ986" s="53"/>
      <c r="BK986" s="53"/>
      <c r="BL986" s="53"/>
      <c r="BM986" s="53"/>
      <c r="BN986" s="53"/>
      <c r="BO986" s="53"/>
      <c r="BP986" s="53"/>
      <c r="BQ986" s="53"/>
      <c r="BR986" s="53"/>
      <c r="BS986" s="53"/>
      <c r="BT986" s="53"/>
    </row>
    <row r="987" spans="1:72" customFormat="1" ht="15" customHeight="1" x14ac:dyDescent="0.2">
      <c r="X987" s="66"/>
      <c r="Z987" s="91"/>
      <c r="AA987" s="91"/>
      <c r="AB987" s="91"/>
    </row>
    <row r="988" spans="1:72" customFormat="1" ht="15" customHeight="1" x14ac:dyDescent="0.2">
      <c r="X988" s="66"/>
      <c r="Z988" s="91"/>
      <c r="AA988" s="91"/>
      <c r="AB988" s="91"/>
    </row>
    <row r="989" spans="1:72" customFormat="1" ht="15" customHeight="1" x14ac:dyDescent="0.2">
      <c r="X989" s="66"/>
      <c r="Z989" s="91"/>
      <c r="AA989" s="91"/>
      <c r="AB989" s="91"/>
    </row>
    <row r="990" spans="1:72" customFormat="1" ht="15" customHeight="1" x14ac:dyDescent="0.2">
      <c r="X990" s="66"/>
      <c r="Z990" s="91"/>
      <c r="AA990" s="91"/>
      <c r="AB990" s="91"/>
    </row>
    <row r="991" spans="1:72" customFormat="1" ht="15" customHeight="1" x14ac:dyDescent="0.2">
      <c r="X991" s="66"/>
      <c r="Z991" s="91"/>
      <c r="AA991" s="91"/>
      <c r="AB991" s="91"/>
    </row>
    <row r="992" spans="1:72" customFormat="1" ht="15" customHeight="1" x14ac:dyDescent="0.2">
      <c r="X992" s="66"/>
      <c r="Z992" s="91"/>
      <c r="AA992" s="91"/>
      <c r="AB992" s="91"/>
    </row>
    <row r="993" spans="24:28" customFormat="1" ht="15" customHeight="1" x14ac:dyDescent="0.2">
      <c r="X993" s="66"/>
      <c r="Z993" s="91"/>
      <c r="AA993" s="91"/>
      <c r="AB993" s="91"/>
    </row>
    <row r="994" spans="24:28" customFormat="1" ht="15" customHeight="1" x14ac:dyDescent="0.2">
      <c r="X994" s="66"/>
      <c r="Z994" s="91"/>
      <c r="AA994" s="91"/>
      <c r="AB994" s="91"/>
    </row>
    <row r="995" spans="24:28" customFormat="1" ht="15" customHeight="1" x14ac:dyDescent="0.2">
      <c r="X995" s="66"/>
      <c r="Z995" s="91"/>
      <c r="AA995" s="91"/>
      <c r="AB995" s="91"/>
    </row>
    <row r="996" spans="24:28" customFormat="1" ht="15" customHeight="1" x14ac:dyDescent="0.2">
      <c r="X996" s="66"/>
      <c r="Z996" s="91"/>
      <c r="AA996" s="91"/>
      <c r="AB996" s="91"/>
    </row>
    <row r="997" spans="24:28" customFormat="1" ht="15" customHeight="1" x14ac:dyDescent="0.2">
      <c r="X997" s="66"/>
      <c r="Z997" s="91"/>
      <c r="AA997" s="91"/>
      <c r="AB997" s="91"/>
    </row>
    <row r="998" spans="24:28" customFormat="1" ht="15" customHeight="1" x14ac:dyDescent="0.2">
      <c r="X998" s="66"/>
      <c r="Z998" s="91"/>
      <c r="AA998" s="91"/>
      <c r="AB998" s="91"/>
    </row>
    <row r="999" spans="24:28" customFormat="1" ht="15" customHeight="1" x14ac:dyDescent="0.2">
      <c r="X999" s="66"/>
      <c r="Z999" s="91"/>
      <c r="AA999" s="91"/>
      <c r="AB999" s="91"/>
    </row>
    <row r="1000" spans="24:28" customFormat="1" ht="15" customHeight="1" x14ac:dyDescent="0.2">
      <c r="X1000" s="66"/>
      <c r="Z1000" s="91"/>
      <c r="AA1000" s="91"/>
      <c r="AB1000" s="91"/>
    </row>
    <row r="1001" spans="24:28" customFormat="1" ht="15" customHeight="1" x14ac:dyDescent="0.2">
      <c r="X1001" s="66"/>
      <c r="Z1001" s="91"/>
      <c r="AA1001" s="91"/>
      <c r="AB1001" s="91"/>
    </row>
    <row r="1002" spans="24:28" customFormat="1" ht="15" customHeight="1" x14ac:dyDescent="0.2">
      <c r="X1002" s="66"/>
      <c r="Z1002" s="91"/>
      <c r="AA1002" s="91"/>
      <c r="AB1002" s="91"/>
    </row>
    <row r="1003" spans="24:28" customFormat="1" ht="15" customHeight="1" x14ac:dyDescent="0.2">
      <c r="X1003" s="66"/>
      <c r="Z1003" s="91"/>
      <c r="AA1003" s="91"/>
      <c r="AB1003" s="91"/>
    </row>
    <row r="1004" spans="24:28" customFormat="1" ht="15" customHeight="1" x14ac:dyDescent="0.2">
      <c r="X1004" s="66"/>
      <c r="Z1004" s="91"/>
      <c r="AA1004" s="91"/>
      <c r="AB1004" s="91"/>
    </row>
    <row r="1005" spans="24:28" customFormat="1" ht="15" customHeight="1" x14ac:dyDescent="0.2">
      <c r="X1005" s="66"/>
      <c r="Z1005" s="91"/>
      <c r="AA1005" s="91"/>
      <c r="AB1005" s="91"/>
    </row>
    <row r="1006" spans="24:28" customFormat="1" ht="15" customHeight="1" x14ac:dyDescent="0.2">
      <c r="X1006" s="66"/>
      <c r="Z1006" s="91"/>
      <c r="AA1006" s="91"/>
      <c r="AB1006" s="91"/>
    </row>
    <row r="1007" spans="24:28" customFormat="1" ht="15" customHeight="1" x14ac:dyDescent="0.2">
      <c r="X1007" s="66"/>
      <c r="Z1007" s="91"/>
      <c r="AA1007" s="91"/>
      <c r="AB1007" s="91"/>
    </row>
    <row r="1008" spans="24:28" customFormat="1" ht="15" customHeight="1" x14ac:dyDescent="0.2">
      <c r="X1008" s="66"/>
      <c r="Z1008" s="91"/>
      <c r="AA1008" s="91"/>
      <c r="AB1008" s="91"/>
    </row>
    <row r="1009" spans="24:28" customFormat="1" ht="15" customHeight="1" x14ac:dyDescent="0.2">
      <c r="X1009" s="66"/>
      <c r="Z1009" s="91"/>
      <c r="AA1009" s="91"/>
      <c r="AB1009" s="91"/>
    </row>
    <row r="1010" spans="24:28" customFormat="1" ht="15" customHeight="1" x14ac:dyDescent="0.2">
      <c r="X1010" s="66"/>
      <c r="Z1010" s="91"/>
      <c r="AA1010" s="91"/>
      <c r="AB1010" s="91"/>
    </row>
    <row r="1011" spans="24:28" customFormat="1" ht="15" customHeight="1" x14ac:dyDescent="0.2">
      <c r="X1011" s="66"/>
      <c r="Z1011" s="91"/>
      <c r="AA1011" s="91"/>
      <c r="AB1011" s="91"/>
    </row>
    <row r="1012" spans="24:28" customFormat="1" ht="15" customHeight="1" x14ac:dyDescent="0.2">
      <c r="X1012" s="66"/>
      <c r="Z1012" s="91"/>
      <c r="AA1012" s="91"/>
      <c r="AB1012" s="91"/>
    </row>
    <row r="1013" spans="24:28" customFormat="1" ht="15" customHeight="1" x14ac:dyDescent="0.2">
      <c r="X1013" s="66"/>
      <c r="Z1013" s="91"/>
      <c r="AA1013" s="91"/>
      <c r="AB1013" s="91"/>
    </row>
    <row r="1014" spans="24:28" customFormat="1" ht="15" customHeight="1" x14ac:dyDescent="0.2">
      <c r="X1014" s="66"/>
      <c r="Z1014" s="91"/>
      <c r="AA1014" s="91"/>
      <c r="AB1014" s="91"/>
    </row>
    <row r="1015" spans="24:28" customFormat="1" ht="15" customHeight="1" x14ac:dyDescent="0.2">
      <c r="X1015" s="66"/>
      <c r="Z1015" s="91"/>
      <c r="AA1015" s="91"/>
      <c r="AB1015" s="91"/>
    </row>
    <row r="1016" spans="24:28" customFormat="1" ht="15" customHeight="1" x14ac:dyDescent="0.2">
      <c r="X1016" s="66"/>
      <c r="Z1016" s="91"/>
      <c r="AA1016" s="91"/>
      <c r="AB1016" s="91"/>
    </row>
    <row r="1017" spans="24:28" customFormat="1" ht="15" customHeight="1" x14ac:dyDescent="0.2">
      <c r="X1017" s="66"/>
      <c r="Z1017" s="91"/>
      <c r="AA1017" s="91"/>
      <c r="AB1017" s="91"/>
    </row>
    <row r="1018" spans="24:28" customFormat="1" ht="15" customHeight="1" x14ac:dyDescent="0.2">
      <c r="X1018" s="66"/>
      <c r="Z1018" s="91"/>
      <c r="AA1018" s="91"/>
      <c r="AB1018" s="91"/>
    </row>
    <row r="1019" spans="24:28" customFormat="1" ht="15" customHeight="1" x14ac:dyDescent="0.2">
      <c r="X1019" s="66"/>
      <c r="Z1019" s="91"/>
      <c r="AA1019" s="91"/>
      <c r="AB1019" s="91"/>
    </row>
    <row r="1020" spans="24:28" customFormat="1" ht="15" customHeight="1" x14ac:dyDescent="0.2">
      <c r="X1020" s="66"/>
      <c r="Z1020" s="91"/>
      <c r="AA1020" s="91"/>
      <c r="AB1020" s="91"/>
    </row>
    <row r="1021" spans="24:28" customFormat="1" ht="15" customHeight="1" x14ac:dyDescent="0.2">
      <c r="X1021" s="66"/>
      <c r="Z1021" s="91"/>
      <c r="AA1021" s="91"/>
      <c r="AB1021" s="91"/>
    </row>
    <row r="1022" spans="24:28" customFormat="1" ht="15" customHeight="1" x14ac:dyDescent="0.2">
      <c r="X1022" s="66"/>
      <c r="Z1022" s="91"/>
      <c r="AA1022" s="91"/>
      <c r="AB1022" s="91"/>
    </row>
    <row r="1023" spans="24:28" customFormat="1" ht="15" customHeight="1" x14ac:dyDescent="0.2">
      <c r="X1023" s="66"/>
      <c r="Z1023" s="91"/>
      <c r="AA1023" s="91"/>
      <c r="AB1023" s="91"/>
    </row>
    <row r="1024" spans="24:28" customFormat="1" ht="15" customHeight="1" x14ac:dyDescent="0.2">
      <c r="X1024" s="66"/>
      <c r="Z1024" s="91"/>
      <c r="AA1024" s="91"/>
      <c r="AB1024" s="91"/>
    </row>
    <row r="1025" spans="24:28" customFormat="1" ht="15" customHeight="1" x14ac:dyDescent="0.2">
      <c r="X1025" s="66"/>
      <c r="Z1025" s="91"/>
      <c r="AA1025" s="91"/>
      <c r="AB1025" s="91"/>
    </row>
    <row r="1026" spans="24:28" customFormat="1" ht="15" customHeight="1" x14ac:dyDescent="0.2">
      <c r="X1026" s="66"/>
      <c r="Z1026" s="91"/>
      <c r="AA1026" s="91"/>
      <c r="AB1026" s="91"/>
    </row>
    <row r="1027" spans="24:28" customFormat="1" ht="15" customHeight="1" x14ac:dyDescent="0.2">
      <c r="X1027" s="66"/>
      <c r="Z1027" s="91"/>
      <c r="AA1027" s="91"/>
      <c r="AB1027" s="91"/>
    </row>
    <row r="1028" spans="24:28" customFormat="1" ht="15" customHeight="1" x14ac:dyDescent="0.2">
      <c r="X1028" s="66"/>
      <c r="Z1028" s="91"/>
      <c r="AA1028" s="91"/>
      <c r="AB1028" s="91"/>
    </row>
    <row r="1029" spans="24:28" customFormat="1" ht="15" customHeight="1" x14ac:dyDescent="0.2">
      <c r="X1029" s="66"/>
      <c r="Z1029" s="91"/>
      <c r="AA1029" s="91"/>
      <c r="AB1029" s="91"/>
    </row>
    <row r="1030" spans="24:28" customFormat="1" ht="15" customHeight="1" x14ac:dyDescent="0.2">
      <c r="X1030" s="66"/>
      <c r="Z1030" s="91"/>
      <c r="AA1030" s="91"/>
      <c r="AB1030" s="91"/>
    </row>
    <row r="1031" spans="24:28" customFormat="1" ht="15" customHeight="1" x14ac:dyDescent="0.2">
      <c r="X1031" s="66"/>
      <c r="Z1031" s="91"/>
      <c r="AA1031" s="91"/>
      <c r="AB1031" s="91"/>
    </row>
    <row r="1032" spans="24:28" customFormat="1" ht="15" customHeight="1" x14ac:dyDescent="0.2">
      <c r="X1032" s="66"/>
      <c r="Z1032" s="91"/>
      <c r="AA1032" s="91"/>
      <c r="AB1032" s="91"/>
    </row>
    <row r="1033" spans="24:28" customFormat="1" ht="15" customHeight="1" x14ac:dyDescent="0.2">
      <c r="X1033" s="66"/>
      <c r="Z1033" s="91"/>
      <c r="AA1033" s="91"/>
      <c r="AB1033" s="91"/>
    </row>
    <row r="1034" spans="24:28" customFormat="1" ht="15" customHeight="1" x14ac:dyDescent="0.2">
      <c r="X1034" s="66"/>
      <c r="Z1034" s="91"/>
      <c r="AA1034" s="91"/>
      <c r="AB1034" s="91"/>
    </row>
    <row r="1035" spans="24:28" customFormat="1" ht="15" customHeight="1" x14ac:dyDescent="0.2">
      <c r="X1035" s="66"/>
      <c r="Z1035" s="91"/>
      <c r="AA1035" s="91"/>
      <c r="AB1035" s="91"/>
    </row>
    <row r="1036" spans="24:28" customFormat="1" ht="15" customHeight="1" x14ac:dyDescent="0.2">
      <c r="X1036" s="66"/>
      <c r="Z1036" s="91"/>
      <c r="AA1036" s="91"/>
      <c r="AB1036" s="91"/>
    </row>
    <row r="1037" spans="24:28" customFormat="1" ht="15" customHeight="1" x14ac:dyDescent="0.2">
      <c r="X1037" s="66"/>
      <c r="Z1037" s="91"/>
      <c r="AA1037" s="91"/>
      <c r="AB1037" s="91"/>
    </row>
    <row r="1038" spans="24:28" customFormat="1" ht="15" customHeight="1" x14ac:dyDescent="0.2">
      <c r="X1038" s="66"/>
      <c r="Z1038" s="91"/>
      <c r="AA1038" s="91"/>
      <c r="AB1038" s="91"/>
    </row>
    <row r="1039" spans="24:28" customFormat="1" ht="15" customHeight="1" x14ac:dyDescent="0.2">
      <c r="X1039" s="66"/>
      <c r="Z1039" s="91"/>
      <c r="AA1039" s="91"/>
      <c r="AB1039" s="91"/>
    </row>
    <row r="1040" spans="24:28" customFormat="1" ht="15" customHeight="1" x14ac:dyDescent="0.2">
      <c r="X1040" s="66"/>
      <c r="Z1040" s="91"/>
      <c r="AA1040" s="91"/>
      <c r="AB1040" s="91"/>
    </row>
    <row r="1041" spans="24:28" customFormat="1" ht="15" customHeight="1" x14ac:dyDescent="0.2">
      <c r="X1041" s="66"/>
      <c r="Z1041" s="91"/>
      <c r="AA1041" s="91"/>
      <c r="AB1041" s="91"/>
    </row>
    <row r="1042" spans="24:28" customFormat="1" ht="15" customHeight="1" x14ac:dyDescent="0.2">
      <c r="X1042" s="66"/>
      <c r="Z1042" s="91"/>
      <c r="AA1042" s="91"/>
      <c r="AB1042" s="91"/>
    </row>
    <row r="1043" spans="24:28" customFormat="1" ht="15" customHeight="1" x14ac:dyDescent="0.2">
      <c r="X1043" s="66"/>
      <c r="Z1043" s="91"/>
      <c r="AA1043" s="91"/>
      <c r="AB1043" s="91"/>
    </row>
    <row r="1044" spans="24:28" customFormat="1" ht="15" customHeight="1" x14ac:dyDescent="0.2">
      <c r="X1044" s="66"/>
      <c r="Z1044" s="91"/>
      <c r="AA1044" s="91"/>
      <c r="AB1044" s="91"/>
    </row>
    <row r="1045" spans="24:28" customFormat="1" ht="15" customHeight="1" x14ac:dyDescent="0.2">
      <c r="X1045" s="66"/>
      <c r="Z1045" s="91"/>
      <c r="AA1045" s="91"/>
      <c r="AB1045" s="91"/>
    </row>
    <row r="1046" spans="24:28" customFormat="1" ht="15" customHeight="1" x14ac:dyDescent="0.2">
      <c r="X1046" s="66"/>
      <c r="Z1046" s="91"/>
      <c r="AA1046" s="91"/>
      <c r="AB1046" s="91"/>
    </row>
    <row r="1047" spans="24:28" customFormat="1" ht="15" customHeight="1" x14ac:dyDescent="0.2">
      <c r="X1047" s="66"/>
      <c r="Z1047" s="91"/>
      <c r="AA1047" s="91"/>
      <c r="AB1047" s="91"/>
    </row>
    <row r="1048" spans="24:28" customFormat="1" ht="15" customHeight="1" x14ac:dyDescent="0.2">
      <c r="X1048" s="66"/>
      <c r="Z1048" s="91"/>
      <c r="AA1048" s="91"/>
      <c r="AB1048" s="91"/>
    </row>
    <row r="1049" spans="24:28" customFormat="1" ht="15" customHeight="1" x14ac:dyDescent="0.2">
      <c r="X1049" s="66"/>
      <c r="Z1049" s="91"/>
      <c r="AA1049" s="91"/>
      <c r="AB1049" s="91"/>
    </row>
    <row r="1050" spans="24:28" customFormat="1" ht="15" customHeight="1" x14ac:dyDescent="0.2">
      <c r="X1050" s="66"/>
      <c r="Z1050" s="91"/>
      <c r="AA1050" s="91"/>
      <c r="AB1050" s="91"/>
    </row>
    <row r="1051" spans="24:28" customFormat="1" ht="15" customHeight="1" x14ac:dyDescent="0.2">
      <c r="X1051" s="66"/>
      <c r="Z1051" s="91"/>
      <c r="AA1051" s="91"/>
      <c r="AB1051" s="91"/>
    </row>
    <row r="1052" spans="24:28" customFormat="1" ht="15" customHeight="1" x14ac:dyDescent="0.2">
      <c r="X1052" s="66"/>
      <c r="Z1052" s="91"/>
      <c r="AA1052" s="91"/>
      <c r="AB1052" s="91"/>
    </row>
    <row r="1053" spans="24:28" customFormat="1" ht="15" customHeight="1" x14ac:dyDescent="0.2">
      <c r="X1053" s="66"/>
      <c r="Z1053" s="91"/>
      <c r="AA1053" s="91"/>
      <c r="AB1053" s="91"/>
    </row>
    <row r="1054" spans="24:28" customFormat="1" ht="15" customHeight="1" x14ac:dyDescent="0.2">
      <c r="X1054" s="66"/>
      <c r="Z1054" s="91"/>
      <c r="AA1054" s="91"/>
      <c r="AB1054" s="91"/>
    </row>
    <row r="1055" spans="24:28" customFormat="1" ht="15" customHeight="1" x14ac:dyDescent="0.2">
      <c r="X1055" s="66"/>
      <c r="Z1055" s="91"/>
      <c r="AA1055" s="91"/>
      <c r="AB1055" s="91"/>
    </row>
    <row r="1056" spans="24:28" customFormat="1" ht="15" customHeight="1" x14ac:dyDescent="0.2">
      <c r="X1056" s="66"/>
      <c r="Z1056" s="91"/>
      <c r="AA1056" s="91"/>
      <c r="AB1056" s="91"/>
    </row>
    <row r="1057" spans="24:28" customFormat="1" ht="15" customHeight="1" x14ac:dyDescent="0.2">
      <c r="X1057" s="66"/>
      <c r="Z1057" s="91"/>
      <c r="AA1057" s="91"/>
      <c r="AB1057" s="91"/>
    </row>
    <row r="1058" spans="24:28" customFormat="1" ht="15" customHeight="1" x14ac:dyDescent="0.2">
      <c r="X1058" s="66"/>
      <c r="Z1058" s="91"/>
      <c r="AA1058" s="91"/>
      <c r="AB1058" s="91"/>
    </row>
    <row r="1059" spans="24:28" customFormat="1" ht="15" customHeight="1" x14ac:dyDescent="0.2">
      <c r="X1059" s="66"/>
      <c r="Z1059" s="91"/>
      <c r="AA1059" s="91"/>
      <c r="AB1059" s="91"/>
    </row>
    <row r="1060" spans="24:28" customFormat="1" ht="15" customHeight="1" x14ac:dyDescent="0.2">
      <c r="X1060" s="66"/>
      <c r="Z1060" s="91"/>
      <c r="AA1060" s="91"/>
      <c r="AB1060" s="91"/>
    </row>
    <row r="1061" spans="24:28" customFormat="1" ht="15" customHeight="1" x14ac:dyDescent="0.2">
      <c r="X1061" s="66"/>
      <c r="Z1061" s="91"/>
      <c r="AA1061" s="91"/>
      <c r="AB1061" s="91"/>
    </row>
    <row r="1062" spans="24:28" customFormat="1" ht="15" customHeight="1" x14ac:dyDescent="0.2">
      <c r="X1062" s="66"/>
      <c r="Z1062" s="91"/>
      <c r="AA1062" s="91"/>
      <c r="AB1062" s="91"/>
    </row>
    <row r="1063" spans="24:28" customFormat="1" ht="15" customHeight="1" x14ac:dyDescent="0.2">
      <c r="X1063" s="66"/>
      <c r="Z1063" s="91"/>
      <c r="AA1063" s="91"/>
      <c r="AB1063" s="91"/>
    </row>
    <row r="1064" spans="24:28" customFormat="1" ht="15" customHeight="1" x14ac:dyDescent="0.2">
      <c r="X1064" s="66"/>
      <c r="Z1064" s="91"/>
      <c r="AA1064" s="91"/>
      <c r="AB1064" s="91"/>
    </row>
    <row r="1065" spans="24:28" customFormat="1" ht="15" customHeight="1" x14ac:dyDescent="0.2">
      <c r="X1065" s="66"/>
      <c r="Z1065" s="91"/>
      <c r="AA1065" s="91"/>
      <c r="AB1065" s="91"/>
    </row>
    <row r="1066" spans="24:28" customFormat="1" ht="15" customHeight="1" x14ac:dyDescent="0.2">
      <c r="X1066" s="66"/>
      <c r="Z1066" s="91"/>
      <c r="AA1066" s="91"/>
      <c r="AB1066" s="91"/>
    </row>
    <row r="1067" spans="24:28" customFormat="1" ht="15" customHeight="1" x14ac:dyDescent="0.2">
      <c r="X1067" s="66"/>
      <c r="Z1067" s="91"/>
      <c r="AA1067" s="91"/>
      <c r="AB1067" s="91"/>
    </row>
    <row r="1068" spans="24:28" customFormat="1" ht="15" customHeight="1" x14ac:dyDescent="0.2">
      <c r="X1068" s="66"/>
      <c r="Z1068" s="91"/>
      <c r="AA1068" s="91"/>
      <c r="AB1068" s="91"/>
    </row>
    <row r="1069" spans="24:28" customFormat="1" ht="15" customHeight="1" x14ac:dyDescent="0.2">
      <c r="X1069" s="66"/>
      <c r="Z1069" s="91"/>
      <c r="AA1069" s="91"/>
      <c r="AB1069" s="91"/>
    </row>
    <row r="1070" spans="24:28" customFormat="1" ht="15" customHeight="1" x14ac:dyDescent="0.2">
      <c r="X1070" s="66"/>
      <c r="Z1070" s="91"/>
      <c r="AA1070" s="91"/>
      <c r="AB1070" s="91"/>
    </row>
    <row r="1071" spans="24:28" customFormat="1" ht="15" customHeight="1" x14ac:dyDescent="0.2">
      <c r="X1071" s="66"/>
      <c r="Z1071" s="91"/>
      <c r="AA1071" s="91"/>
      <c r="AB1071" s="91"/>
    </row>
    <row r="1072" spans="24:28" customFormat="1" ht="15" customHeight="1" x14ac:dyDescent="0.2">
      <c r="X1072" s="66"/>
      <c r="Z1072" s="91"/>
      <c r="AA1072" s="91"/>
      <c r="AB1072" s="91"/>
    </row>
    <row r="1073" spans="24:28" customFormat="1" ht="15" customHeight="1" x14ac:dyDescent="0.2">
      <c r="X1073" s="66"/>
      <c r="Z1073" s="91"/>
      <c r="AA1073" s="91"/>
      <c r="AB1073" s="91"/>
    </row>
    <row r="1074" spans="24:28" customFormat="1" ht="15" customHeight="1" x14ac:dyDescent="0.2">
      <c r="X1074" s="66"/>
      <c r="Z1074" s="91"/>
      <c r="AA1074" s="91"/>
      <c r="AB1074" s="91"/>
    </row>
    <row r="1075" spans="24:28" customFormat="1" ht="15" customHeight="1" x14ac:dyDescent="0.2">
      <c r="X1075" s="66"/>
      <c r="Z1075" s="91"/>
      <c r="AA1075" s="91"/>
      <c r="AB1075" s="91"/>
    </row>
    <row r="1076" spans="24:28" customFormat="1" ht="15" customHeight="1" x14ac:dyDescent="0.2">
      <c r="X1076" s="66"/>
      <c r="Z1076" s="91"/>
      <c r="AA1076" s="91"/>
      <c r="AB1076" s="91"/>
    </row>
    <row r="1077" spans="24:28" customFormat="1" ht="15" customHeight="1" x14ac:dyDescent="0.2">
      <c r="X1077" s="66"/>
      <c r="Z1077" s="91"/>
      <c r="AA1077" s="91"/>
      <c r="AB1077" s="91"/>
    </row>
    <row r="1078" spans="24:28" customFormat="1" ht="15" customHeight="1" x14ac:dyDescent="0.2">
      <c r="X1078" s="66"/>
      <c r="Z1078" s="91"/>
      <c r="AA1078" s="91"/>
      <c r="AB1078" s="91"/>
    </row>
    <row r="1079" spans="24:28" customFormat="1" ht="15" customHeight="1" x14ac:dyDescent="0.2">
      <c r="X1079" s="66"/>
      <c r="Z1079" s="91"/>
      <c r="AA1079" s="91"/>
      <c r="AB1079" s="91"/>
    </row>
    <row r="1080" spans="24:28" customFormat="1" ht="15" customHeight="1" x14ac:dyDescent="0.2">
      <c r="X1080" s="66"/>
      <c r="Z1080" s="91"/>
      <c r="AA1080" s="91"/>
      <c r="AB1080" s="91"/>
    </row>
    <row r="1081" spans="24:28" customFormat="1" ht="15" customHeight="1" x14ac:dyDescent="0.2">
      <c r="X1081" s="66"/>
      <c r="Z1081" s="91"/>
      <c r="AA1081" s="91"/>
      <c r="AB1081" s="91"/>
    </row>
    <row r="1082" spans="24:28" customFormat="1" ht="15" customHeight="1" x14ac:dyDescent="0.2">
      <c r="X1082" s="66"/>
      <c r="Z1082" s="91"/>
      <c r="AA1082" s="91"/>
      <c r="AB1082" s="91"/>
    </row>
    <row r="1083" spans="24:28" customFormat="1" ht="15" customHeight="1" x14ac:dyDescent="0.2">
      <c r="X1083" s="66"/>
      <c r="Z1083" s="91"/>
      <c r="AA1083" s="91"/>
      <c r="AB1083" s="91"/>
    </row>
    <row r="1084" spans="24:28" customFormat="1" ht="15" customHeight="1" x14ac:dyDescent="0.2">
      <c r="X1084" s="66"/>
      <c r="Z1084" s="91"/>
      <c r="AA1084" s="91"/>
      <c r="AB1084" s="91"/>
    </row>
    <row r="1085" spans="24:28" customFormat="1" ht="15" customHeight="1" x14ac:dyDescent="0.2">
      <c r="X1085" s="66"/>
      <c r="Z1085" s="91"/>
      <c r="AA1085" s="91"/>
      <c r="AB1085" s="91"/>
    </row>
    <row r="1086" spans="24:28" customFormat="1" ht="15" customHeight="1" x14ac:dyDescent="0.2">
      <c r="X1086" s="66"/>
      <c r="Z1086" s="91"/>
      <c r="AA1086" s="91"/>
      <c r="AB1086" s="91"/>
    </row>
    <row r="1087" spans="24:28" customFormat="1" ht="15" customHeight="1" x14ac:dyDescent="0.2">
      <c r="X1087" s="66"/>
      <c r="Z1087" s="91"/>
      <c r="AA1087" s="91"/>
      <c r="AB1087" s="91"/>
    </row>
    <row r="1088" spans="24:28" customFormat="1" ht="15" customHeight="1" x14ac:dyDescent="0.2">
      <c r="X1088" s="66"/>
      <c r="Z1088" s="91"/>
      <c r="AA1088" s="91"/>
      <c r="AB1088" s="91"/>
    </row>
    <row r="1089" spans="24:28" customFormat="1" ht="15" customHeight="1" x14ac:dyDescent="0.2">
      <c r="X1089" s="66"/>
      <c r="Z1089" s="91"/>
      <c r="AA1089" s="91"/>
      <c r="AB1089" s="91"/>
    </row>
    <row r="1090" spans="24:28" customFormat="1" ht="15" customHeight="1" x14ac:dyDescent="0.2">
      <c r="X1090" s="66"/>
      <c r="Z1090" s="91"/>
      <c r="AA1090" s="91"/>
      <c r="AB1090" s="91"/>
    </row>
    <row r="1091" spans="24:28" customFormat="1" ht="15" customHeight="1" x14ac:dyDescent="0.2">
      <c r="X1091" s="66"/>
      <c r="Z1091" s="91"/>
      <c r="AA1091" s="91"/>
      <c r="AB1091" s="91"/>
    </row>
    <row r="1092" spans="24:28" customFormat="1" ht="15" customHeight="1" x14ac:dyDescent="0.2">
      <c r="X1092" s="66"/>
      <c r="Z1092" s="91"/>
      <c r="AA1092" s="91"/>
      <c r="AB1092" s="91"/>
    </row>
    <row r="1093" spans="24:28" customFormat="1" ht="15" customHeight="1" x14ac:dyDescent="0.2">
      <c r="X1093" s="66"/>
      <c r="Z1093" s="91"/>
      <c r="AA1093" s="91"/>
      <c r="AB1093" s="91"/>
    </row>
    <row r="1094" spans="24:28" customFormat="1" ht="15" customHeight="1" x14ac:dyDescent="0.2">
      <c r="X1094" s="66"/>
      <c r="Z1094" s="91"/>
      <c r="AA1094" s="91"/>
      <c r="AB1094" s="91"/>
    </row>
    <row r="1095" spans="24:28" customFormat="1" ht="15" customHeight="1" x14ac:dyDescent="0.2">
      <c r="X1095" s="66"/>
      <c r="Z1095" s="91"/>
      <c r="AA1095" s="91"/>
      <c r="AB1095" s="91"/>
    </row>
    <row r="1096" spans="24:28" customFormat="1" ht="15" customHeight="1" x14ac:dyDescent="0.2">
      <c r="X1096" s="66"/>
      <c r="Z1096" s="91"/>
      <c r="AA1096" s="91"/>
      <c r="AB1096" s="91"/>
    </row>
    <row r="1097" spans="24:28" customFormat="1" ht="15" customHeight="1" x14ac:dyDescent="0.2">
      <c r="X1097" s="66"/>
      <c r="Z1097" s="91"/>
      <c r="AA1097" s="91"/>
      <c r="AB1097" s="91"/>
    </row>
    <row r="1098" spans="24:28" customFormat="1" ht="15" customHeight="1" x14ac:dyDescent="0.2">
      <c r="X1098" s="66"/>
      <c r="Z1098" s="91"/>
      <c r="AA1098" s="91"/>
      <c r="AB1098" s="91"/>
    </row>
    <row r="1099" spans="24:28" customFormat="1" ht="15" customHeight="1" x14ac:dyDescent="0.2">
      <c r="X1099" s="66"/>
      <c r="Z1099" s="91"/>
      <c r="AA1099" s="91"/>
      <c r="AB1099" s="91"/>
    </row>
    <row r="1100" spans="24:28" customFormat="1" ht="15" customHeight="1" x14ac:dyDescent="0.2">
      <c r="X1100" s="66"/>
      <c r="Z1100" s="91"/>
      <c r="AA1100" s="91"/>
      <c r="AB1100" s="91"/>
    </row>
    <row r="1101" spans="24:28" customFormat="1" ht="15" customHeight="1" x14ac:dyDescent="0.2">
      <c r="X1101" s="66"/>
      <c r="Z1101" s="91"/>
      <c r="AA1101" s="91"/>
      <c r="AB1101" s="91"/>
    </row>
    <row r="1102" spans="24:28" customFormat="1" ht="15" customHeight="1" x14ac:dyDescent="0.2">
      <c r="X1102" s="66"/>
      <c r="Z1102" s="91"/>
      <c r="AA1102" s="91"/>
      <c r="AB1102" s="91"/>
    </row>
    <row r="1103" spans="24:28" customFormat="1" ht="15" customHeight="1" x14ac:dyDescent="0.2">
      <c r="X1103" s="66"/>
      <c r="Z1103" s="91"/>
      <c r="AA1103" s="91"/>
      <c r="AB1103" s="91"/>
    </row>
    <row r="1104" spans="24:28" customFormat="1" ht="15" customHeight="1" x14ac:dyDescent="0.2">
      <c r="X1104" s="66"/>
      <c r="Z1104" s="91"/>
      <c r="AA1104" s="91"/>
      <c r="AB1104" s="91"/>
    </row>
    <row r="1105" spans="24:28" customFormat="1" ht="15" customHeight="1" x14ac:dyDescent="0.2">
      <c r="X1105" s="66"/>
      <c r="Z1105" s="91"/>
      <c r="AA1105" s="91"/>
      <c r="AB1105" s="91"/>
    </row>
    <row r="1106" spans="24:28" customFormat="1" ht="15" customHeight="1" x14ac:dyDescent="0.2">
      <c r="X1106" s="66"/>
      <c r="Z1106" s="91"/>
      <c r="AA1106" s="91"/>
      <c r="AB1106" s="91"/>
    </row>
    <row r="1107" spans="24:28" customFormat="1" ht="15" customHeight="1" x14ac:dyDescent="0.2">
      <c r="X1107" s="66"/>
      <c r="Z1107" s="91"/>
      <c r="AA1107" s="91"/>
      <c r="AB1107" s="91"/>
    </row>
    <row r="1108" spans="24:28" customFormat="1" ht="15" customHeight="1" x14ac:dyDescent="0.2">
      <c r="X1108" s="66"/>
      <c r="Z1108" s="91"/>
      <c r="AA1108" s="91"/>
      <c r="AB1108" s="91"/>
    </row>
    <row r="1109" spans="24:28" customFormat="1" ht="15" customHeight="1" x14ac:dyDescent="0.2">
      <c r="X1109" s="66"/>
      <c r="Z1109" s="91"/>
      <c r="AA1109" s="91"/>
      <c r="AB1109" s="91"/>
    </row>
    <row r="1110" spans="24:28" customFormat="1" ht="15" customHeight="1" x14ac:dyDescent="0.2">
      <c r="X1110" s="66"/>
      <c r="Z1110" s="91"/>
      <c r="AA1110" s="91"/>
      <c r="AB1110" s="91"/>
    </row>
    <row r="1111" spans="24:28" customFormat="1" ht="15" customHeight="1" x14ac:dyDescent="0.2">
      <c r="X1111" s="66"/>
      <c r="Z1111" s="91"/>
      <c r="AA1111" s="91"/>
      <c r="AB1111" s="91"/>
    </row>
    <row r="1112" spans="24:28" customFormat="1" ht="15" customHeight="1" x14ac:dyDescent="0.2">
      <c r="X1112" s="66"/>
      <c r="Z1112" s="91"/>
      <c r="AA1112" s="91"/>
      <c r="AB1112" s="91"/>
    </row>
    <row r="1113" spans="24:28" customFormat="1" ht="15" customHeight="1" x14ac:dyDescent="0.2">
      <c r="X1113" s="66"/>
      <c r="Z1113" s="91"/>
      <c r="AA1113" s="91"/>
      <c r="AB1113" s="91"/>
    </row>
    <row r="1114" spans="24:28" customFormat="1" ht="15" customHeight="1" x14ac:dyDescent="0.2">
      <c r="X1114" s="66"/>
      <c r="Z1114" s="91"/>
      <c r="AA1114" s="91"/>
      <c r="AB1114" s="91"/>
    </row>
    <row r="1115" spans="24:28" customFormat="1" ht="15" customHeight="1" x14ac:dyDescent="0.2">
      <c r="X1115" s="66"/>
      <c r="Z1115" s="91"/>
      <c r="AA1115" s="91"/>
      <c r="AB1115" s="91"/>
    </row>
    <row r="1116" spans="24:28" customFormat="1" ht="15" customHeight="1" x14ac:dyDescent="0.2">
      <c r="X1116" s="66"/>
      <c r="Z1116" s="91"/>
      <c r="AA1116" s="91"/>
      <c r="AB1116" s="91"/>
    </row>
    <row r="1117" spans="24:28" customFormat="1" ht="15" customHeight="1" x14ac:dyDescent="0.2">
      <c r="X1117" s="66"/>
      <c r="Z1117" s="91"/>
      <c r="AA1117" s="91"/>
      <c r="AB1117" s="91"/>
    </row>
    <row r="1118" spans="24:28" customFormat="1" ht="15" customHeight="1" x14ac:dyDescent="0.2">
      <c r="X1118" s="66"/>
      <c r="Z1118" s="91"/>
      <c r="AA1118" s="91"/>
      <c r="AB1118" s="91"/>
    </row>
    <row r="1119" spans="24:28" customFormat="1" ht="15" customHeight="1" x14ac:dyDescent="0.2">
      <c r="X1119" s="66"/>
      <c r="Z1119" s="91"/>
      <c r="AA1119" s="91"/>
      <c r="AB1119" s="91"/>
    </row>
    <row r="1120" spans="24:28" customFormat="1" ht="15" customHeight="1" x14ac:dyDescent="0.2">
      <c r="X1120" s="66"/>
      <c r="Z1120" s="91"/>
      <c r="AA1120" s="91"/>
      <c r="AB1120" s="91"/>
    </row>
    <row r="1121" spans="24:28" customFormat="1" ht="15" customHeight="1" x14ac:dyDescent="0.2">
      <c r="X1121" s="66"/>
      <c r="Z1121" s="91"/>
      <c r="AA1121" s="91"/>
      <c r="AB1121" s="91"/>
    </row>
    <row r="1122" spans="24:28" customFormat="1" ht="15" customHeight="1" x14ac:dyDescent="0.2">
      <c r="X1122" s="66"/>
      <c r="Z1122" s="91"/>
      <c r="AA1122" s="91"/>
      <c r="AB1122" s="91"/>
    </row>
    <row r="1123" spans="24:28" customFormat="1" ht="15" customHeight="1" x14ac:dyDescent="0.2">
      <c r="X1123" s="66"/>
      <c r="Z1123" s="91"/>
      <c r="AA1123" s="91"/>
      <c r="AB1123" s="91"/>
    </row>
    <row r="1124" spans="24:28" customFormat="1" ht="15" customHeight="1" x14ac:dyDescent="0.2">
      <c r="X1124" s="66"/>
      <c r="Z1124" s="91"/>
      <c r="AA1124" s="91"/>
      <c r="AB1124" s="91"/>
    </row>
    <row r="1125" spans="24:28" customFormat="1" ht="15" customHeight="1" x14ac:dyDescent="0.2">
      <c r="X1125" s="66"/>
      <c r="Z1125" s="91"/>
      <c r="AA1125" s="91"/>
      <c r="AB1125" s="91"/>
    </row>
    <row r="1126" spans="24:28" customFormat="1" ht="15" customHeight="1" x14ac:dyDescent="0.2">
      <c r="X1126" s="66"/>
      <c r="Z1126" s="91"/>
      <c r="AA1126" s="91"/>
      <c r="AB1126" s="91"/>
    </row>
    <row r="1127" spans="24:28" customFormat="1" ht="15" customHeight="1" x14ac:dyDescent="0.2">
      <c r="X1127" s="66"/>
      <c r="Z1127" s="91"/>
      <c r="AA1127" s="91"/>
      <c r="AB1127" s="91"/>
    </row>
    <row r="1128" spans="24:28" customFormat="1" ht="15" customHeight="1" x14ac:dyDescent="0.2">
      <c r="X1128" s="66"/>
      <c r="Z1128" s="91"/>
      <c r="AA1128" s="91"/>
      <c r="AB1128" s="91"/>
    </row>
    <row r="1129" spans="24:28" customFormat="1" ht="15" customHeight="1" x14ac:dyDescent="0.2">
      <c r="X1129" s="66"/>
      <c r="Z1129" s="91"/>
      <c r="AA1129" s="91"/>
      <c r="AB1129" s="91"/>
    </row>
    <row r="1130" spans="24:28" customFormat="1" ht="15" customHeight="1" x14ac:dyDescent="0.2">
      <c r="X1130" s="66"/>
      <c r="Z1130" s="91"/>
      <c r="AA1130" s="91"/>
      <c r="AB1130" s="91"/>
    </row>
    <row r="1131" spans="24:28" customFormat="1" ht="15" customHeight="1" x14ac:dyDescent="0.2">
      <c r="X1131" s="66"/>
      <c r="Z1131" s="91"/>
      <c r="AA1131" s="91"/>
      <c r="AB1131" s="91"/>
    </row>
    <row r="1132" spans="24:28" customFormat="1" ht="15" customHeight="1" x14ac:dyDescent="0.2">
      <c r="X1132" s="66"/>
      <c r="Z1132" s="91"/>
      <c r="AA1132" s="91"/>
      <c r="AB1132" s="91"/>
    </row>
    <row r="1133" spans="24:28" customFormat="1" ht="15" customHeight="1" x14ac:dyDescent="0.2">
      <c r="X1133" s="66"/>
      <c r="Z1133" s="91"/>
      <c r="AA1133" s="91"/>
      <c r="AB1133" s="91"/>
    </row>
    <row r="1134" spans="24:28" customFormat="1" ht="15" customHeight="1" x14ac:dyDescent="0.2">
      <c r="X1134" s="66"/>
      <c r="Z1134" s="91"/>
      <c r="AA1134" s="91"/>
      <c r="AB1134" s="91"/>
    </row>
    <row r="1135" spans="24:28" customFormat="1" ht="15" customHeight="1" x14ac:dyDescent="0.2">
      <c r="X1135" s="66"/>
      <c r="Z1135" s="91"/>
      <c r="AA1135" s="91"/>
      <c r="AB1135" s="91"/>
    </row>
    <row r="1136" spans="24:28" customFormat="1" ht="15" customHeight="1" x14ac:dyDescent="0.2">
      <c r="X1136" s="66"/>
      <c r="Z1136" s="91"/>
      <c r="AA1136" s="91"/>
      <c r="AB1136" s="91"/>
    </row>
    <row r="1137" spans="24:28" customFormat="1" ht="15" customHeight="1" x14ac:dyDescent="0.2">
      <c r="X1137" s="66"/>
      <c r="Z1137" s="91"/>
      <c r="AA1137" s="91"/>
      <c r="AB1137" s="91"/>
    </row>
    <row r="1138" spans="24:28" customFormat="1" ht="15" customHeight="1" x14ac:dyDescent="0.2">
      <c r="X1138" s="66"/>
      <c r="Z1138" s="91"/>
      <c r="AA1138" s="91"/>
      <c r="AB1138" s="91"/>
    </row>
    <row r="1139" spans="24:28" customFormat="1" ht="15" customHeight="1" x14ac:dyDescent="0.2">
      <c r="X1139" s="66"/>
      <c r="Z1139" s="91"/>
      <c r="AA1139" s="91"/>
      <c r="AB1139" s="91"/>
    </row>
    <row r="1140" spans="24:28" customFormat="1" ht="15" customHeight="1" x14ac:dyDescent="0.2">
      <c r="X1140" s="66"/>
      <c r="Z1140" s="91"/>
      <c r="AA1140" s="91"/>
      <c r="AB1140" s="91"/>
    </row>
    <row r="1141" spans="24:28" customFormat="1" ht="15" customHeight="1" x14ac:dyDescent="0.2">
      <c r="X1141" s="66"/>
      <c r="Z1141" s="91"/>
      <c r="AA1141" s="91"/>
      <c r="AB1141" s="91"/>
    </row>
    <row r="1142" spans="24:28" customFormat="1" ht="15" customHeight="1" x14ac:dyDescent="0.2">
      <c r="X1142" s="66"/>
      <c r="Z1142" s="91"/>
      <c r="AA1142" s="91"/>
      <c r="AB1142" s="91"/>
    </row>
    <row r="1143" spans="24:28" customFormat="1" ht="15" customHeight="1" x14ac:dyDescent="0.2">
      <c r="X1143" s="66"/>
      <c r="Z1143" s="91"/>
      <c r="AA1143" s="91"/>
      <c r="AB1143" s="91"/>
    </row>
    <row r="1144" spans="24:28" customFormat="1" ht="15" customHeight="1" x14ac:dyDescent="0.2">
      <c r="X1144" s="66"/>
      <c r="Z1144" s="91"/>
      <c r="AA1144" s="91"/>
      <c r="AB1144" s="91"/>
    </row>
    <row r="1145" spans="24:28" customFormat="1" ht="15" customHeight="1" x14ac:dyDescent="0.2">
      <c r="X1145" s="66"/>
      <c r="Z1145" s="91"/>
      <c r="AA1145" s="91"/>
      <c r="AB1145" s="91"/>
    </row>
    <row r="1146" spans="24:28" customFormat="1" ht="15" customHeight="1" x14ac:dyDescent="0.2">
      <c r="X1146" s="66"/>
      <c r="Z1146" s="91"/>
      <c r="AA1146" s="91"/>
      <c r="AB1146" s="91"/>
    </row>
    <row r="1147" spans="24:28" customFormat="1" ht="15" customHeight="1" x14ac:dyDescent="0.2">
      <c r="X1147" s="66"/>
      <c r="Z1147" s="91"/>
      <c r="AA1147" s="91"/>
      <c r="AB1147" s="91"/>
    </row>
    <row r="1148" spans="24:28" customFormat="1" ht="15" customHeight="1" x14ac:dyDescent="0.2">
      <c r="X1148" s="66"/>
      <c r="Z1148" s="91"/>
      <c r="AA1148" s="91"/>
      <c r="AB1148" s="91"/>
    </row>
    <row r="1149" spans="24:28" customFormat="1" ht="15" customHeight="1" x14ac:dyDescent="0.2">
      <c r="X1149" s="66"/>
      <c r="Z1149" s="91"/>
      <c r="AA1149" s="91"/>
      <c r="AB1149" s="91"/>
    </row>
    <row r="1150" spans="24:28" customFormat="1" ht="15" customHeight="1" x14ac:dyDescent="0.2">
      <c r="X1150" s="66"/>
      <c r="Z1150" s="91"/>
      <c r="AA1150" s="91"/>
      <c r="AB1150" s="91"/>
    </row>
    <row r="1151" spans="24:28" customFormat="1" ht="15" customHeight="1" x14ac:dyDescent="0.2">
      <c r="X1151" s="66"/>
      <c r="Z1151" s="91"/>
      <c r="AA1151" s="91"/>
      <c r="AB1151" s="91"/>
    </row>
    <row r="1152" spans="24:28" customFormat="1" ht="15" customHeight="1" x14ac:dyDescent="0.2">
      <c r="X1152" s="66"/>
      <c r="Z1152" s="91"/>
      <c r="AA1152" s="91"/>
      <c r="AB1152" s="91"/>
    </row>
    <row r="1153" spans="24:28" customFormat="1" ht="15" customHeight="1" x14ac:dyDescent="0.2">
      <c r="X1153" s="66"/>
      <c r="Z1153" s="91"/>
      <c r="AA1153" s="91"/>
      <c r="AB1153" s="91"/>
    </row>
    <row r="1154" spans="24:28" customFormat="1" ht="15" customHeight="1" x14ac:dyDescent="0.2">
      <c r="X1154" s="66"/>
      <c r="Z1154" s="91"/>
      <c r="AA1154" s="91"/>
      <c r="AB1154" s="91"/>
    </row>
    <row r="1155" spans="24:28" customFormat="1" ht="15" customHeight="1" x14ac:dyDescent="0.2">
      <c r="X1155" s="66"/>
      <c r="Z1155" s="91"/>
      <c r="AA1155" s="91"/>
      <c r="AB1155" s="91"/>
    </row>
    <row r="1156" spans="24:28" customFormat="1" ht="15" customHeight="1" x14ac:dyDescent="0.2">
      <c r="X1156" s="66"/>
      <c r="Z1156" s="91"/>
      <c r="AA1156" s="91"/>
      <c r="AB1156" s="91"/>
    </row>
    <row r="1157" spans="24:28" customFormat="1" ht="15" customHeight="1" x14ac:dyDescent="0.2">
      <c r="X1157" s="66"/>
      <c r="Z1157" s="91"/>
      <c r="AA1157" s="91"/>
      <c r="AB1157" s="91"/>
    </row>
    <row r="1158" spans="24:28" customFormat="1" ht="15" customHeight="1" x14ac:dyDescent="0.2">
      <c r="X1158" s="66"/>
      <c r="Z1158" s="91"/>
      <c r="AA1158" s="91"/>
      <c r="AB1158" s="91"/>
    </row>
    <row r="1159" spans="24:28" customFormat="1" ht="15" customHeight="1" x14ac:dyDescent="0.2">
      <c r="X1159" s="66"/>
      <c r="Z1159" s="91"/>
      <c r="AA1159" s="91"/>
      <c r="AB1159" s="91"/>
    </row>
    <row r="1160" spans="24:28" customFormat="1" ht="15" customHeight="1" x14ac:dyDescent="0.2">
      <c r="X1160" s="66"/>
      <c r="Z1160" s="91"/>
      <c r="AA1160" s="91"/>
      <c r="AB1160" s="91"/>
    </row>
    <row r="1161" spans="24:28" customFormat="1" ht="15" customHeight="1" x14ac:dyDescent="0.2">
      <c r="X1161" s="66"/>
      <c r="Z1161" s="91"/>
      <c r="AA1161" s="91"/>
      <c r="AB1161" s="91"/>
    </row>
    <row r="1162" spans="24:28" customFormat="1" ht="15" customHeight="1" x14ac:dyDescent="0.2">
      <c r="X1162" s="66"/>
      <c r="Z1162" s="91"/>
      <c r="AA1162" s="91"/>
      <c r="AB1162" s="91"/>
    </row>
    <row r="1163" spans="24:28" customFormat="1" ht="15" customHeight="1" x14ac:dyDescent="0.2">
      <c r="X1163" s="66"/>
      <c r="Z1163" s="91"/>
      <c r="AA1163" s="91"/>
      <c r="AB1163" s="91"/>
    </row>
    <row r="1164" spans="24:28" customFormat="1" ht="15" customHeight="1" x14ac:dyDescent="0.2">
      <c r="X1164" s="66"/>
      <c r="Z1164" s="91"/>
      <c r="AA1164" s="91"/>
      <c r="AB1164" s="91"/>
    </row>
    <row r="1165" spans="24:28" customFormat="1" ht="15" customHeight="1" x14ac:dyDescent="0.2">
      <c r="X1165" s="66"/>
      <c r="Z1165" s="91"/>
      <c r="AA1165" s="91"/>
      <c r="AB1165" s="91"/>
    </row>
    <row r="1166" spans="24:28" customFormat="1" ht="15" customHeight="1" x14ac:dyDescent="0.2">
      <c r="X1166" s="66"/>
      <c r="Z1166" s="91"/>
      <c r="AA1166" s="91"/>
      <c r="AB1166" s="91"/>
    </row>
    <row r="1167" spans="24:28" customFormat="1" ht="15" customHeight="1" x14ac:dyDescent="0.2">
      <c r="X1167" s="66"/>
      <c r="Z1167" s="91"/>
      <c r="AA1167" s="91"/>
      <c r="AB1167" s="91"/>
    </row>
    <row r="1168" spans="24:28" customFormat="1" ht="15" customHeight="1" x14ac:dyDescent="0.2">
      <c r="X1168" s="66"/>
      <c r="Z1168" s="91"/>
      <c r="AA1168" s="91"/>
      <c r="AB1168" s="91"/>
    </row>
    <row r="1169" spans="24:28" customFormat="1" ht="15" customHeight="1" x14ac:dyDescent="0.2">
      <c r="X1169" s="66"/>
      <c r="Z1169" s="91"/>
      <c r="AA1169" s="91"/>
      <c r="AB1169" s="91"/>
    </row>
    <row r="1170" spans="24:28" customFormat="1" ht="15" customHeight="1" x14ac:dyDescent="0.2">
      <c r="X1170" s="66"/>
      <c r="Z1170" s="91"/>
      <c r="AA1170" s="91"/>
      <c r="AB1170" s="91"/>
    </row>
    <row r="1171" spans="24:28" customFormat="1" ht="15" customHeight="1" x14ac:dyDescent="0.2">
      <c r="X1171" s="66"/>
      <c r="Z1171" s="91"/>
      <c r="AA1171" s="91"/>
      <c r="AB1171" s="91"/>
    </row>
    <row r="1172" spans="24:28" customFormat="1" ht="15" customHeight="1" x14ac:dyDescent="0.2">
      <c r="X1172" s="66"/>
      <c r="Z1172" s="91"/>
      <c r="AA1172" s="91"/>
      <c r="AB1172" s="91"/>
    </row>
    <row r="1173" spans="24:28" customFormat="1" ht="15" customHeight="1" x14ac:dyDescent="0.2">
      <c r="X1173" s="66"/>
      <c r="Z1173" s="91"/>
      <c r="AA1173" s="91"/>
      <c r="AB1173" s="91"/>
    </row>
    <row r="1174" spans="24:28" customFormat="1" ht="15" customHeight="1" x14ac:dyDescent="0.2">
      <c r="X1174" s="66"/>
      <c r="Z1174" s="91"/>
      <c r="AA1174" s="91"/>
      <c r="AB1174" s="91"/>
    </row>
    <row r="1175" spans="24:28" customFormat="1" ht="15" customHeight="1" x14ac:dyDescent="0.2">
      <c r="X1175" s="66"/>
      <c r="Z1175" s="91"/>
      <c r="AA1175" s="91"/>
      <c r="AB1175" s="91"/>
    </row>
    <row r="1176" spans="24:28" customFormat="1" ht="15" customHeight="1" x14ac:dyDescent="0.2">
      <c r="X1176" s="66"/>
      <c r="Z1176" s="91"/>
      <c r="AA1176" s="91"/>
      <c r="AB1176" s="91"/>
    </row>
    <row r="1177" spans="24:28" customFormat="1" ht="15" customHeight="1" x14ac:dyDescent="0.2">
      <c r="X1177" s="66"/>
      <c r="Z1177" s="91"/>
      <c r="AA1177" s="91"/>
      <c r="AB1177" s="91"/>
    </row>
    <row r="1178" spans="24:28" customFormat="1" ht="15" customHeight="1" x14ac:dyDescent="0.2">
      <c r="X1178" s="66"/>
      <c r="Z1178" s="91"/>
      <c r="AA1178" s="91"/>
      <c r="AB1178" s="91"/>
    </row>
    <row r="1179" spans="24:28" customFormat="1" ht="15" customHeight="1" x14ac:dyDescent="0.2">
      <c r="X1179" s="66"/>
      <c r="Z1179" s="91"/>
      <c r="AA1179" s="91"/>
      <c r="AB1179" s="91"/>
    </row>
    <row r="1180" spans="24:28" customFormat="1" ht="15" customHeight="1" x14ac:dyDescent="0.2">
      <c r="X1180" s="66"/>
      <c r="Z1180" s="91"/>
      <c r="AA1180" s="91"/>
      <c r="AB1180" s="91"/>
    </row>
    <row r="1181" spans="24:28" customFormat="1" ht="15" customHeight="1" x14ac:dyDescent="0.2">
      <c r="X1181" s="66"/>
      <c r="Z1181" s="91"/>
      <c r="AA1181" s="91"/>
      <c r="AB1181" s="91"/>
    </row>
    <row r="1182" spans="24:28" customFormat="1" ht="15" customHeight="1" x14ac:dyDescent="0.2">
      <c r="X1182" s="66"/>
      <c r="Z1182" s="91"/>
      <c r="AA1182" s="91"/>
      <c r="AB1182" s="91"/>
    </row>
    <row r="1183" spans="24:28" customFormat="1" ht="15" customHeight="1" x14ac:dyDescent="0.2">
      <c r="X1183" s="66"/>
      <c r="Z1183" s="91"/>
      <c r="AA1183" s="91"/>
      <c r="AB1183" s="91"/>
    </row>
    <row r="1184" spans="24:28" customFormat="1" ht="15" customHeight="1" x14ac:dyDescent="0.2">
      <c r="X1184" s="66"/>
      <c r="Z1184" s="91"/>
      <c r="AA1184" s="91"/>
      <c r="AB1184" s="91"/>
    </row>
    <row r="1185" spans="24:28" customFormat="1" ht="15" customHeight="1" x14ac:dyDescent="0.2">
      <c r="X1185" s="66"/>
      <c r="Z1185" s="91"/>
      <c r="AA1185" s="91"/>
      <c r="AB1185" s="91"/>
    </row>
    <row r="1186" spans="24:28" customFormat="1" ht="15" customHeight="1" x14ac:dyDescent="0.2">
      <c r="X1186" s="66"/>
      <c r="Z1186" s="91"/>
      <c r="AA1186" s="91"/>
      <c r="AB1186" s="91"/>
    </row>
    <row r="1187" spans="24:28" customFormat="1" ht="15" customHeight="1" x14ac:dyDescent="0.2">
      <c r="X1187" s="66"/>
      <c r="Z1187" s="91"/>
      <c r="AA1187" s="91"/>
      <c r="AB1187" s="91"/>
    </row>
    <row r="1188" spans="24:28" customFormat="1" ht="15" customHeight="1" x14ac:dyDescent="0.2">
      <c r="X1188" s="66"/>
      <c r="Z1188" s="91"/>
      <c r="AA1188" s="91"/>
      <c r="AB1188" s="91"/>
    </row>
    <row r="1189" spans="24:28" customFormat="1" ht="15" customHeight="1" x14ac:dyDescent="0.2">
      <c r="X1189" s="66"/>
      <c r="Z1189" s="91"/>
      <c r="AA1189" s="91"/>
      <c r="AB1189" s="91"/>
    </row>
    <row r="1190" spans="24:28" customFormat="1" ht="15" customHeight="1" x14ac:dyDescent="0.2">
      <c r="X1190" s="66"/>
      <c r="Z1190" s="91"/>
      <c r="AA1190" s="91"/>
      <c r="AB1190" s="91"/>
    </row>
    <row r="1191" spans="24:28" customFormat="1" ht="15" customHeight="1" x14ac:dyDescent="0.2">
      <c r="X1191" s="66"/>
      <c r="Z1191" s="91"/>
      <c r="AA1191" s="91"/>
      <c r="AB1191" s="91"/>
    </row>
    <row r="1192" spans="24:28" customFormat="1" ht="15" customHeight="1" x14ac:dyDescent="0.2">
      <c r="X1192" s="66"/>
      <c r="Z1192" s="91"/>
      <c r="AA1192" s="91"/>
      <c r="AB1192" s="91"/>
    </row>
    <row r="1193" spans="24:28" customFormat="1" ht="15" customHeight="1" x14ac:dyDescent="0.2">
      <c r="X1193" s="66"/>
      <c r="Z1193" s="91"/>
      <c r="AA1193" s="91"/>
      <c r="AB1193" s="91"/>
    </row>
    <row r="1194" spans="24:28" customFormat="1" ht="15" customHeight="1" x14ac:dyDescent="0.2">
      <c r="X1194" s="66"/>
      <c r="Z1194" s="91"/>
      <c r="AA1194" s="91"/>
      <c r="AB1194" s="91"/>
    </row>
    <row r="1195" spans="24:28" customFormat="1" ht="15" customHeight="1" x14ac:dyDescent="0.2">
      <c r="X1195" s="66"/>
      <c r="Z1195" s="91"/>
      <c r="AA1195" s="91"/>
      <c r="AB1195" s="91"/>
    </row>
    <row r="1196" spans="24:28" customFormat="1" ht="15" customHeight="1" x14ac:dyDescent="0.2">
      <c r="X1196" s="66"/>
      <c r="Z1196" s="91"/>
      <c r="AA1196" s="91"/>
      <c r="AB1196" s="91"/>
    </row>
    <row r="1197" spans="24:28" customFormat="1" ht="15" customHeight="1" x14ac:dyDescent="0.2">
      <c r="X1197" s="66"/>
      <c r="Z1197" s="91"/>
      <c r="AA1197" s="91"/>
      <c r="AB1197" s="91"/>
    </row>
    <row r="1198" spans="24:28" customFormat="1" ht="15" customHeight="1" x14ac:dyDescent="0.2">
      <c r="X1198" s="66"/>
      <c r="Z1198" s="91"/>
      <c r="AA1198" s="91"/>
      <c r="AB1198" s="91"/>
    </row>
    <row r="1199" spans="24:28" customFormat="1" ht="15" customHeight="1" x14ac:dyDescent="0.2">
      <c r="X1199" s="66"/>
      <c r="Z1199" s="91"/>
      <c r="AA1199" s="91"/>
      <c r="AB1199" s="91"/>
    </row>
    <row r="1200" spans="24:28" customFormat="1" ht="15" customHeight="1" x14ac:dyDescent="0.2">
      <c r="X1200" s="66"/>
      <c r="Z1200" s="91"/>
      <c r="AA1200" s="91"/>
      <c r="AB1200" s="91"/>
    </row>
    <row r="1201" spans="24:28" customFormat="1" ht="15" customHeight="1" x14ac:dyDescent="0.2">
      <c r="X1201" s="66"/>
      <c r="Z1201" s="91"/>
      <c r="AA1201" s="91"/>
      <c r="AB1201" s="91"/>
    </row>
    <row r="1202" spans="24:28" customFormat="1" ht="15" customHeight="1" x14ac:dyDescent="0.2">
      <c r="X1202" s="66"/>
      <c r="Z1202" s="91"/>
      <c r="AA1202" s="91"/>
      <c r="AB1202" s="91"/>
    </row>
    <row r="1203" spans="24:28" customFormat="1" ht="15" customHeight="1" x14ac:dyDescent="0.2">
      <c r="X1203" s="66"/>
      <c r="Z1203" s="91"/>
      <c r="AA1203" s="91"/>
      <c r="AB1203" s="91"/>
    </row>
    <row r="1204" spans="24:28" customFormat="1" ht="15" customHeight="1" x14ac:dyDescent="0.2">
      <c r="X1204" s="66"/>
      <c r="Z1204" s="91"/>
      <c r="AA1204" s="91"/>
      <c r="AB1204" s="91"/>
    </row>
    <row r="1205" spans="24:28" customFormat="1" ht="15" customHeight="1" x14ac:dyDescent="0.2">
      <c r="X1205" s="66"/>
      <c r="Z1205" s="91"/>
      <c r="AA1205" s="91"/>
      <c r="AB1205" s="91"/>
    </row>
    <row r="1206" spans="24:28" customFormat="1" ht="15" customHeight="1" x14ac:dyDescent="0.2">
      <c r="X1206" s="66"/>
      <c r="Z1206" s="91"/>
      <c r="AA1206" s="91"/>
      <c r="AB1206" s="91"/>
    </row>
    <row r="1207" spans="24:28" customFormat="1" ht="15" customHeight="1" x14ac:dyDescent="0.2">
      <c r="X1207" s="66"/>
      <c r="Z1207" s="91"/>
      <c r="AA1207" s="91"/>
      <c r="AB1207" s="91"/>
    </row>
    <row r="1208" spans="24:28" customFormat="1" ht="15" customHeight="1" x14ac:dyDescent="0.2">
      <c r="X1208" s="66"/>
      <c r="Z1208" s="91"/>
      <c r="AA1208" s="91"/>
      <c r="AB1208" s="91"/>
    </row>
    <row r="1209" spans="24:28" customFormat="1" ht="15" customHeight="1" x14ac:dyDescent="0.2">
      <c r="X1209" s="66"/>
      <c r="Z1209" s="91"/>
      <c r="AA1209" s="91"/>
      <c r="AB1209" s="91"/>
    </row>
    <row r="1210" spans="24:28" customFormat="1" ht="15" customHeight="1" x14ac:dyDescent="0.2">
      <c r="X1210" s="66"/>
      <c r="Z1210" s="91"/>
      <c r="AA1210" s="91"/>
      <c r="AB1210" s="91"/>
    </row>
    <row r="1211" spans="24:28" customFormat="1" ht="15" customHeight="1" x14ac:dyDescent="0.2">
      <c r="X1211" s="66"/>
      <c r="Z1211" s="91"/>
      <c r="AA1211" s="91"/>
      <c r="AB1211" s="91"/>
    </row>
    <row r="1212" spans="24:28" customFormat="1" ht="15" customHeight="1" x14ac:dyDescent="0.2">
      <c r="X1212" s="66"/>
      <c r="Z1212" s="91"/>
      <c r="AA1212" s="91"/>
      <c r="AB1212" s="91"/>
    </row>
    <row r="1213" spans="24:28" customFormat="1" ht="15" customHeight="1" x14ac:dyDescent="0.2">
      <c r="X1213" s="66"/>
      <c r="Z1213" s="91"/>
      <c r="AA1213" s="91"/>
      <c r="AB1213" s="91"/>
    </row>
    <row r="1214" spans="24:28" customFormat="1" ht="15" customHeight="1" x14ac:dyDescent="0.2">
      <c r="X1214" s="66"/>
      <c r="Z1214" s="91"/>
      <c r="AA1214" s="91"/>
      <c r="AB1214" s="91"/>
    </row>
    <row r="1215" spans="24:28" customFormat="1" ht="15" customHeight="1" x14ac:dyDescent="0.2">
      <c r="X1215" s="66"/>
      <c r="Z1215" s="91"/>
      <c r="AA1215" s="91"/>
      <c r="AB1215" s="91"/>
    </row>
    <row r="1216" spans="24:28" customFormat="1" ht="15" customHeight="1" x14ac:dyDescent="0.2">
      <c r="X1216" s="66"/>
      <c r="Z1216" s="91"/>
      <c r="AA1216" s="91"/>
      <c r="AB1216" s="91"/>
    </row>
    <row r="1217" spans="24:28" customFormat="1" ht="15" customHeight="1" x14ac:dyDescent="0.2">
      <c r="X1217" s="66"/>
      <c r="Z1217" s="91"/>
      <c r="AA1217" s="91"/>
      <c r="AB1217" s="91"/>
    </row>
    <row r="1218" spans="24:28" customFormat="1" ht="15" customHeight="1" x14ac:dyDescent="0.2">
      <c r="X1218" s="66"/>
      <c r="Z1218" s="91"/>
      <c r="AA1218" s="91"/>
      <c r="AB1218" s="91"/>
    </row>
    <row r="1219" spans="24:28" customFormat="1" ht="15" customHeight="1" x14ac:dyDescent="0.2">
      <c r="X1219" s="66"/>
      <c r="Z1219" s="91"/>
      <c r="AA1219" s="91"/>
      <c r="AB1219" s="91"/>
    </row>
    <row r="1220" spans="24:28" customFormat="1" ht="15" customHeight="1" x14ac:dyDescent="0.2">
      <c r="X1220" s="66"/>
      <c r="Z1220" s="91"/>
      <c r="AA1220" s="91"/>
      <c r="AB1220" s="91"/>
    </row>
    <row r="1221" spans="24:28" customFormat="1" ht="15" customHeight="1" x14ac:dyDescent="0.2">
      <c r="X1221" s="66"/>
      <c r="Z1221" s="91"/>
      <c r="AA1221" s="91"/>
      <c r="AB1221" s="91"/>
    </row>
    <row r="1222" spans="24:28" customFormat="1" ht="15" customHeight="1" x14ac:dyDescent="0.2">
      <c r="X1222" s="66"/>
      <c r="Z1222" s="91"/>
      <c r="AA1222" s="91"/>
      <c r="AB1222" s="91"/>
    </row>
    <row r="1223" spans="24:28" customFormat="1" ht="15" customHeight="1" x14ac:dyDescent="0.2">
      <c r="X1223" s="66"/>
      <c r="Z1223" s="91"/>
      <c r="AA1223" s="91"/>
      <c r="AB1223" s="91"/>
    </row>
    <row r="1224" spans="24:28" customFormat="1" ht="15" customHeight="1" x14ac:dyDescent="0.2">
      <c r="X1224" s="66"/>
      <c r="Z1224" s="91"/>
      <c r="AA1224" s="91"/>
      <c r="AB1224" s="91"/>
    </row>
    <row r="1225" spans="24:28" customFormat="1" ht="15" customHeight="1" x14ac:dyDescent="0.2">
      <c r="X1225" s="66"/>
      <c r="Z1225" s="91"/>
      <c r="AA1225" s="91"/>
      <c r="AB1225" s="91"/>
    </row>
    <row r="1226" spans="24:28" customFormat="1" ht="15" customHeight="1" x14ac:dyDescent="0.2">
      <c r="X1226" s="66"/>
      <c r="Z1226" s="91"/>
      <c r="AA1226" s="91"/>
      <c r="AB1226" s="91"/>
    </row>
    <row r="1227" spans="24:28" customFormat="1" ht="15" customHeight="1" x14ac:dyDescent="0.2">
      <c r="X1227" s="66"/>
      <c r="Z1227" s="91"/>
      <c r="AA1227" s="91"/>
      <c r="AB1227" s="91"/>
    </row>
    <row r="1228" spans="24:28" customFormat="1" ht="15" customHeight="1" x14ac:dyDescent="0.2">
      <c r="X1228" s="66"/>
      <c r="Z1228" s="91"/>
      <c r="AA1228" s="91"/>
      <c r="AB1228" s="91"/>
    </row>
    <row r="1229" spans="24:28" customFormat="1" ht="15" customHeight="1" x14ac:dyDescent="0.2">
      <c r="X1229" s="66"/>
      <c r="Z1229" s="91"/>
      <c r="AA1229" s="91"/>
      <c r="AB1229" s="91"/>
    </row>
    <row r="1230" spans="24:28" customFormat="1" ht="15" customHeight="1" x14ac:dyDescent="0.2">
      <c r="X1230" s="66"/>
      <c r="Z1230" s="91"/>
      <c r="AA1230" s="91"/>
      <c r="AB1230" s="91"/>
    </row>
    <row r="1231" spans="24:28" customFormat="1" ht="15" customHeight="1" x14ac:dyDescent="0.2">
      <c r="X1231" s="66"/>
      <c r="Z1231" s="91"/>
      <c r="AA1231" s="91"/>
      <c r="AB1231" s="91"/>
    </row>
    <row r="1232" spans="24:28" customFormat="1" ht="15" customHeight="1" x14ac:dyDescent="0.2">
      <c r="X1232" s="66"/>
      <c r="Z1232" s="91"/>
      <c r="AA1232" s="91"/>
      <c r="AB1232" s="91"/>
    </row>
    <row r="1233" spans="24:28" customFormat="1" ht="15" customHeight="1" x14ac:dyDescent="0.2">
      <c r="X1233" s="66"/>
      <c r="Z1233" s="91"/>
      <c r="AA1233" s="91"/>
      <c r="AB1233" s="91"/>
    </row>
    <row r="1234" spans="24:28" customFormat="1" ht="15" customHeight="1" x14ac:dyDescent="0.2">
      <c r="X1234" s="66"/>
      <c r="Z1234" s="91"/>
      <c r="AA1234" s="91"/>
      <c r="AB1234" s="91"/>
    </row>
    <row r="1235" spans="24:28" customFormat="1" ht="15" customHeight="1" x14ac:dyDescent="0.2">
      <c r="X1235" s="66"/>
      <c r="Z1235" s="91"/>
      <c r="AA1235" s="91"/>
      <c r="AB1235" s="91"/>
    </row>
    <row r="1236" spans="24:28" customFormat="1" ht="15" customHeight="1" x14ac:dyDescent="0.2">
      <c r="X1236" s="66"/>
      <c r="Z1236" s="91"/>
      <c r="AA1236" s="91"/>
      <c r="AB1236" s="91"/>
    </row>
    <row r="1237" spans="24:28" customFormat="1" ht="15" customHeight="1" x14ac:dyDescent="0.2">
      <c r="X1237" s="66"/>
      <c r="Z1237" s="91"/>
      <c r="AA1237" s="91"/>
      <c r="AB1237" s="91"/>
    </row>
    <row r="1238" spans="24:28" customFormat="1" ht="15" customHeight="1" x14ac:dyDescent="0.2">
      <c r="X1238" s="66"/>
      <c r="Z1238" s="91"/>
      <c r="AA1238" s="91"/>
      <c r="AB1238" s="91"/>
    </row>
    <row r="1239" spans="24:28" customFormat="1" ht="15" customHeight="1" x14ac:dyDescent="0.2">
      <c r="X1239" s="66"/>
      <c r="Z1239" s="91"/>
      <c r="AA1239" s="91"/>
      <c r="AB1239" s="91"/>
    </row>
    <row r="1240" spans="24:28" customFormat="1" ht="15" customHeight="1" x14ac:dyDescent="0.2">
      <c r="X1240" s="66"/>
      <c r="Z1240" s="91"/>
      <c r="AA1240" s="91"/>
      <c r="AB1240" s="91"/>
    </row>
    <row r="1241" spans="24:28" customFormat="1" ht="15" customHeight="1" x14ac:dyDescent="0.2">
      <c r="X1241" s="66"/>
      <c r="Z1241" s="91"/>
      <c r="AA1241" s="91"/>
      <c r="AB1241" s="91"/>
    </row>
    <row r="1242" spans="24:28" customFormat="1" ht="15" customHeight="1" x14ac:dyDescent="0.2">
      <c r="X1242" s="66"/>
      <c r="Z1242" s="91"/>
      <c r="AA1242" s="91"/>
      <c r="AB1242" s="91"/>
    </row>
    <row r="1243" spans="24:28" customFormat="1" ht="15" customHeight="1" x14ac:dyDescent="0.2">
      <c r="X1243" s="66"/>
      <c r="Z1243" s="91"/>
      <c r="AA1243" s="91"/>
      <c r="AB1243" s="91"/>
    </row>
    <row r="1244" spans="24:28" customFormat="1" ht="15" customHeight="1" x14ac:dyDescent="0.2">
      <c r="X1244" s="66"/>
      <c r="Z1244" s="91"/>
      <c r="AA1244" s="91"/>
      <c r="AB1244" s="91"/>
    </row>
    <row r="1245" spans="24:28" customFormat="1" ht="15" customHeight="1" x14ac:dyDescent="0.2">
      <c r="X1245" s="66"/>
      <c r="Z1245" s="91"/>
      <c r="AA1245" s="91"/>
      <c r="AB1245" s="91"/>
    </row>
    <row r="1246" spans="24:28" customFormat="1" ht="15" customHeight="1" x14ac:dyDescent="0.2">
      <c r="X1246" s="66"/>
      <c r="Z1246" s="91"/>
      <c r="AA1246" s="91"/>
      <c r="AB1246" s="91"/>
    </row>
    <row r="1247" spans="24:28" customFormat="1" ht="15" customHeight="1" x14ac:dyDescent="0.2">
      <c r="X1247" s="66"/>
      <c r="Z1247" s="91"/>
      <c r="AA1247" s="91"/>
      <c r="AB1247" s="91"/>
    </row>
    <row r="1248" spans="24:28" customFormat="1" ht="15" customHeight="1" x14ac:dyDescent="0.2">
      <c r="X1248" s="66"/>
      <c r="Z1248" s="91"/>
      <c r="AA1248" s="91"/>
      <c r="AB1248" s="91"/>
    </row>
    <row r="1249" spans="24:28" customFormat="1" ht="15" customHeight="1" x14ac:dyDescent="0.2">
      <c r="X1249" s="66"/>
      <c r="Z1249" s="91"/>
      <c r="AA1249" s="91"/>
      <c r="AB1249" s="91"/>
    </row>
    <row r="1250" spans="24:28" customFormat="1" ht="15" customHeight="1" x14ac:dyDescent="0.2">
      <c r="X1250" s="66"/>
      <c r="Z1250" s="91"/>
      <c r="AA1250" s="91"/>
      <c r="AB1250" s="91"/>
    </row>
    <row r="1251" spans="24:28" customFormat="1" ht="15" customHeight="1" x14ac:dyDescent="0.2">
      <c r="X1251" s="66"/>
      <c r="Z1251" s="91"/>
      <c r="AA1251" s="91"/>
      <c r="AB1251" s="91"/>
    </row>
    <row r="1252" spans="24:28" customFormat="1" ht="15" customHeight="1" x14ac:dyDescent="0.2">
      <c r="X1252" s="66"/>
      <c r="Z1252" s="91"/>
      <c r="AA1252" s="91"/>
      <c r="AB1252" s="91"/>
    </row>
    <row r="1253" spans="24:28" customFormat="1" ht="15" customHeight="1" x14ac:dyDescent="0.2">
      <c r="X1253" s="66"/>
      <c r="Z1253" s="91"/>
      <c r="AA1253" s="91"/>
      <c r="AB1253" s="91"/>
    </row>
    <row r="1254" spans="24:28" customFormat="1" ht="15" customHeight="1" x14ac:dyDescent="0.2">
      <c r="X1254" s="66"/>
      <c r="Z1254" s="91"/>
      <c r="AA1254" s="91"/>
      <c r="AB1254" s="91"/>
    </row>
    <row r="1255" spans="24:28" customFormat="1" ht="15" customHeight="1" x14ac:dyDescent="0.2">
      <c r="X1255" s="66"/>
      <c r="Z1255" s="91"/>
      <c r="AA1255" s="91"/>
      <c r="AB1255" s="91"/>
    </row>
    <row r="1256" spans="24:28" customFormat="1" ht="15" customHeight="1" x14ac:dyDescent="0.2">
      <c r="X1256" s="66"/>
      <c r="Z1256" s="91"/>
      <c r="AA1256" s="91"/>
      <c r="AB1256" s="91"/>
    </row>
    <row r="1257" spans="24:28" customFormat="1" ht="15" customHeight="1" x14ac:dyDescent="0.2">
      <c r="X1257" s="66"/>
      <c r="Z1257" s="91"/>
      <c r="AA1257" s="91"/>
      <c r="AB1257" s="91"/>
    </row>
    <row r="1258" spans="24:28" customFormat="1" ht="15" customHeight="1" x14ac:dyDescent="0.2">
      <c r="X1258" s="66"/>
      <c r="Z1258" s="91"/>
      <c r="AA1258" s="91"/>
      <c r="AB1258" s="91"/>
    </row>
    <row r="1259" spans="24:28" customFormat="1" ht="15" customHeight="1" x14ac:dyDescent="0.2">
      <c r="X1259" s="66"/>
      <c r="Z1259" s="91"/>
      <c r="AA1259" s="91"/>
      <c r="AB1259" s="91"/>
    </row>
    <row r="1260" spans="24:28" customFormat="1" ht="15" customHeight="1" x14ac:dyDescent="0.2">
      <c r="X1260" s="66"/>
      <c r="Z1260" s="91"/>
      <c r="AA1260" s="91"/>
      <c r="AB1260" s="91"/>
    </row>
    <row r="1261" spans="24:28" customFormat="1" ht="15" customHeight="1" x14ac:dyDescent="0.2">
      <c r="X1261" s="66"/>
      <c r="Z1261" s="91"/>
      <c r="AA1261" s="91"/>
      <c r="AB1261" s="91"/>
    </row>
    <row r="1262" spans="24:28" customFormat="1" ht="15" customHeight="1" x14ac:dyDescent="0.2">
      <c r="X1262" s="66"/>
      <c r="Z1262" s="91"/>
      <c r="AA1262" s="91"/>
      <c r="AB1262" s="91"/>
    </row>
    <row r="1263" spans="24:28" customFormat="1" ht="15" customHeight="1" x14ac:dyDescent="0.2">
      <c r="X1263" s="66"/>
      <c r="Z1263" s="91"/>
      <c r="AA1263" s="91"/>
      <c r="AB1263" s="91"/>
    </row>
    <row r="1264" spans="24:28" customFormat="1" ht="15" customHeight="1" x14ac:dyDescent="0.2">
      <c r="X1264" s="66"/>
      <c r="Z1264" s="91"/>
      <c r="AA1264" s="91"/>
      <c r="AB1264" s="91"/>
    </row>
    <row r="1265" spans="24:28" customFormat="1" ht="15" customHeight="1" x14ac:dyDescent="0.2">
      <c r="X1265" s="66"/>
      <c r="Z1265" s="91"/>
      <c r="AA1265" s="91"/>
      <c r="AB1265" s="91"/>
    </row>
    <row r="1266" spans="24:28" customFormat="1" ht="15" customHeight="1" x14ac:dyDescent="0.2">
      <c r="X1266" s="66"/>
      <c r="Z1266" s="91"/>
      <c r="AA1266" s="91"/>
      <c r="AB1266" s="91"/>
    </row>
    <row r="1267" spans="24:28" customFormat="1" ht="15" customHeight="1" x14ac:dyDescent="0.2">
      <c r="X1267" s="66"/>
      <c r="Z1267" s="91"/>
      <c r="AA1267" s="91"/>
      <c r="AB1267" s="91"/>
    </row>
    <row r="1268" spans="24:28" customFormat="1" ht="15" customHeight="1" x14ac:dyDescent="0.2">
      <c r="X1268" s="66"/>
      <c r="Z1268" s="91"/>
      <c r="AA1268" s="91"/>
      <c r="AB1268" s="91"/>
    </row>
    <row r="1269" spans="24:28" customFormat="1" ht="15" customHeight="1" x14ac:dyDescent="0.2">
      <c r="X1269" s="66"/>
      <c r="Z1269" s="91"/>
      <c r="AA1269" s="91"/>
      <c r="AB1269" s="91"/>
    </row>
    <row r="1270" spans="24:28" customFormat="1" ht="15" customHeight="1" x14ac:dyDescent="0.2">
      <c r="X1270" s="66"/>
      <c r="Z1270" s="91"/>
      <c r="AA1270" s="91"/>
      <c r="AB1270" s="91"/>
    </row>
    <row r="1271" spans="24:28" customFormat="1" ht="15" customHeight="1" x14ac:dyDescent="0.2">
      <c r="X1271" s="66"/>
      <c r="Z1271" s="91"/>
      <c r="AA1271" s="91"/>
      <c r="AB1271" s="91"/>
    </row>
    <row r="1272" spans="24:28" customFormat="1" ht="15" customHeight="1" x14ac:dyDescent="0.2">
      <c r="X1272" s="66"/>
      <c r="Z1272" s="91"/>
      <c r="AA1272" s="91"/>
      <c r="AB1272" s="91"/>
    </row>
    <row r="1273" spans="24:28" customFormat="1" ht="15" customHeight="1" x14ac:dyDescent="0.2">
      <c r="X1273" s="66"/>
      <c r="Z1273" s="91"/>
      <c r="AA1273" s="91"/>
      <c r="AB1273" s="91"/>
    </row>
    <row r="1274" spans="24:28" customFormat="1" ht="15" customHeight="1" x14ac:dyDescent="0.2">
      <c r="X1274" s="66"/>
      <c r="Z1274" s="91"/>
      <c r="AA1274" s="91"/>
      <c r="AB1274" s="91"/>
    </row>
    <row r="1275" spans="24:28" customFormat="1" ht="15" customHeight="1" x14ac:dyDescent="0.2">
      <c r="X1275" s="66"/>
      <c r="Z1275" s="91"/>
      <c r="AA1275" s="91"/>
      <c r="AB1275" s="91"/>
    </row>
    <row r="1276" spans="24:28" customFormat="1" ht="15" customHeight="1" x14ac:dyDescent="0.2">
      <c r="X1276" s="66"/>
      <c r="Z1276" s="91"/>
      <c r="AA1276" s="91"/>
      <c r="AB1276" s="91"/>
    </row>
    <row r="1277" spans="24:28" customFormat="1" ht="15" customHeight="1" x14ac:dyDescent="0.2">
      <c r="X1277" s="66"/>
      <c r="Z1277" s="91"/>
      <c r="AA1277" s="91"/>
      <c r="AB1277" s="91"/>
    </row>
    <row r="1278" spans="24:28" customFormat="1" ht="15" customHeight="1" x14ac:dyDescent="0.2">
      <c r="X1278" s="66"/>
      <c r="Z1278" s="91"/>
      <c r="AA1278" s="91"/>
      <c r="AB1278" s="91"/>
    </row>
    <row r="1279" spans="24:28" customFormat="1" ht="15" customHeight="1" x14ac:dyDescent="0.2">
      <c r="X1279" s="66"/>
      <c r="Z1279" s="91"/>
      <c r="AA1279" s="91"/>
      <c r="AB1279" s="91"/>
    </row>
    <row r="1280" spans="24:28" customFormat="1" ht="15" customHeight="1" x14ac:dyDescent="0.2">
      <c r="X1280" s="66"/>
      <c r="Z1280" s="91"/>
      <c r="AA1280" s="91"/>
      <c r="AB1280" s="91"/>
    </row>
    <row r="1281" spans="24:28" customFormat="1" ht="15" customHeight="1" x14ac:dyDescent="0.2">
      <c r="X1281" s="66"/>
      <c r="Z1281" s="91"/>
      <c r="AA1281" s="91"/>
      <c r="AB1281" s="91"/>
    </row>
    <row r="1282" spans="24:28" customFormat="1" ht="15" customHeight="1" x14ac:dyDescent="0.2">
      <c r="X1282" s="66"/>
      <c r="Z1282" s="91"/>
      <c r="AA1282" s="91"/>
      <c r="AB1282" s="91"/>
    </row>
    <row r="1283" spans="24:28" customFormat="1" ht="15" customHeight="1" x14ac:dyDescent="0.2">
      <c r="X1283" s="66"/>
      <c r="Z1283" s="91"/>
      <c r="AA1283" s="91"/>
      <c r="AB1283" s="91"/>
    </row>
    <row r="1284" spans="24:28" customFormat="1" ht="15" customHeight="1" x14ac:dyDescent="0.2">
      <c r="X1284" s="66"/>
      <c r="Z1284" s="91"/>
      <c r="AA1284" s="91"/>
      <c r="AB1284" s="91"/>
    </row>
    <row r="1285" spans="24:28" customFormat="1" ht="15" customHeight="1" x14ac:dyDescent="0.2">
      <c r="X1285" s="66"/>
      <c r="Z1285" s="91"/>
      <c r="AA1285" s="91"/>
      <c r="AB1285" s="91"/>
    </row>
    <row r="1286" spans="24:28" customFormat="1" ht="15" customHeight="1" x14ac:dyDescent="0.2">
      <c r="X1286" s="66"/>
      <c r="Z1286" s="91"/>
      <c r="AA1286" s="91"/>
      <c r="AB1286" s="91"/>
    </row>
    <row r="1287" spans="24:28" customFormat="1" ht="15" customHeight="1" x14ac:dyDescent="0.2">
      <c r="X1287" s="66"/>
      <c r="Z1287" s="91"/>
      <c r="AA1287" s="91"/>
      <c r="AB1287" s="91"/>
    </row>
    <row r="1288" spans="24:28" customFormat="1" ht="15" customHeight="1" x14ac:dyDescent="0.2">
      <c r="X1288" s="66"/>
      <c r="Z1288" s="91"/>
      <c r="AA1288" s="91"/>
      <c r="AB1288" s="91"/>
    </row>
    <row r="1289" spans="24:28" customFormat="1" ht="15" customHeight="1" x14ac:dyDescent="0.2">
      <c r="X1289" s="66"/>
      <c r="Z1289" s="91"/>
      <c r="AA1289" s="91"/>
      <c r="AB1289" s="91"/>
    </row>
    <row r="1290" spans="24:28" customFormat="1" ht="15" customHeight="1" x14ac:dyDescent="0.2">
      <c r="X1290" s="66"/>
      <c r="Z1290" s="91"/>
      <c r="AA1290" s="91"/>
      <c r="AB1290" s="91"/>
    </row>
    <row r="1291" spans="24:28" customFormat="1" ht="15" customHeight="1" x14ac:dyDescent="0.2">
      <c r="X1291" s="66"/>
      <c r="Z1291" s="91"/>
      <c r="AA1291" s="91"/>
      <c r="AB1291" s="91"/>
    </row>
    <row r="1292" spans="24:28" customFormat="1" ht="15" customHeight="1" x14ac:dyDescent="0.2">
      <c r="X1292" s="66"/>
      <c r="Z1292" s="91"/>
      <c r="AA1292" s="91"/>
      <c r="AB1292" s="91"/>
    </row>
    <row r="1293" spans="24:28" customFormat="1" ht="15" customHeight="1" x14ac:dyDescent="0.2">
      <c r="X1293" s="66"/>
      <c r="Z1293" s="91"/>
      <c r="AA1293" s="91"/>
      <c r="AB1293" s="91"/>
    </row>
    <row r="1294" spans="24:28" customFormat="1" ht="15" customHeight="1" x14ac:dyDescent="0.2">
      <c r="X1294" s="66"/>
      <c r="Z1294" s="91"/>
      <c r="AA1294" s="91"/>
      <c r="AB1294" s="91"/>
    </row>
    <row r="1295" spans="24:28" customFormat="1" ht="15" customHeight="1" x14ac:dyDescent="0.2">
      <c r="X1295" s="66"/>
      <c r="Z1295" s="91"/>
      <c r="AA1295" s="91"/>
      <c r="AB1295" s="91"/>
    </row>
    <row r="1296" spans="24:28" customFormat="1" ht="15" customHeight="1" x14ac:dyDescent="0.2">
      <c r="X1296" s="66"/>
      <c r="Z1296" s="91"/>
      <c r="AA1296" s="91"/>
      <c r="AB1296" s="91"/>
    </row>
    <row r="1297" spans="24:28" customFormat="1" ht="15" customHeight="1" x14ac:dyDescent="0.2">
      <c r="X1297" s="66"/>
      <c r="Z1297" s="91"/>
      <c r="AA1297" s="91"/>
      <c r="AB1297" s="91"/>
    </row>
    <row r="1298" spans="24:28" customFormat="1" ht="15" customHeight="1" x14ac:dyDescent="0.2">
      <c r="X1298" s="66"/>
      <c r="Z1298" s="91"/>
      <c r="AA1298" s="91"/>
      <c r="AB1298" s="91"/>
    </row>
    <row r="1299" spans="24:28" customFormat="1" ht="15" customHeight="1" x14ac:dyDescent="0.2">
      <c r="X1299" s="66"/>
      <c r="Z1299" s="91"/>
      <c r="AA1299" s="91"/>
      <c r="AB1299" s="91"/>
    </row>
    <row r="1300" spans="24:28" customFormat="1" ht="15" customHeight="1" x14ac:dyDescent="0.2">
      <c r="X1300" s="66"/>
      <c r="Z1300" s="91"/>
      <c r="AA1300" s="91"/>
      <c r="AB1300" s="91"/>
    </row>
    <row r="1301" spans="24:28" customFormat="1" ht="15" customHeight="1" x14ac:dyDescent="0.2">
      <c r="X1301" s="66"/>
      <c r="Z1301" s="91"/>
      <c r="AA1301" s="91"/>
      <c r="AB1301" s="91"/>
    </row>
    <row r="1302" spans="24:28" customFormat="1" ht="15" customHeight="1" x14ac:dyDescent="0.2">
      <c r="X1302" s="66"/>
      <c r="Z1302" s="91"/>
      <c r="AA1302" s="91"/>
      <c r="AB1302" s="91"/>
    </row>
    <row r="1303" spans="24:28" customFormat="1" ht="15" customHeight="1" x14ac:dyDescent="0.2">
      <c r="X1303" s="66"/>
      <c r="Z1303" s="91"/>
      <c r="AA1303" s="91"/>
      <c r="AB1303" s="91"/>
    </row>
    <row r="1304" spans="24:28" customFormat="1" ht="15" customHeight="1" x14ac:dyDescent="0.2">
      <c r="X1304" s="66"/>
      <c r="Z1304" s="91"/>
      <c r="AA1304" s="91"/>
      <c r="AB1304" s="91"/>
    </row>
    <row r="1305" spans="24:28" customFormat="1" ht="15" customHeight="1" x14ac:dyDescent="0.2">
      <c r="X1305" s="66"/>
      <c r="Z1305" s="91"/>
      <c r="AA1305" s="91"/>
      <c r="AB1305" s="91"/>
    </row>
    <row r="1306" spans="24:28" customFormat="1" ht="15" customHeight="1" x14ac:dyDescent="0.2">
      <c r="X1306" s="66"/>
      <c r="Z1306" s="91"/>
      <c r="AA1306" s="91"/>
      <c r="AB1306" s="91"/>
    </row>
    <row r="1307" spans="24:28" customFormat="1" ht="15" customHeight="1" x14ac:dyDescent="0.2">
      <c r="X1307" s="66"/>
      <c r="Z1307" s="91"/>
      <c r="AA1307" s="91"/>
      <c r="AB1307" s="91"/>
    </row>
    <row r="1308" spans="24:28" customFormat="1" ht="15" customHeight="1" x14ac:dyDescent="0.2">
      <c r="X1308" s="66"/>
      <c r="Z1308" s="91"/>
      <c r="AA1308" s="91"/>
      <c r="AB1308" s="91"/>
    </row>
    <row r="1309" spans="24:28" customFormat="1" ht="15" customHeight="1" x14ac:dyDescent="0.2">
      <c r="X1309" s="66"/>
      <c r="Z1309" s="91"/>
      <c r="AA1309" s="91"/>
      <c r="AB1309" s="91"/>
    </row>
    <row r="1310" spans="24:28" customFormat="1" ht="15" customHeight="1" x14ac:dyDescent="0.2">
      <c r="X1310" s="66"/>
      <c r="Z1310" s="91"/>
      <c r="AA1310" s="91"/>
      <c r="AB1310" s="91"/>
    </row>
    <row r="1311" spans="24:28" customFormat="1" ht="15" customHeight="1" x14ac:dyDescent="0.2">
      <c r="X1311" s="66"/>
      <c r="Z1311" s="91"/>
      <c r="AA1311" s="91"/>
      <c r="AB1311" s="91"/>
    </row>
    <row r="1312" spans="24:28" customFormat="1" ht="15" customHeight="1" x14ac:dyDescent="0.2">
      <c r="X1312" s="66"/>
      <c r="Z1312" s="91"/>
      <c r="AA1312" s="91"/>
      <c r="AB1312" s="91"/>
    </row>
    <row r="1313" spans="24:28" customFormat="1" ht="15" customHeight="1" x14ac:dyDescent="0.2">
      <c r="X1313" s="66"/>
      <c r="Z1313" s="91"/>
      <c r="AA1313" s="91"/>
      <c r="AB1313" s="91"/>
    </row>
    <row r="1314" spans="24:28" customFormat="1" ht="15" customHeight="1" x14ac:dyDescent="0.2">
      <c r="X1314" s="66"/>
      <c r="Z1314" s="91"/>
      <c r="AA1314" s="91"/>
      <c r="AB1314" s="91"/>
    </row>
    <row r="1315" spans="24:28" customFormat="1" ht="15" customHeight="1" x14ac:dyDescent="0.2">
      <c r="X1315" s="66"/>
      <c r="Z1315" s="91"/>
      <c r="AA1315" s="91"/>
      <c r="AB1315" s="91"/>
    </row>
    <row r="1316" spans="24:28" customFormat="1" ht="15" customHeight="1" x14ac:dyDescent="0.2">
      <c r="X1316" s="66"/>
      <c r="Z1316" s="91"/>
      <c r="AA1316" s="91"/>
      <c r="AB1316" s="91"/>
    </row>
    <row r="1317" spans="24:28" customFormat="1" ht="15" customHeight="1" x14ac:dyDescent="0.2">
      <c r="X1317" s="66"/>
      <c r="Z1317" s="91"/>
      <c r="AA1317" s="91"/>
      <c r="AB1317" s="91"/>
    </row>
    <row r="1318" spans="24:28" customFormat="1" ht="15" customHeight="1" x14ac:dyDescent="0.2">
      <c r="X1318" s="66"/>
      <c r="Z1318" s="91"/>
      <c r="AA1318" s="91"/>
      <c r="AB1318" s="91"/>
    </row>
    <row r="1319" spans="24:28" customFormat="1" ht="15" customHeight="1" x14ac:dyDescent="0.2">
      <c r="X1319" s="66"/>
      <c r="Z1319" s="91"/>
      <c r="AA1319" s="91"/>
      <c r="AB1319" s="91"/>
    </row>
    <row r="1320" spans="24:28" customFormat="1" ht="15" customHeight="1" x14ac:dyDescent="0.2">
      <c r="X1320" s="66"/>
      <c r="Z1320" s="91"/>
      <c r="AA1320" s="91"/>
      <c r="AB1320" s="91"/>
    </row>
    <row r="1321" spans="24:28" customFormat="1" ht="15" customHeight="1" x14ac:dyDescent="0.2">
      <c r="X1321" s="66"/>
      <c r="Z1321" s="91"/>
      <c r="AA1321" s="91"/>
      <c r="AB1321" s="91"/>
    </row>
    <row r="1322" spans="24:28" customFormat="1" ht="15" customHeight="1" x14ac:dyDescent="0.2">
      <c r="X1322" s="66"/>
      <c r="Z1322" s="91"/>
      <c r="AA1322" s="91"/>
      <c r="AB1322" s="91"/>
    </row>
    <row r="1323" spans="24:28" customFormat="1" ht="15" customHeight="1" x14ac:dyDescent="0.2">
      <c r="X1323" s="66"/>
      <c r="Z1323" s="91"/>
      <c r="AA1323" s="91"/>
      <c r="AB1323" s="91"/>
    </row>
    <row r="1324" spans="24:28" customFormat="1" ht="15" customHeight="1" x14ac:dyDescent="0.2">
      <c r="X1324" s="66"/>
      <c r="Z1324" s="91"/>
      <c r="AA1324" s="91"/>
      <c r="AB1324" s="91"/>
    </row>
    <row r="1325" spans="24:28" customFormat="1" ht="15" customHeight="1" x14ac:dyDescent="0.2">
      <c r="X1325" s="66"/>
      <c r="Z1325" s="91"/>
      <c r="AA1325" s="91"/>
      <c r="AB1325" s="91"/>
    </row>
    <row r="1326" spans="24:28" customFormat="1" ht="15" customHeight="1" x14ac:dyDescent="0.2">
      <c r="X1326" s="66"/>
      <c r="Z1326" s="91"/>
      <c r="AA1326" s="91"/>
      <c r="AB1326" s="91"/>
    </row>
    <row r="1327" spans="24:28" customFormat="1" ht="15" customHeight="1" x14ac:dyDescent="0.2">
      <c r="X1327" s="66"/>
      <c r="Z1327" s="91"/>
      <c r="AA1327" s="91"/>
      <c r="AB1327" s="91"/>
    </row>
    <row r="1328" spans="24:28" customFormat="1" ht="15" customHeight="1" x14ac:dyDescent="0.2">
      <c r="X1328" s="66"/>
      <c r="Z1328" s="91"/>
      <c r="AA1328" s="91"/>
      <c r="AB1328" s="91"/>
    </row>
    <row r="1329" spans="24:28" customFormat="1" ht="15" customHeight="1" x14ac:dyDescent="0.2">
      <c r="X1329" s="66"/>
      <c r="Z1329" s="91"/>
      <c r="AA1329" s="91"/>
      <c r="AB1329" s="91"/>
    </row>
    <row r="1330" spans="24:28" customFormat="1" ht="15" customHeight="1" x14ac:dyDescent="0.2">
      <c r="X1330" s="66"/>
      <c r="Z1330" s="91"/>
      <c r="AA1330" s="91"/>
      <c r="AB1330" s="91"/>
    </row>
    <row r="1331" spans="24:28" customFormat="1" ht="15" customHeight="1" x14ac:dyDescent="0.2">
      <c r="X1331" s="66"/>
      <c r="Z1331" s="91"/>
      <c r="AA1331" s="91"/>
      <c r="AB1331" s="91"/>
    </row>
    <row r="1332" spans="24:28" customFormat="1" ht="15" customHeight="1" x14ac:dyDescent="0.2">
      <c r="X1332" s="66"/>
      <c r="Z1332" s="91"/>
      <c r="AA1332" s="91"/>
      <c r="AB1332" s="91"/>
    </row>
    <row r="1333" spans="24:28" customFormat="1" ht="15" customHeight="1" x14ac:dyDescent="0.2">
      <c r="X1333" s="66"/>
      <c r="Z1333" s="91"/>
      <c r="AA1333" s="91"/>
      <c r="AB1333" s="91"/>
    </row>
    <row r="1334" spans="24:28" customFormat="1" ht="15" customHeight="1" x14ac:dyDescent="0.2">
      <c r="X1334" s="66"/>
      <c r="Z1334" s="91"/>
      <c r="AA1334" s="91"/>
      <c r="AB1334" s="91"/>
    </row>
    <row r="1335" spans="24:28" customFormat="1" ht="15" customHeight="1" x14ac:dyDescent="0.2">
      <c r="X1335" s="66"/>
      <c r="Z1335" s="91"/>
      <c r="AA1335" s="91"/>
      <c r="AB1335" s="91"/>
    </row>
    <row r="1336" spans="24:28" customFormat="1" ht="15" customHeight="1" x14ac:dyDescent="0.2">
      <c r="X1336" s="66"/>
      <c r="Z1336" s="91"/>
      <c r="AA1336" s="91"/>
      <c r="AB1336" s="91"/>
    </row>
    <row r="1337" spans="24:28" customFormat="1" ht="15" customHeight="1" x14ac:dyDescent="0.2">
      <c r="X1337" s="66"/>
      <c r="Z1337" s="91"/>
      <c r="AA1337" s="91"/>
      <c r="AB1337" s="91"/>
    </row>
    <row r="1338" spans="24:28" customFormat="1" ht="15" customHeight="1" x14ac:dyDescent="0.2">
      <c r="X1338" s="66"/>
      <c r="Z1338" s="91"/>
      <c r="AA1338" s="91"/>
      <c r="AB1338" s="91"/>
    </row>
    <row r="1339" spans="24:28" customFormat="1" ht="15" customHeight="1" x14ac:dyDescent="0.2">
      <c r="X1339" s="66"/>
      <c r="Z1339" s="91"/>
      <c r="AA1339" s="91"/>
      <c r="AB1339" s="91"/>
    </row>
    <row r="1340" spans="24:28" customFormat="1" ht="15" customHeight="1" x14ac:dyDescent="0.2">
      <c r="X1340" s="66"/>
      <c r="Z1340" s="91"/>
      <c r="AA1340" s="91"/>
      <c r="AB1340" s="91"/>
    </row>
    <row r="1341" spans="24:28" customFormat="1" ht="15" customHeight="1" x14ac:dyDescent="0.2">
      <c r="X1341" s="66"/>
      <c r="Z1341" s="91"/>
      <c r="AA1341" s="91"/>
      <c r="AB1341" s="91"/>
    </row>
    <row r="1342" spans="24:28" customFormat="1" ht="15" customHeight="1" x14ac:dyDescent="0.2">
      <c r="X1342" s="66"/>
      <c r="Z1342" s="91"/>
      <c r="AA1342" s="91"/>
      <c r="AB1342" s="91"/>
    </row>
    <row r="1343" spans="24:28" customFormat="1" ht="15" customHeight="1" x14ac:dyDescent="0.2">
      <c r="X1343" s="66"/>
      <c r="Z1343" s="91"/>
      <c r="AA1343" s="91"/>
      <c r="AB1343" s="91"/>
    </row>
    <row r="1344" spans="24:28" customFormat="1" ht="15" customHeight="1" x14ac:dyDescent="0.2">
      <c r="X1344" s="66"/>
      <c r="Z1344" s="91"/>
      <c r="AA1344" s="91"/>
      <c r="AB1344" s="91"/>
    </row>
    <row r="1345" spans="24:28" customFormat="1" ht="15" customHeight="1" x14ac:dyDescent="0.2">
      <c r="X1345" s="66"/>
      <c r="Z1345" s="91"/>
      <c r="AA1345" s="91"/>
      <c r="AB1345" s="91"/>
    </row>
    <row r="1346" spans="24:28" customFormat="1" ht="15" customHeight="1" x14ac:dyDescent="0.2">
      <c r="X1346" s="66"/>
      <c r="Z1346" s="91"/>
      <c r="AA1346" s="91"/>
      <c r="AB1346" s="91"/>
    </row>
    <row r="1347" spans="24:28" customFormat="1" ht="15" customHeight="1" x14ac:dyDescent="0.2">
      <c r="X1347" s="66"/>
      <c r="Z1347" s="91"/>
      <c r="AA1347" s="91"/>
      <c r="AB1347" s="91"/>
    </row>
    <row r="1348" spans="24:28" customFormat="1" ht="15" customHeight="1" x14ac:dyDescent="0.2">
      <c r="X1348" s="66"/>
      <c r="Z1348" s="91"/>
      <c r="AA1348" s="91"/>
      <c r="AB1348" s="91"/>
    </row>
    <row r="1349" spans="24:28" customFormat="1" ht="15" customHeight="1" x14ac:dyDescent="0.2">
      <c r="X1349" s="66"/>
      <c r="Z1349" s="91"/>
      <c r="AA1349" s="91"/>
      <c r="AB1349" s="91"/>
    </row>
    <row r="1350" spans="24:28" customFormat="1" ht="15" customHeight="1" x14ac:dyDescent="0.2">
      <c r="X1350" s="66"/>
      <c r="Z1350" s="91"/>
      <c r="AA1350" s="91"/>
      <c r="AB1350" s="91"/>
    </row>
    <row r="1351" spans="24:28" customFormat="1" ht="15" customHeight="1" x14ac:dyDescent="0.2">
      <c r="X1351" s="66"/>
      <c r="Z1351" s="91"/>
      <c r="AA1351" s="91"/>
      <c r="AB1351" s="91"/>
    </row>
    <row r="1352" spans="24:28" customFormat="1" ht="15" customHeight="1" x14ac:dyDescent="0.2">
      <c r="X1352" s="66"/>
      <c r="Z1352" s="91"/>
      <c r="AA1352" s="91"/>
      <c r="AB1352" s="91"/>
    </row>
    <row r="1353" spans="24:28" customFormat="1" ht="15" customHeight="1" x14ac:dyDescent="0.2">
      <c r="X1353" s="66"/>
      <c r="Z1353" s="91"/>
      <c r="AA1353" s="91"/>
      <c r="AB1353" s="91"/>
    </row>
    <row r="1354" spans="24:28" customFormat="1" ht="15" customHeight="1" x14ac:dyDescent="0.2">
      <c r="X1354" s="66"/>
      <c r="Z1354" s="91"/>
      <c r="AA1354" s="91"/>
      <c r="AB1354" s="91"/>
    </row>
    <row r="1355" spans="24:28" customFormat="1" ht="15" customHeight="1" x14ac:dyDescent="0.2">
      <c r="X1355" s="66"/>
      <c r="Z1355" s="91"/>
      <c r="AA1355" s="91"/>
      <c r="AB1355" s="91"/>
    </row>
    <row r="1356" spans="24:28" customFormat="1" ht="15" customHeight="1" x14ac:dyDescent="0.2">
      <c r="X1356" s="66"/>
      <c r="Z1356" s="91"/>
      <c r="AA1356" s="91"/>
      <c r="AB1356" s="91"/>
    </row>
    <row r="1357" spans="24:28" customFormat="1" ht="15" customHeight="1" x14ac:dyDescent="0.2">
      <c r="X1357" s="66"/>
      <c r="Z1357" s="91"/>
      <c r="AA1357" s="91"/>
      <c r="AB1357" s="91"/>
    </row>
    <row r="1358" spans="24:28" customFormat="1" ht="15" customHeight="1" x14ac:dyDescent="0.2">
      <c r="X1358" s="66"/>
      <c r="Z1358" s="91"/>
      <c r="AA1358" s="91"/>
      <c r="AB1358" s="91"/>
    </row>
    <row r="1359" spans="24:28" customFormat="1" ht="15" customHeight="1" x14ac:dyDescent="0.2">
      <c r="X1359" s="66"/>
      <c r="Z1359" s="91"/>
      <c r="AA1359" s="91"/>
      <c r="AB1359" s="91"/>
    </row>
    <row r="1360" spans="24:28" customFormat="1" ht="15" customHeight="1" x14ac:dyDescent="0.2">
      <c r="X1360" s="66"/>
      <c r="Z1360" s="91"/>
      <c r="AA1360" s="91"/>
      <c r="AB1360" s="91"/>
    </row>
    <row r="1361" spans="24:28" customFormat="1" ht="15" customHeight="1" x14ac:dyDescent="0.2">
      <c r="X1361" s="66"/>
      <c r="Z1361" s="91"/>
      <c r="AA1361" s="91"/>
      <c r="AB1361" s="91"/>
    </row>
    <row r="1362" spans="24:28" customFormat="1" ht="15" customHeight="1" x14ac:dyDescent="0.2">
      <c r="X1362" s="66"/>
      <c r="Z1362" s="91"/>
      <c r="AA1362" s="91"/>
      <c r="AB1362" s="91"/>
    </row>
    <row r="1363" spans="24:28" customFormat="1" ht="15" customHeight="1" x14ac:dyDescent="0.2">
      <c r="X1363" s="66"/>
      <c r="Z1363" s="91"/>
      <c r="AA1363" s="91"/>
      <c r="AB1363" s="91"/>
    </row>
    <row r="1364" spans="24:28" customFormat="1" ht="15" customHeight="1" x14ac:dyDescent="0.2">
      <c r="X1364" s="66"/>
      <c r="Z1364" s="91"/>
      <c r="AA1364" s="91"/>
      <c r="AB1364" s="91"/>
    </row>
    <row r="1365" spans="24:28" customFormat="1" ht="15" customHeight="1" x14ac:dyDescent="0.2">
      <c r="X1365" s="66"/>
      <c r="Z1365" s="91"/>
      <c r="AA1365" s="91"/>
      <c r="AB1365" s="91"/>
    </row>
    <row r="1366" spans="24:28" customFormat="1" ht="15" customHeight="1" x14ac:dyDescent="0.2">
      <c r="X1366" s="66"/>
      <c r="Z1366" s="91"/>
      <c r="AA1366" s="91"/>
      <c r="AB1366" s="91"/>
    </row>
    <row r="1367" spans="24:28" customFormat="1" ht="15" customHeight="1" x14ac:dyDescent="0.2">
      <c r="X1367" s="66"/>
      <c r="Z1367" s="91"/>
      <c r="AA1367" s="91"/>
      <c r="AB1367" s="91"/>
    </row>
    <row r="1368" spans="24:28" customFormat="1" ht="15" customHeight="1" x14ac:dyDescent="0.2">
      <c r="X1368" s="66"/>
      <c r="Z1368" s="91"/>
      <c r="AA1368" s="91"/>
      <c r="AB1368" s="91"/>
    </row>
    <row r="1369" spans="24:28" customFormat="1" ht="15" customHeight="1" x14ac:dyDescent="0.2">
      <c r="X1369" s="66"/>
      <c r="Z1369" s="91"/>
      <c r="AA1369" s="91"/>
      <c r="AB1369" s="91"/>
    </row>
    <row r="1370" spans="24:28" customFormat="1" ht="15" customHeight="1" x14ac:dyDescent="0.2">
      <c r="X1370" s="66"/>
      <c r="Z1370" s="91"/>
      <c r="AA1370" s="91"/>
      <c r="AB1370" s="91"/>
    </row>
    <row r="1371" spans="24:28" customFormat="1" ht="15" customHeight="1" x14ac:dyDescent="0.2">
      <c r="X1371" s="66"/>
      <c r="Z1371" s="91"/>
      <c r="AA1371" s="91"/>
      <c r="AB1371" s="91"/>
    </row>
    <row r="1372" spans="24:28" customFormat="1" ht="15" customHeight="1" x14ac:dyDescent="0.2">
      <c r="X1372" s="66"/>
      <c r="Z1372" s="91"/>
      <c r="AA1372" s="91"/>
      <c r="AB1372" s="91"/>
    </row>
    <row r="1373" spans="24:28" customFormat="1" ht="15" customHeight="1" x14ac:dyDescent="0.2">
      <c r="X1373" s="66"/>
      <c r="Z1373" s="91"/>
      <c r="AA1373" s="91"/>
      <c r="AB1373" s="91"/>
    </row>
    <row r="1374" spans="24:28" customFormat="1" ht="15" customHeight="1" x14ac:dyDescent="0.2">
      <c r="X1374" s="66"/>
      <c r="Z1374" s="91"/>
      <c r="AA1374" s="91"/>
      <c r="AB1374" s="91"/>
    </row>
    <row r="1375" spans="24:28" customFormat="1" ht="15" customHeight="1" x14ac:dyDescent="0.2">
      <c r="X1375" s="66"/>
      <c r="Z1375" s="91"/>
      <c r="AA1375" s="91"/>
      <c r="AB1375" s="91"/>
    </row>
    <row r="1376" spans="24:28" customFormat="1" ht="15" customHeight="1" x14ac:dyDescent="0.2">
      <c r="X1376" s="66"/>
      <c r="Z1376" s="91"/>
      <c r="AA1376" s="91"/>
      <c r="AB1376" s="91"/>
    </row>
    <row r="1377" spans="24:28" customFormat="1" ht="15" customHeight="1" x14ac:dyDescent="0.2">
      <c r="X1377" s="66"/>
      <c r="Z1377" s="91"/>
      <c r="AA1377" s="91"/>
      <c r="AB1377" s="91"/>
    </row>
    <row r="1378" spans="24:28" customFormat="1" ht="15" customHeight="1" x14ac:dyDescent="0.2">
      <c r="X1378" s="66"/>
      <c r="Z1378" s="91"/>
      <c r="AA1378" s="91"/>
      <c r="AB1378" s="91"/>
    </row>
    <row r="1379" spans="24:28" customFormat="1" ht="15" customHeight="1" x14ac:dyDescent="0.2">
      <c r="X1379" s="66"/>
      <c r="Z1379" s="91"/>
      <c r="AA1379" s="91"/>
      <c r="AB1379" s="91"/>
    </row>
    <row r="1380" spans="24:28" customFormat="1" ht="15" customHeight="1" x14ac:dyDescent="0.2">
      <c r="X1380" s="66"/>
      <c r="Z1380" s="91"/>
      <c r="AA1380" s="91"/>
      <c r="AB1380" s="91"/>
    </row>
    <row r="1381" spans="24:28" customFormat="1" ht="15" customHeight="1" x14ac:dyDescent="0.2">
      <c r="X1381" s="66"/>
      <c r="Z1381" s="91"/>
      <c r="AA1381" s="91"/>
      <c r="AB1381" s="91"/>
    </row>
    <row r="1382" spans="24:28" customFormat="1" ht="15" customHeight="1" x14ac:dyDescent="0.2">
      <c r="X1382" s="66"/>
      <c r="Z1382" s="91"/>
      <c r="AA1382" s="91"/>
      <c r="AB1382" s="91"/>
    </row>
    <row r="1383" spans="24:28" customFormat="1" ht="15" customHeight="1" x14ac:dyDescent="0.2">
      <c r="X1383" s="66"/>
      <c r="Z1383" s="91"/>
      <c r="AA1383" s="91"/>
      <c r="AB1383" s="91"/>
    </row>
    <row r="1384" spans="24:28" customFormat="1" ht="15" customHeight="1" x14ac:dyDescent="0.2">
      <c r="X1384" s="66"/>
      <c r="Z1384" s="91"/>
      <c r="AA1384" s="91"/>
      <c r="AB1384" s="91"/>
    </row>
    <row r="1385" spans="24:28" customFormat="1" ht="15" customHeight="1" x14ac:dyDescent="0.2">
      <c r="X1385" s="66"/>
      <c r="Z1385" s="91"/>
      <c r="AA1385" s="91"/>
      <c r="AB1385" s="91"/>
    </row>
    <row r="1386" spans="24:28" customFormat="1" ht="15" customHeight="1" x14ac:dyDescent="0.2">
      <c r="X1386" s="66"/>
      <c r="Z1386" s="91"/>
      <c r="AA1386" s="91"/>
      <c r="AB1386" s="91"/>
    </row>
    <row r="1387" spans="24:28" customFormat="1" ht="15" customHeight="1" x14ac:dyDescent="0.2">
      <c r="X1387" s="66"/>
      <c r="Z1387" s="91"/>
      <c r="AA1387" s="91"/>
      <c r="AB1387" s="91"/>
    </row>
    <row r="1388" spans="24:28" customFormat="1" ht="15" customHeight="1" x14ac:dyDescent="0.2">
      <c r="X1388" s="66"/>
      <c r="Z1388" s="91"/>
      <c r="AA1388" s="91"/>
      <c r="AB1388" s="91"/>
    </row>
    <row r="1389" spans="24:28" customFormat="1" ht="15" customHeight="1" x14ac:dyDescent="0.2">
      <c r="X1389" s="66"/>
      <c r="Z1389" s="91"/>
      <c r="AA1389" s="91"/>
      <c r="AB1389" s="91"/>
    </row>
    <row r="1390" spans="24:28" customFormat="1" ht="15" customHeight="1" x14ac:dyDescent="0.2">
      <c r="X1390" s="66"/>
      <c r="Z1390" s="91"/>
      <c r="AA1390" s="91"/>
      <c r="AB1390" s="91"/>
    </row>
    <row r="1391" spans="24:28" customFormat="1" ht="15" customHeight="1" x14ac:dyDescent="0.2">
      <c r="X1391" s="66"/>
      <c r="Z1391" s="91"/>
      <c r="AA1391" s="91"/>
      <c r="AB1391" s="91"/>
    </row>
    <row r="1392" spans="24:28" customFormat="1" ht="15" customHeight="1" x14ac:dyDescent="0.2">
      <c r="X1392" s="66"/>
      <c r="Z1392" s="91"/>
      <c r="AA1392" s="91"/>
      <c r="AB1392" s="91"/>
    </row>
    <row r="1393" spans="24:28" customFormat="1" ht="15" customHeight="1" x14ac:dyDescent="0.2">
      <c r="X1393" s="66"/>
      <c r="Z1393" s="91"/>
      <c r="AA1393" s="91"/>
      <c r="AB1393" s="91"/>
    </row>
    <row r="1394" spans="24:28" customFormat="1" ht="15" customHeight="1" x14ac:dyDescent="0.2">
      <c r="X1394" s="66"/>
      <c r="Z1394" s="91"/>
      <c r="AA1394" s="91"/>
      <c r="AB1394" s="91"/>
    </row>
    <row r="1395" spans="24:28" customFormat="1" ht="15" customHeight="1" x14ac:dyDescent="0.2">
      <c r="X1395" s="66"/>
      <c r="Z1395" s="91"/>
      <c r="AA1395" s="91"/>
      <c r="AB1395" s="91"/>
    </row>
    <row r="1396" spans="24:28" customFormat="1" ht="15" customHeight="1" x14ac:dyDescent="0.2">
      <c r="X1396" s="66"/>
      <c r="Z1396" s="91"/>
      <c r="AA1396" s="91"/>
      <c r="AB1396" s="91"/>
    </row>
    <row r="1397" spans="24:28" customFormat="1" ht="15" customHeight="1" x14ac:dyDescent="0.2">
      <c r="X1397" s="66"/>
      <c r="Z1397" s="91"/>
      <c r="AA1397" s="91"/>
      <c r="AB1397" s="91"/>
    </row>
    <row r="1398" spans="24:28" customFormat="1" ht="15" customHeight="1" x14ac:dyDescent="0.2">
      <c r="X1398" s="66"/>
      <c r="Z1398" s="91"/>
      <c r="AA1398" s="91"/>
      <c r="AB1398" s="91"/>
    </row>
    <row r="1399" spans="24:28" customFormat="1" ht="15" customHeight="1" x14ac:dyDescent="0.2">
      <c r="X1399" s="66"/>
      <c r="Z1399" s="91"/>
      <c r="AA1399" s="91"/>
      <c r="AB1399" s="91"/>
    </row>
    <row r="1400" spans="24:28" customFormat="1" ht="15" customHeight="1" x14ac:dyDescent="0.2">
      <c r="X1400" s="66"/>
      <c r="Z1400" s="91"/>
      <c r="AA1400" s="91"/>
      <c r="AB1400" s="91"/>
    </row>
    <row r="1401" spans="24:28" customFormat="1" ht="15" customHeight="1" x14ac:dyDescent="0.2">
      <c r="X1401" s="66"/>
      <c r="Z1401" s="91"/>
      <c r="AA1401" s="91"/>
      <c r="AB1401" s="91"/>
    </row>
    <row r="1402" spans="24:28" customFormat="1" ht="15" customHeight="1" x14ac:dyDescent="0.2">
      <c r="X1402" s="66"/>
      <c r="Z1402" s="91"/>
      <c r="AA1402" s="91"/>
      <c r="AB1402" s="91"/>
    </row>
    <row r="1403" spans="24:28" customFormat="1" ht="15" customHeight="1" x14ac:dyDescent="0.2">
      <c r="X1403" s="66"/>
      <c r="Z1403" s="91"/>
      <c r="AA1403" s="91"/>
      <c r="AB1403" s="91"/>
    </row>
    <row r="1404" spans="24:28" customFormat="1" ht="15" customHeight="1" x14ac:dyDescent="0.2">
      <c r="X1404" s="66"/>
      <c r="Z1404" s="91"/>
      <c r="AA1404" s="91"/>
      <c r="AB1404" s="91"/>
    </row>
    <row r="1405" spans="24:28" customFormat="1" ht="15" customHeight="1" x14ac:dyDescent="0.2">
      <c r="X1405" s="66"/>
      <c r="Z1405" s="91"/>
      <c r="AA1405" s="91"/>
      <c r="AB1405" s="91"/>
    </row>
    <row r="1406" spans="24:28" customFormat="1" ht="15" customHeight="1" x14ac:dyDescent="0.2">
      <c r="X1406" s="66"/>
      <c r="Z1406" s="91"/>
      <c r="AA1406" s="91"/>
      <c r="AB1406" s="91"/>
    </row>
    <row r="1407" spans="24:28" customFormat="1" ht="15" customHeight="1" x14ac:dyDescent="0.2">
      <c r="X1407" s="66"/>
      <c r="Z1407" s="91"/>
      <c r="AA1407" s="91"/>
      <c r="AB1407" s="91"/>
    </row>
    <row r="1408" spans="24:28" customFormat="1" ht="15" customHeight="1" x14ac:dyDescent="0.2">
      <c r="X1408" s="66"/>
      <c r="Z1408" s="91"/>
      <c r="AA1408" s="91"/>
      <c r="AB1408" s="91"/>
    </row>
    <row r="1409" spans="24:28" customFormat="1" ht="15" customHeight="1" x14ac:dyDescent="0.2">
      <c r="X1409" s="66"/>
      <c r="Z1409" s="91"/>
      <c r="AA1409" s="91"/>
      <c r="AB1409" s="91"/>
    </row>
    <row r="1410" spans="24:28" customFormat="1" ht="15" customHeight="1" x14ac:dyDescent="0.2">
      <c r="X1410" s="66"/>
      <c r="Z1410" s="91"/>
      <c r="AA1410" s="91"/>
      <c r="AB1410" s="91"/>
    </row>
    <row r="1411" spans="24:28" customFormat="1" ht="15" customHeight="1" x14ac:dyDescent="0.2">
      <c r="X1411" s="66"/>
      <c r="Z1411" s="91"/>
      <c r="AA1411" s="91"/>
      <c r="AB1411" s="91"/>
    </row>
    <row r="1412" spans="24:28" customFormat="1" ht="15" customHeight="1" x14ac:dyDescent="0.2">
      <c r="X1412" s="66"/>
      <c r="Z1412" s="91"/>
      <c r="AA1412" s="91"/>
      <c r="AB1412" s="91"/>
    </row>
    <row r="1413" spans="24:28" customFormat="1" ht="15" customHeight="1" x14ac:dyDescent="0.2">
      <c r="X1413" s="66"/>
      <c r="Z1413" s="91"/>
      <c r="AA1413" s="91"/>
      <c r="AB1413" s="91"/>
    </row>
    <row r="1414" spans="24:28" customFormat="1" ht="15" customHeight="1" x14ac:dyDescent="0.2">
      <c r="X1414" s="66"/>
      <c r="Z1414" s="91"/>
      <c r="AA1414" s="91"/>
      <c r="AB1414" s="91"/>
    </row>
    <row r="1415" spans="24:28" customFormat="1" ht="15" customHeight="1" x14ac:dyDescent="0.2">
      <c r="X1415" s="66"/>
      <c r="Z1415" s="91"/>
      <c r="AA1415" s="91"/>
      <c r="AB1415" s="91"/>
    </row>
    <row r="1416" spans="24:28" customFormat="1" ht="15" customHeight="1" x14ac:dyDescent="0.2">
      <c r="X1416" s="66"/>
      <c r="Z1416" s="91"/>
      <c r="AA1416" s="91"/>
      <c r="AB1416" s="91"/>
    </row>
    <row r="1417" spans="24:28" customFormat="1" ht="15" customHeight="1" x14ac:dyDescent="0.2">
      <c r="X1417" s="66"/>
      <c r="Z1417" s="91"/>
      <c r="AA1417" s="91"/>
      <c r="AB1417" s="91"/>
    </row>
    <row r="1418" spans="24:28" customFormat="1" ht="15" customHeight="1" x14ac:dyDescent="0.2">
      <c r="X1418" s="66"/>
      <c r="Z1418" s="91"/>
      <c r="AA1418" s="91"/>
      <c r="AB1418" s="91"/>
    </row>
    <row r="1419" spans="24:28" customFormat="1" ht="15" customHeight="1" x14ac:dyDescent="0.2">
      <c r="X1419" s="66"/>
      <c r="Z1419" s="91"/>
      <c r="AA1419" s="91"/>
      <c r="AB1419" s="91"/>
    </row>
    <row r="1420" spans="24:28" customFormat="1" ht="15" customHeight="1" x14ac:dyDescent="0.2">
      <c r="X1420" s="66"/>
      <c r="Z1420" s="91"/>
      <c r="AA1420" s="91"/>
      <c r="AB1420" s="91"/>
    </row>
    <row r="1421" spans="24:28" customFormat="1" ht="15" customHeight="1" x14ac:dyDescent="0.2">
      <c r="X1421" s="66"/>
      <c r="Z1421" s="91"/>
      <c r="AA1421" s="91"/>
      <c r="AB1421" s="91"/>
    </row>
    <row r="1422" spans="24:28" customFormat="1" ht="15" customHeight="1" x14ac:dyDescent="0.2">
      <c r="X1422" s="66"/>
      <c r="Z1422" s="91"/>
      <c r="AA1422" s="91"/>
      <c r="AB1422" s="91"/>
    </row>
    <row r="1423" spans="24:28" customFormat="1" ht="15" customHeight="1" x14ac:dyDescent="0.2">
      <c r="X1423" s="66"/>
      <c r="Z1423" s="91"/>
      <c r="AA1423" s="91"/>
      <c r="AB1423" s="91"/>
    </row>
    <row r="1424" spans="24:28" customFormat="1" ht="15" customHeight="1" x14ac:dyDescent="0.2">
      <c r="X1424" s="66"/>
      <c r="Z1424" s="91"/>
      <c r="AA1424" s="91"/>
      <c r="AB1424" s="91"/>
    </row>
    <row r="1425" spans="24:28" customFormat="1" ht="15" customHeight="1" x14ac:dyDescent="0.2">
      <c r="X1425" s="66"/>
      <c r="Z1425" s="91"/>
      <c r="AA1425" s="91"/>
      <c r="AB1425" s="91"/>
    </row>
    <row r="1426" spans="24:28" customFormat="1" ht="15" customHeight="1" x14ac:dyDescent="0.2">
      <c r="X1426" s="66"/>
      <c r="Z1426" s="91"/>
      <c r="AA1426" s="91"/>
      <c r="AB1426" s="91"/>
    </row>
    <row r="1427" spans="24:28" customFormat="1" ht="15" customHeight="1" x14ac:dyDescent="0.2">
      <c r="X1427" s="66"/>
      <c r="Z1427" s="91"/>
      <c r="AA1427" s="91"/>
      <c r="AB1427" s="91"/>
    </row>
    <row r="1428" spans="24:28" customFormat="1" ht="15" customHeight="1" x14ac:dyDescent="0.2">
      <c r="X1428" s="66"/>
      <c r="Z1428" s="91"/>
      <c r="AA1428" s="91"/>
      <c r="AB1428" s="91"/>
    </row>
    <row r="1429" spans="24:28" customFormat="1" ht="15" customHeight="1" x14ac:dyDescent="0.2">
      <c r="X1429" s="66"/>
      <c r="Z1429" s="91"/>
      <c r="AA1429" s="91"/>
      <c r="AB1429" s="91"/>
    </row>
    <row r="1430" spans="24:28" customFormat="1" ht="15" customHeight="1" x14ac:dyDescent="0.2">
      <c r="X1430" s="66"/>
      <c r="Z1430" s="91"/>
      <c r="AA1430" s="91"/>
      <c r="AB1430" s="91"/>
    </row>
    <row r="1431" spans="24:28" customFormat="1" ht="15" customHeight="1" x14ac:dyDescent="0.2">
      <c r="X1431" s="66"/>
      <c r="Z1431" s="91"/>
      <c r="AA1431" s="91"/>
      <c r="AB1431" s="91"/>
    </row>
    <row r="1432" spans="24:28" customFormat="1" ht="15" customHeight="1" x14ac:dyDescent="0.2">
      <c r="X1432" s="66"/>
      <c r="Z1432" s="91"/>
      <c r="AA1432" s="91"/>
      <c r="AB1432" s="91"/>
    </row>
    <row r="1433" spans="24:28" customFormat="1" ht="15" customHeight="1" x14ac:dyDescent="0.2">
      <c r="X1433" s="66"/>
      <c r="Z1433" s="91"/>
      <c r="AA1433" s="91"/>
      <c r="AB1433" s="91"/>
    </row>
    <row r="1434" spans="24:28" customFormat="1" ht="15" customHeight="1" x14ac:dyDescent="0.2">
      <c r="X1434" s="66"/>
      <c r="Z1434" s="91"/>
      <c r="AA1434" s="91"/>
      <c r="AB1434" s="91"/>
    </row>
    <row r="1435" spans="24:28" customFormat="1" ht="15" customHeight="1" x14ac:dyDescent="0.2">
      <c r="X1435" s="66"/>
      <c r="Z1435" s="91"/>
      <c r="AA1435" s="91"/>
      <c r="AB1435" s="91"/>
    </row>
    <row r="1436" spans="24:28" customFormat="1" ht="15" customHeight="1" x14ac:dyDescent="0.2">
      <c r="X1436" s="66"/>
      <c r="Z1436" s="91"/>
      <c r="AA1436" s="91"/>
      <c r="AB1436" s="91"/>
    </row>
    <row r="1437" spans="24:28" customFormat="1" ht="15" customHeight="1" x14ac:dyDescent="0.2">
      <c r="X1437" s="66"/>
      <c r="Z1437" s="91"/>
      <c r="AA1437" s="91"/>
      <c r="AB1437" s="91"/>
    </row>
    <row r="1438" spans="24:28" customFormat="1" ht="15" customHeight="1" x14ac:dyDescent="0.2">
      <c r="X1438" s="66"/>
      <c r="Z1438" s="91"/>
      <c r="AA1438" s="91"/>
      <c r="AB1438" s="91"/>
    </row>
    <row r="1439" spans="24:28" customFormat="1" ht="15" customHeight="1" x14ac:dyDescent="0.2">
      <c r="X1439" s="66"/>
      <c r="Z1439" s="91"/>
      <c r="AA1439" s="91"/>
      <c r="AB1439" s="91"/>
    </row>
    <row r="1440" spans="24:28" customFormat="1" ht="15" customHeight="1" x14ac:dyDescent="0.2">
      <c r="X1440" s="66"/>
      <c r="Z1440" s="91"/>
      <c r="AA1440" s="91"/>
      <c r="AB1440" s="91"/>
    </row>
    <row r="1441" spans="24:28" customFormat="1" ht="15" customHeight="1" x14ac:dyDescent="0.2">
      <c r="X1441" s="66"/>
      <c r="Z1441" s="91"/>
      <c r="AA1441" s="91"/>
      <c r="AB1441" s="91"/>
    </row>
    <row r="1442" spans="24:28" customFormat="1" ht="15" customHeight="1" x14ac:dyDescent="0.2">
      <c r="X1442" s="66"/>
      <c r="Z1442" s="91"/>
      <c r="AA1442" s="91"/>
      <c r="AB1442" s="91"/>
    </row>
    <row r="1443" spans="24:28" customFormat="1" ht="15" customHeight="1" x14ac:dyDescent="0.2">
      <c r="X1443" s="66"/>
      <c r="Z1443" s="91"/>
      <c r="AA1443" s="91"/>
      <c r="AB1443" s="91"/>
    </row>
    <row r="1444" spans="24:28" customFormat="1" ht="15" customHeight="1" x14ac:dyDescent="0.2">
      <c r="X1444" s="66"/>
      <c r="Z1444" s="91"/>
      <c r="AA1444" s="91"/>
      <c r="AB1444" s="91"/>
    </row>
    <row r="1445" spans="24:28" customFormat="1" ht="15" customHeight="1" x14ac:dyDescent="0.2">
      <c r="X1445" s="66"/>
      <c r="Z1445" s="91"/>
      <c r="AA1445" s="91"/>
      <c r="AB1445" s="91"/>
    </row>
    <row r="1446" spans="24:28" customFormat="1" ht="15" customHeight="1" x14ac:dyDescent="0.2">
      <c r="X1446" s="66"/>
      <c r="Z1446" s="91"/>
      <c r="AA1446" s="91"/>
      <c r="AB1446" s="91"/>
    </row>
    <row r="1447" spans="24:28" customFormat="1" ht="15" customHeight="1" x14ac:dyDescent="0.2">
      <c r="X1447" s="66"/>
      <c r="Z1447" s="91"/>
      <c r="AA1447" s="91"/>
      <c r="AB1447" s="91"/>
    </row>
    <row r="1448" spans="24:28" customFormat="1" ht="15" customHeight="1" x14ac:dyDescent="0.2">
      <c r="X1448" s="66"/>
      <c r="Z1448" s="91"/>
      <c r="AA1448" s="91"/>
      <c r="AB1448" s="91"/>
    </row>
    <row r="1449" spans="24:28" customFormat="1" ht="15" customHeight="1" x14ac:dyDescent="0.2">
      <c r="X1449" s="66"/>
      <c r="Z1449" s="91"/>
      <c r="AA1449" s="91"/>
      <c r="AB1449" s="91"/>
    </row>
    <row r="1450" spans="24:28" customFormat="1" ht="15" customHeight="1" x14ac:dyDescent="0.2">
      <c r="X1450" s="66"/>
      <c r="Z1450" s="91"/>
      <c r="AA1450" s="91"/>
      <c r="AB1450" s="91"/>
    </row>
    <row r="1451" spans="24:28" customFormat="1" ht="15" customHeight="1" x14ac:dyDescent="0.2">
      <c r="X1451" s="66"/>
      <c r="Z1451" s="91"/>
      <c r="AA1451" s="91"/>
      <c r="AB1451" s="91"/>
    </row>
    <row r="1452" spans="24:28" customFormat="1" ht="15" customHeight="1" x14ac:dyDescent="0.2">
      <c r="X1452" s="66"/>
      <c r="Z1452" s="91"/>
      <c r="AA1452" s="91"/>
      <c r="AB1452" s="91"/>
    </row>
    <row r="1453" spans="24:28" customFormat="1" ht="15" customHeight="1" x14ac:dyDescent="0.2">
      <c r="X1453" s="66"/>
      <c r="Z1453" s="91"/>
      <c r="AA1453" s="91"/>
      <c r="AB1453" s="91"/>
    </row>
    <row r="1454" spans="24:28" customFormat="1" ht="15" customHeight="1" x14ac:dyDescent="0.2">
      <c r="X1454" s="66"/>
      <c r="Z1454" s="91"/>
      <c r="AA1454" s="91"/>
      <c r="AB1454" s="91"/>
    </row>
    <row r="1455" spans="24:28" customFormat="1" ht="15" customHeight="1" x14ac:dyDescent="0.2">
      <c r="X1455" s="66"/>
      <c r="Z1455" s="91"/>
      <c r="AA1455" s="91"/>
      <c r="AB1455" s="91"/>
    </row>
    <row r="1456" spans="24:28" customFormat="1" ht="15" customHeight="1" x14ac:dyDescent="0.2">
      <c r="X1456" s="66"/>
      <c r="Z1456" s="91"/>
      <c r="AA1456" s="91"/>
      <c r="AB1456" s="91"/>
    </row>
    <row r="1457" spans="24:28" customFormat="1" ht="15" customHeight="1" x14ac:dyDescent="0.2">
      <c r="X1457" s="66"/>
      <c r="Z1457" s="91"/>
      <c r="AA1457" s="91"/>
      <c r="AB1457" s="91"/>
    </row>
    <row r="1458" spans="24:28" customFormat="1" ht="15" customHeight="1" x14ac:dyDescent="0.2">
      <c r="X1458" s="66"/>
      <c r="Z1458" s="91"/>
      <c r="AA1458" s="91"/>
      <c r="AB1458" s="91"/>
    </row>
    <row r="1459" spans="24:28" customFormat="1" ht="15" customHeight="1" x14ac:dyDescent="0.2">
      <c r="X1459" s="66"/>
      <c r="Z1459" s="91"/>
      <c r="AA1459" s="91"/>
      <c r="AB1459" s="91"/>
    </row>
    <row r="1460" spans="24:28" customFormat="1" ht="15" customHeight="1" x14ac:dyDescent="0.2">
      <c r="X1460" s="66"/>
      <c r="Z1460" s="91"/>
      <c r="AA1460" s="91"/>
      <c r="AB1460" s="91"/>
    </row>
    <row r="1461" spans="24:28" customFormat="1" ht="15" customHeight="1" x14ac:dyDescent="0.2">
      <c r="X1461" s="66"/>
      <c r="Z1461" s="91"/>
      <c r="AA1461" s="91"/>
      <c r="AB1461" s="91"/>
    </row>
    <row r="1462" spans="24:28" customFormat="1" ht="15" customHeight="1" x14ac:dyDescent="0.2">
      <c r="X1462" s="66"/>
      <c r="Z1462" s="91"/>
      <c r="AA1462" s="91"/>
      <c r="AB1462" s="91"/>
    </row>
    <row r="1463" spans="24:28" customFormat="1" ht="15" customHeight="1" x14ac:dyDescent="0.2">
      <c r="X1463" s="66"/>
      <c r="Z1463" s="91"/>
      <c r="AA1463" s="91"/>
      <c r="AB1463" s="91"/>
    </row>
    <row r="1464" spans="24:28" customFormat="1" ht="15" customHeight="1" x14ac:dyDescent="0.2">
      <c r="X1464" s="66"/>
      <c r="Z1464" s="91"/>
      <c r="AA1464" s="91"/>
      <c r="AB1464" s="91"/>
    </row>
    <row r="1465" spans="24:28" customFormat="1" ht="15" customHeight="1" x14ac:dyDescent="0.2">
      <c r="X1465" s="66"/>
      <c r="Z1465" s="91"/>
      <c r="AA1465" s="91"/>
      <c r="AB1465" s="91"/>
    </row>
    <row r="1466" spans="24:28" customFormat="1" ht="15" customHeight="1" x14ac:dyDescent="0.2">
      <c r="X1466" s="66"/>
      <c r="Z1466" s="91"/>
      <c r="AA1466" s="91"/>
      <c r="AB1466" s="91"/>
    </row>
    <row r="1467" spans="24:28" customFormat="1" ht="15" customHeight="1" x14ac:dyDescent="0.2">
      <c r="X1467" s="66"/>
      <c r="Z1467" s="91"/>
      <c r="AA1467" s="91"/>
      <c r="AB1467" s="91"/>
    </row>
    <row r="1468" spans="24:28" customFormat="1" ht="15" customHeight="1" x14ac:dyDescent="0.2">
      <c r="X1468" s="66"/>
      <c r="Z1468" s="91"/>
      <c r="AA1468" s="91"/>
      <c r="AB1468" s="91"/>
    </row>
    <row r="1469" spans="24:28" customFormat="1" ht="15" customHeight="1" x14ac:dyDescent="0.2">
      <c r="X1469" s="66"/>
      <c r="Z1469" s="91"/>
      <c r="AA1469" s="91"/>
      <c r="AB1469" s="91"/>
    </row>
    <row r="1470" spans="24:28" customFormat="1" ht="15" customHeight="1" x14ac:dyDescent="0.2">
      <c r="X1470" s="66"/>
      <c r="Z1470" s="91"/>
      <c r="AA1470" s="91"/>
      <c r="AB1470" s="91"/>
    </row>
    <row r="1471" spans="24:28" customFormat="1" ht="15" customHeight="1" x14ac:dyDescent="0.2">
      <c r="X1471" s="66"/>
      <c r="Z1471" s="91"/>
      <c r="AA1471" s="91"/>
      <c r="AB1471" s="91"/>
    </row>
    <row r="1472" spans="24:28" customFormat="1" ht="15" customHeight="1" x14ac:dyDescent="0.2">
      <c r="X1472" s="66"/>
      <c r="Z1472" s="91"/>
      <c r="AA1472" s="91"/>
      <c r="AB1472" s="91"/>
    </row>
    <row r="1473" spans="24:28" customFormat="1" ht="15" customHeight="1" x14ac:dyDescent="0.2">
      <c r="X1473" s="66"/>
      <c r="Z1473" s="91"/>
      <c r="AA1473" s="91"/>
      <c r="AB1473" s="91"/>
    </row>
    <row r="1474" spans="24:28" customFormat="1" ht="15" customHeight="1" x14ac:dyDescent="0.2">
      <c r="X1474" s="66"/>
      <c r="Z1474" s="91"/>
      <c r="AA1474" s="91"/>
      <c r="AB1474" s="91"/>
    </row>
    <row r="1475" spans="24:28" customFormat="1" ht="15" customHeight="1" x14ac:dyDescent="0.2">
      <c r="X1475" s="66"/>
      <c r="Z1475" s="91"/>
      <c r="AA1475" s="91"/>
      <c r="AB1475" s="91"/>
    </row>
    <row r="1476" spans="24:28" customFormat="1" ht="15" customHeight="1" x14ac:dyDescent="0.2">
      <c r="X1476" s="66"/>
      <c r="Z1476" s="91"/>
      <c r="AA1476" s="91"/>
      <c r="AB1476" s="91"/>
    </row>
    <row r="1477" spans="24:28" customFormat="1" ht="15" customHeight="1" x14ac:dyDescent="0.2">
      <c r="X1477" s="66"/>
      <c r="Z1477" s="91"/>
      <c r="AA1477" s="91"/>
      <c r="AB1477" s="91"/>
    </row>
    <row r="1478" spans="24:28" customFormat="1" ht="15" customHeight="1" x14ac:dyDescent="0.2">
      <c r="X1478" s="66"/>
      <c r="Z1478" s="91"/>
      <c r="AA1478" s="91"/>
      <c r="AB1478" s="91"/>
    </row>
    <row r="1479" spans="24:28" customFormat="1" ht="15" customHeight="1" x14ac:dyDescent="0.2">
      <c r="X1479" s="66"/>
      <c r="Z1479" s="91"/>
      <c r="AA1479" s="91"/>
      <c r="AB1479" s="91"/>
    </row>
    <row r="1480" spans="24:28" customFormat="1" ht="15" customHeight="1" x14ac:dyDescent="0.2">
      <c r="X1480" s="66"/>
      <c r="Z1480" s="91"/>
      <c r="AA1480" s="91"/>
      <c r="AB1480" s="91"/>
    </row>
    <row r="1481" spans="24:28" customFormat="1" ht="15" customHeight="1" x14ac:dyDescent="0.2">
      <c r="X1481" s="66"/>
      <c r="Z1481" s="91"/>
      <c r="AA1481" s="91"/>
      <c r="AB1481" s="91"/>
    </row>
    <row r="1482" spans="24:28" customFormat="1" ht="15" customHeight="1" x14ac:dyDescent="0.2">
      <c r="X1482" s="66"/>
      <c r="Z1482" s="91"/>
      <c r="AA1482" s="91"/>
      <c r="AB1482" s="91"/>
    </row>
    <row r="1483" spans="24:28" customFormat="1" ht="15" customHeight="1" x14ac:dyDescent="0.2">
      <c r="X1483" s="66"/>
      <c r="Z1483" s="91"/>
      <c r="AA1483" s="91"/>
      <c r="AB1483" s="91"/>
    </row>
    <row r="1484" spans="24:28" customFormat="1" ht="15" customHeight="1" x14ac:dyDescent="0.2">
      <c r="X1484" s="66"/>
      <c r="Z1484" s="91"/>
      <c r="AA1484" s="91"/>
      <c r="AB1484" s="91"/>
    </row>
    <row r="1485" spans="24:28" customFormat="1" ht="15" customHeight="1" x14ac:dyDescent="0.2">
      <c r="X1485" s="66"/>
      <c r="Z1485" s="91"/>
      <c r="AA1485" s="91"/>
      <c r="AB1485" s="91"/>
    </row>
    <row r="1486" spans="24:28" customFormat="1" ht="15" customHeight="1" x14ac:dyDescent="0.2">
      <c r="X1486" s="66"/>
      <c r="Z1486" s="91"/>
      <c r="AA1486" s="91"/>
      <c r="AB1486" s="91"/>
    </row>
    <row r="1487" spans="24:28" customFormat="1" ht="15" customHeight="1" x14ac:dyDescent="0.2">
      <c r="X1487" s="66"/>
      <c r="Z1487" s="91"/>
      <c r="AA1487" s="91"/>
      <c r="AB1487" s="91"/>
    </row>
    <row r="1488" spans="24:28" customFormat="1" ht="15" customHeight="1" x14ac:dyDescent="0.2">
      <c r="X1488" s="66"/>
      <c r="Z1488" s="91"/>
      <c r="AA1488" s="91"/>
      <c r="AB1488" s="91"/>
    </row>
    <row r="1489" spans="24:28" customFormat="1" ht="15" customHeight="1" x14ac:dyDescent="0.2">
      <c r="X1489" s="66"/>
      <c r="Z1489" s="91"/>
      <c r="AA1489" s="91"/>
      <c r="AB1489" s="91"/>
    </row>
    <row r="1490" spans="24:28" customFormat="1" ht="15" customHeight="1" x14ac:dyDescent="0.2">
      <c r="X1490" s="66"/>
      <c r="Z1490" s="91"/>
      <c r="AA1490" s="91"/>
      <c r="AB1490" s="91"/>
    </row>
    <row r="1491" spans="24:28" customFormat="1" ht="15" customHeight="1" x14ac:dyDescent="0.2">
      <c r="X1491" s="66"/>
      <c r="Z1491" s="91"/>
      <c r="AA1491" s="91"/>
      <c r="AB1491" s="91"/>
    </row>
    <row r="1492" spans="24:28" customFormat="1" ht="15" customHeight="1" x14ac:dyDescent="0.2">
      <c r="X1492" s="66"/>
      <c r="Z1492" s="91"/>
      <c r="AA1492" s="91"/>
      <c r="AB1492" s="91"/>
    </row>
    <row r="1493" spans="24:28" customFormat="1" ht="15" customHeight="1" x14ac:dyDescent="0.2">
      <c r="X1493" s="66"/>
      <c r="Z1493" s="91"/>
      <c r="AA1493" s="91"/>
      <c r="AB1493" s="91"/>
    </row>
    <row r="1494" spans="24:28" customFormat="1" ht="15" customHeight="1" x14ac:dyDescent="0.2">
      <c r="X1494" s="66"/>
      <c r="Z1494" s="91"/>
      <c r="AA1494" s="91"/>
      <c r="AB1494" s="91"/>
    </row>
    <row r="1495" spans="24:28" customFormat="1" ht="15" customHeight="1" x14ac:dyDescent="0.2">
      <c r="X1495" s="66"/>
      <c r="Z1495" s="91"/>
      <c r="AA1495" s="91"/>
      <c r="AB1495" s="91"/>
    </row>
    <row r="1496" spans="24:28" customFormat="1" ht="15" customHeight="1" x14ac:dyDescent="0.2">
      <c r="X1496" s="66"/>
      <c r="Z1496" s="91"/>
      <c r="AA1496" s="91"/>
      <c r="AB1496" s="91"/>
    </row>
    <row r="1497" spans="24:28" customFormat="1" ht="15" customHeight="1" x14ac:dyDescent="0.2">
      <c r="X1497" s="66"/>
      <c r="Z1497" s="91"/>
      <c r="AA1497" s="91"/>
      <c r="AB1497" s="91"/>
    </row>
    <row r="1498" spans="24:28" customFormat="1" ht="15" customHeight="1" x14ac:dyDescent="0.2">
      <c r="X1498" s="66"/>
      <c r="Z1498" s="91"/>
      <c r="AA1498" s="91"/>
      <c r="AB1498" s="91"/>
    </row>
    <row r="1499" spans="24:28" customFormat="1" ht="15" customHeight="1" x14ac:dyDescent="0.2">
      <c r="X1499" s="66"/>
      <c r="Z1499" s="91"/>
      <c r="AA1499" s="91"/>
      <c r="AB1499" s="91"/>
    </row>
    <row r="1500" spans="24:28" customFormat="1" ht="15" customHeight="1" x14ac:dyDescent="0.2">
      <c r="X1500" s="66"/>
      <c r="Z1500" s="91"/>
      <c r="AA1500" s="91"/>
      <c r="AB1500" s="91"/>
    </row>
    <row r="1501" spans="24:28" customFormat="1" ht="15" customHeight="1" x14ac:dyDescent="0.2">
      <c r="X1501" s="66"/>
      <c r="Z1501" s="91"/>
      <c r="AA1501" s="91"/>
      <c r="AB1501" s="91"/>
    </row>
    <row r="1502" spans="24:28" customFormat="1" ht="15" customHeight="1" x14ac:dyDescent="0.2">
      <c r="X1502" s="66"/>
      <c r="Z1502" s="91"/>
      <c r="AA1502" s="91"/>
      <c r="AB1502" s="91"/>
    </row>
    <row r="1503" spans="24:28" customFormat="1" ht="15" customHeight="1" x14ac:dyDescent="0.2">
      <c r="X1503" s="66"/>
      <c r="Z1503" s="91"/>
      <c r="AA1503" s="91"/>
      <c r="AB1503" s="91"/>
    </row>
    <row r="1504" spans="24:28" customFormat="1" ht="15" customHeight="1" x14ac:dyDescent="0.2">
      <c r="X1504" s="66"/>
      <c r="Z1504" s="91"/>
      <c r="AA1504" s="91"/>
      <c r="AB1504" s="91"/>
    </row>
    <row r="1505" spans="24:28" customFormat="1" ht="15" customHeight="1" x14ac:dyDescent="0.2">
      <c r="X1505" s="66"/>
      <c r="Z1505" s="91"/>
      <c r="AA1505" s="91"/>
      <c r="AB1505" s="91"/>
    </row>
    <row r="1506" spans="24:28" customFormat="1" ht="15" customHeight="1" x14ac:dyDescent="0.2">
      <c r="X1506" s="66"/>
      <c r="Z1506" s="91"/>
      <c r="AA1506" s="91"/>
      <c r="AB1506" s="91"/>
    </row>
    <row r="1507" spans="24:28" customFormat="1" ht="15" customHeight="1" x14ac:dyDescent="0.2">
      <c r="X1507" s="66"/>
      <c r="Z1507" s="91"/>
      <c r="AA1507" s="91"/>
      <c r="AB1507" s="91"/>
    </row>
    <row r="1508" spans="24:28" customFormat="1" ht="15" customHeight="1" x14ac:dyDescent="0.2">
      <c r="X1508" s="66"/>
      <c r="Z1508" s="91"/>
      <c r="AA1508" s="91"/>
      <c r="AB1508" s="91"/>
    </row>
    <row r="1509" spans="24:28" customFormat="1" ht="15" customHeight="1" x14ac:dyDescent="0.2">
      <c r="X1509" s="66"/>
      <c r="Z1509" s="91"/>
      <c r="AA1509" s="91"/>
      <c r="AB1509" s="91"/>
    </row>
    <row r="1510" spans="24:28" customFormat="1" ht="15" customHeight="1" x14ac:dyDescent="0.2">
      <c r="X1510" s="66"/>
      <c r="Z1510" s="91"/>
      <c r="AA1510" s="91"/>
      <c r="AB1510" s="91"/>
    </row>
    <row r="1511" spans="24:28" customFormat="1" ht="15" customHeight="1" x14ac:dyDescent="0.2">
      <c r="X1511" s="66"/>
      <c r="Z1511" s="91"/>
      <c r="AA1511" s="91"/>
      <c r="AB1511" s="91"/>
    </row>
    <row r="1512" spans="24:28" customFormat="1" ht="15" customHeight="1" x14ac:dyDescent="0.2">
      <c r="X1512" s="66"/>
      <c r="Z1512" s="91"/>
      <c r="AA1512" s="91"/>
      <c r="AB1512" s="91"/>
    </row>
    <row r="1513" spans="24:28" customFormat="1" ht="15" customHeight="1" x14ac:dyDescent="0.2">
      <c r="X1513" s="66"/>
      <c r="Z1513" s="91"/>
      <c r="AA1513" s="91"/>
      <c r="AB1513" s="91"/>
    </row>
    <row r="1514" spans="24:28" customFormat="1" ht="15" customHeight="1" x14ac:dyDescent="0.2">
      <c r="X1514" s="66"/>
      <c r="Z1514" s="91"/>
      <c r="AA1514" s="91"/>
      <c r="AB1514" s="91"/>
    </row>
    <row r="1515" spans="24:28" customFormat="1" ht="15" customHeight="1" x14ac:dyDescent="0.2">
      <c r="X1515" s="66"/>
      <c r="Z1515" s="91"/>
      <c r="AA1515" s="91"/>
      <c r="AB1515" s="91"/>
    </row>
    <row r="1516" spans="24:28" customFormat="1" ht="15" customHeight="1" x14ac:dyDescent="0.2">
      <c r="X1516" s="66"/>
      <c r="Z1516" s="91"/>
      <c r="AA1516" s="91"/>
      <c r="AB1516" s="91"/>
    </row>
    <row r="1517" spans="24:28" customFormat="1" ht="15" customHeight="1" x14ac:dyDescent="0.2">
      <c r="X1517" s="66"/>
      <c r="Z1517" s="91"/>
      <c r="AA1517" s="91"/>
      <c r="AB1517" s="91"/>
    </row>
    <row r="1518" spans="24:28" customFormat="1" ht="15" customHeight="1" x14ac:dyDescent="0.2">
      <c r="X1518" s="66"/>
      <c r="Z1518" s="91"/>
      <c r="AA1518" s="91"/>
      <c r="AB1518" s="91"/>
    </row>
    <row r="1519" spans="24:28" customFormat="1" ht="15" customHeight="1" x14ac:dyDescent="0.2">
      <c r="X1519" s="66"/>
      <c r="Z1519" s="91"/>
      <c r="AA1519" s="91"/>
      <c r="AB1519" s="91"/>
    </row>
    <row r="1520" spans="24:28" customFormat="1" ht="15" customHeight="1" x14ac:dyDescent="0.2">
      <c r="X1520" s="66"/>
      <c r="Z1520" s="91"/>
      <c r="AA1520" s="91"/>
      <c r="AB1520" s="91"/>
    </row>
    <row r="1521" spans="24:28" customFormat="1" ht="15" customHeight="1" x14ac:dyDescent="0.2">
      <c r="X1521" s="66"/>
      <c r="Z1521" s="91"/>
      <c r="AA1521" s="91"/>
      <c r="AB1521" s="91"/>
    </row>
    <row r="1522" spans="24:28" customFormat="1" ht="15" customHeight="1" x14ac:dyDescent="0.2">
      <c r="X1522" s="66"/>
      <c r="Z1522" s="91"/>
      <c r="AA1522" s="91"/>
      <c r="AB1522" s="91"/>
    </row>
    <row r="1523" spans="24:28" customFormat="1" ht="15" customHeight="1" x14ac:dyDescent="0.2">
      <c r="X1523" s="66"/>
      <c r="Z1523" s="91"/>
      <c r="AA1523" s="91"/>
      <c r="AB1523" s="91"/>
    </row>
    <row r="1524" spans="24:28" customFormat="1" ht="15" customHeight="1" x14ac:dyDescent="0.2">
      <c r="X1524" s="66"/>
      <c r="Z1524" s="91"/>
      <c r="AA1524" s="91"/>
      <c r="AB1524" s="91"/>
    </row>
    <row r="1525" spans="24:28" customFormat="1" ht="15" customHeight="1" x14ac:dyDescent="0.2">
      <c r="X1525" s="66"/>
      <c r="Z1525" s="91"/>
      <c r="AA1525" s="91"/>
      <c r="AB1525" s="91"/>
    </row>
    <row r="1526" spans="24:28" customFormat="1" ht="15" customHeight="1" x14ac:dyDescent="0.2">
      <c r="X1526" s="66"/>
      <c r="Z1526" s="91"/>
      <c r="AA1526" s="91"/>
      <c r="AB1526" s="91"/>
    </row>
    <row r="1527" spans="24:28" customFormat="1" ht="15" customHeight="1" x14ac:dyDescent="0.2">
      <c r="X1527" s="66"/>
      <c r="Z1527" s="91"/>
      <c r="AA1527" s="91"/>
      <c r="AB1527" s="91"/>
    </row>
    <row r="1528" spans="24:28" customFormat="1" ht="15" customHeight="1" x14ac:dyDescent="0.2">
      <c r="X1528" s="66"/>
      <c r="Z1528" s="91"/>
      <c r="AA1528" s="91"/>
      <c r="AB1528" s="91"/>
    </row>
    <row r="1529" spans="24:28" customFormat="1" ht="15" customHeight="1" x14ac:dyDescent="0.2">
      <c r="X1529" s="66"/>
      <c r="Z1529" s="91"/>
      <c r="AA1529" s="91"/>
      <c r="AB1529" s="91"/>
    </row>
    <row r="1530" spans="24:28" customFormat="1" ht="15" customHeight="1" x14ac:dyDescent="0.2">
      <c r="X1530" s="66"/>
      <c r="Z1530" s="91"/>
      <c r="AA1530" s="91"/>
      <c r="AB1530" s="91"/>
    </row>
    <row r="1531" spans="24:28" customFormat="1" ht="15" customHeight="1" x14ac:dyDescent="0.2">
      <c r="X1531" s="66"/>
      <c r="Z1531" s="91"/>
      <c r="AA1531" s="91"/>
      <c r="AB1531" s="91"/>
    </row>
    <row r="1532" spans="24:28" customFormat="1" ht="15" customHeight="1" x14ac:dyDescent="0.2">
      <c r="X1532" s="66"/>
      <c r="Z1532" s="91"/>
      <c r="AA1532" s="91"/>
      <c r="AB1532" s="91"/>
    </row>
    <row r="1533" spans="24:28" customFormat="1" ht="15" customHeight="1" x14ac:dyDescent="0.2">
      <c r="X1533" s="66"/>
      <c r="Z1533" s="91"/>
      <c r="AA1533" s="91"/>
      <c r="AB1533" s="91"/>
    </row>
    <row r="1534" spans="24:28" customFormat="1" ht="15" customHeight="1" x14ac:dyDescent="0.2">
      <c r="X1534" s="66"/>
      <c r="Z1534" s="91"/>
      <c r="AA1534" s="91"/>
      <c r="AB1534" s="91"/>
    </row>
    <row r="1535" spans="24:28" customFormat="1" ht="15" customHeight="1" x14ac:dyDescent="0.2">
      <c r="X1535" s="66"/>
      <c r="Z1535" s="91"/>
      <c r="AA1535" s="91"/>
      <c r="AB1535" s="91"/>
    </row>
    <row r="1536" spans="24:28" customFormat="1" ht="15" customHeight="1" x14ac:dyDescent="0.2">
      <c r="X1536" s="66"/>
      <c r="Z1536" s="91"/>
      <c r="AA1536" s="91"/>
      <c r="AB1536" s="91"/>
    </row>
    <row r="1537" spans="24:28" customFormat="1" ht="15" customHeight="1" x14ac:dyDescent="0.2">
      <c r="X1537" s="66"/>
      <c r="Z1537" s="91"/>
      <c r="AA1537" s="91"/>
      <c r="AB1537" s="91"/>
    </row>
    <row r="1538" spans="24:28" customFormat="1" ht="15" customHeight="1" x14ac:dyDescent="0.2">
      <c r="X1538" s="66"/>
      <c r="Z1538" s="91"/>
      <c r="AA1538" s="91"/>
      <c r="AB1538" s="91"/>
    </row>
    <row r="1539" spans="24:28" customFormat="1" ht="15" customHeight="1" x14ac:dyDescent="0.2">
      <c r="X1539" s="66"/>
      <c r="Z1539" s="91"/>
      <c r="AA1539" s="91"/>
      <c r="AB1539" s="91"/>
    </row>
    <row r="1540" spans="24:28" customFormat="1" ht="15" customHeight="1" x14ac:dyDescent="0.2">
      <c r="X1540" s="66"/>
      <c r="Z1540" s="91"/>
      <c r="AA1540" s="91"/>
      <c r="AB1540" s="91"/>
    </row>
    <row r="1541" spans="24:28" customFormat="1" ht="15" customHeight="1" x14ac:dyDescent="0.2">
      <c r="X1541" s="66"/>
      <c r="Z1541" s="91"/>
      <c r="AA1541" s="91"/>
      <c r="AB1541" s="91"/>
    </row>
    <row r="1542" spans="24:28" customFormat="1" ht="15" customHeight="1" x14ac:dyDescent="0.2">
      <c r="X1542" s="66"/>
      <c r="Z1542" s="91"/>
      <c r="AA1542" s="91"/>
      <c r="AB1542" s="91"/>
    </row>
    <row r="1543" spans="24:28" customFormat="1" ht="15" customHeight="1" x14ac:dyDescent="0.2">
      <c r="X1543" s="66"/>
      <c r="Z1543" s="91"/>
      <c r="AA1543" s="91"/>
      <c r="AB1543" s="91"/>
    </row>
    <row r="1544" spans="24:28" customFormat="1" ht="15" customHeight="1" x14ac:dyDescent="0.2">
      <c r="X1544" s="66"/>
      <c r="Z1544" s="91"/>
      <c r="AA1544" s="91"/>
      <c r="AB1544" s="91"/>
    </row>
    <row r="1545" spans="24:28" customFormat="1" ht="15" customHeight="1" x14ac:dyDescent="0.2">
      <c r="X1545" s="66"/>
      <c r="Z1545" s="91"/>
      <c r="AA1545" s="91"/>
      <c r="AB1545" s="91"/>
    </row>
    <row r="1546" spans="24:28" customFormat="1" ht="15" customHeight="1" x14ac:dyDescent="0.2">
      <c r="X1546" s="66"/>
      <c r="Z1546" s="91"/>
      <c r="AA1546" s="91"/>
      <c r="AB1546" s="91"/>
    </row>
    <row r="1547" spans="24:28" customFormat="1" ht="15" customHeight="1" x14ac:dyDescent="0.2">
      <c r="X1547" s="66"/>
      <c r="Z1547" s="91"/>
      <c r="AA1547" s="91"/>
      <c r="AB1547" s="91"/>
    </row>
    <row r="1548" spans="24:28" customFormat="1" ht="15" customHeight="1" x14ac:dyDescent="0.2">
      <c r="X1548" s="66"/>
      <c r="Z1548" s="91"/>
      <c r="AA1548" s="91"/>
      <c r="AB1548" s="91"/>
    </row>
    <row r="1549" spans="24:28" customFormat="1" ht="15" customHeight="1" x14ac:dyDescent="0.2">
      <c r="X1549" s="66"/>
      <c r="Z1549" s="91"/>
      <c r="AA1549" s="91"/>
      <c r="AB1549" s="91"/>
    </row>
    <row r="1550" spans="24:28" customFormat="1" ht="15" customHeight="1" x14ac:dyDescent="0.2">
      <c r="X1550" s="66"/>
      <c r="Z1550" s="91"/>
      <c r="AA1550" s="91"/>
      <c r="AB1550" s="91"/>
    </row>
    <row r="1551" spans="24:28" customFormat="1" ht="15" customHeight="1" x14ac:dyDescent="0.2">
      <c r="X1551" s="66"/>
      <c r="Z1551" s="91"/>
      <c r="AA1551" s="91"/>
      <c r="AB1551" s="91"/>
    </row>
    <row r="1552" spans="24:28" customFormat="1" ht="15" customHeight="1" x14ac:dyDescent="0.2">
      <c r="X1552" s="66"/>
      <c r="Z1552" s="91"/>
      <c r="AA1552" s="91"/>
      <c r="AB1552" s="91"/>
    </row>
    <row r="1553" spans="24:28" customFormat="1" ht="15" customHeight="1" x14ac:dyDescent="0.2">
      <c r="X1553" s="66"/>
      <c r="Z1553" s="91"/>
      <c r="AA1553" s="91"/>
      <c r="AB1553" s="91"/>
    </row>
    <row r="1554" spans="24:28" customFormat="1" ht="15" customHeight="1" x14ac:dyDescent="0.2">
      <c r="X1554" s="66"/>
      <c r="Z1554" s="91"/>
      <c r="AA1554" s="91"/>
      <c r="AB1554" s="91"/>
    </row>
    <row r="1555" spans="24:28" customFormat="1" ht="15" customHeight="1" x14ac:dyDescent="0.2">
      <c r="X1555" s="66"/>
      <c r="Z1555" s="91"/>
      <c r="AA1555" s="91"/>
      <c r="AB1555" s="91"/>
    </row>
    <row r="1556" spans="24:28" customFormat="1" ht="15" customHeight="1" x14ac:dyDescent="0.2">
      <c r="X1556" s="66"/>
      <c r="Z1556" s="91"/>
      <c r="AA1556" s="91"/>
      <c r="AB1556" s="91"/>
    </row>
    <row r="1557" spans="24:28" customFormat="1" ht="15" customHeight="1" x14ac:dyDescent="0.2">
      <c r="X1557" s="66"/>
      <c r="Z1557" s="91"/>
      <c r="AA1557" s="91"/>
      <c r="AB1557" s="91"/>
    </row>
    <row r="1558" spans="24:28" customFormat="1" ht="15" customHeight="1" x14ac:dyDescent="0.2">
      <c r="X1558" s="66"/>
      <c r="Z1558" s="91"/>
      <c r="AA1558" s="91"/>
      <c r="AB1558" s="91"/>
    </row>
    <row r="1559" spans="24:28" customFormat="1" ht="15" customHeight="1" x14ac:dyDescent="0.2">
      <c r="X1559" s="66"/>
      <c r="Z1559" s="91"/>
      <c r="AA1559" s="91"/>
      <c r="AB1559" s="91"/>
    </row>
    <row r="1560" spans="24:28" customFormat="1" ht="15" customHeight="1" x14ac:dyDescent="0.2">
      <c r="X1560" s="66"/>
      <c r="Z1560" s="91"/>
      <c r="AA1560" s="91"/>
      <c r="AB1560" s="91"/>
    </row>
    <row r="1561" spans="24:28" customFormat="1" ht="15" customHeight="1" x14ac:dyDescent="0.2">
      <c r="X1561" s="66"/>
      <c r="Z1561" s="91"/>
      <c r="AA1561" s="91"/>
      <c r="AB1561" s="91"/>
    </row>
    <row r="1562" spans="24:28" customFormat="1" ht="15" customHeight="1" x14ac:dyDescent="0.2">
      <c r="X1562" s="66"/>
      <c r="Z1562" s="91"/>
      <c r="AA1562" s="91"/>
      <c r="AB1562" s="91"/>
    </row>
    <row r="1563" spans="24:28" customFormat="1" ht="15" customHeight="1" x14ac:dyDescent="0.2">
      <c r="X1563" s="66"/>
      <c r="Z1563" s="91"/>
      <c r="AA1563" s="91"/>
      <c r="AB1563" s="91"/>
    </row>
    <row r="1564" spans="24:28" customFormat="1" ht="15" customHeight="1" x14ac:dyDescent="0.2">
      <c r="X1564" s="66"/>
      <c r="Z1564" s="91"/>
      <c r="AA1564" s="91"/>
      <c r="AB1564" s="91"/>
    </row>
    <row r="1565" spans="24:28" customFormat="1" ht="15" customHeight="1" x14ac:dyDescent="0.2">
      <c r="X1565" s="66"/>
      <c r="Z1565" s="91"/>
      <c r="AA1565" s="91"/>
      <c r="AB1565" s="91"/>
    </row>
    <row r="1566" spans="24:28" customFormat="1" ht="15" customHeight="1" x14ac:dyDescent="0.2">
      <c r="X1566" s="66"/>
      <c r="Z1566" s="91"/>
      <c r="AA1566" s="91"/>
      <c r="AB1566" s="91"/>
    </row>
    <row r="1567" spans="24:28" customFormat="1" ht="15" customHeight="1" x14ac:dyDescent="0.2">
      <c r="X1567" s="66"/>
      <c r="Z1567" s="91"/>
      <c r="AA1567" s="91"/>
      <c r="AB1567" s="91"/>
    </row>
    <row r="1568" spans="24:28" customFormat="1" ht="15" customHeight="1" x14ac:dyDescent="0.2">
      <c r="X1568" s="66"/>
      <c r="Z1568" s="91"/>
      <c r="AA1568" s="91"/>
      <c r="AB1568" s="91"/>
    </row>
    <row r="1569" spans="24:28" customFormat="1" ht="15" customHeight="1" x14ac:dyDescent="0.2">
      <c r="X1569" s="66"/>
      <c r="Z1569" s="91"/>
      <c r="AA1569" s="91"/>
      <c r="AB1569" s="91"/>
    </row>
    <row r="1570" spans="24:28" customFormat="1" ht="15" customHeight="1" x14ac:dyDescent="0.2">
      <c r="X1570" s="66"/>
      <c r="Z1570" s="91"/>
      <c r="AA1570" s="91"/>
      <c r="AB1570" s="91"/>
    </row>
    <row r="1571" spans="24:28" customFormat="1" ht="15" customHeight="1" x14ac:dyDescent="0.2">
      <c r="X1571" s="66"/>
      <c r="Z1571" s="91"/>
      <c r="AA1571" s="91"/>
      <c r="AB1571" s="91"/>
    </row>
    <row r="1572" spans="24:28" customFormat="1" ht="15" customHeight="1" x14ac:dyDescent="0.2">
      <c r="X1572" s="66"/>
      <c r="Z1572" s="91"/>
      <c r="AA1572" s="91"/>
      <c r="AB1572" s="91"/>
    </row>
    <row r="1573" spans="24:28" customFormat="1" ht="15" customHeight="1" x14ac:dyDescent="0.2">
      <c r="X1573" s="66"/>
      <c r="Z1573" s="91"/>
      <c r="AA1573" s="91"/>
      <c r="AB1573" s="91"/>
    </row>
    <row r="1574" spans="24:28" customFormat="1" ht="15" customHeight="1" x14ac:dyDescent="0.2">
      <c r="X1574" s="66"/>
      <c r="Z1574" s="91"/>
      <c r="AA1574" s="91"/>
      <c r="AB1574" s="91"/>
    </row>
    <row r="1575" spans="24:28" customFormat="1" ht="15" customHeight="1" x14ac:dyDescent="0.2">
      <c r="X1575" s="66"/>
      <c r="Z1575" s="91"/>
      <c r="AA1575" s="91"/>
      <c r="AB1575" s="91"/>
    </row>
    <row r="1576" spans="24:28" customFormat="1" ht="15" customHeight="1" x14ac:dyDescent="0.2">
      <c r="X1576" s="66"/>
      <c r="Z1576" s="91"/>
      <c r="AA1576" s="91"/>
      <c r="AB1576" s="91"/>
    </row>
    <row r="1577" spans="24:28" customFormat="1" ht="15" customHeight="1" x14ac:dyDescent="0.2">
      <c r="X1577" s="66"/>
      <c r="Z1577" s="91"/>
      <c r="AA1577" s="91"/>
      <c r="AB1577" s="91"/>
    </row>
    <row r="1578" spans="24:28" customFormat="1" ht="15" customHeight="1" x14ac:dyDescent="0.2">
      <c r="X1578" s="66"/>
      <c r="Z1578" s="91"/>
      <c r="AA1578" s="91"/>
      <c r="AB1578" s="91"/>
    </row>
    <row r="1579" spans="24:28" customFormat="1" ht="15" customHeight="1" x14ac:dyDescent="0.2">
      <c r="X1579" s="66"/>
      <c r="Z1579" s="91"/>
      <c r="AA1579" s="91"/>
      <c r="AB1579" s="91"/>
    </row>
    <row r="1580" spans="24:28" customFormat="1" ht="15" customHeight="1" x14ac:dyDescent="0.2">
      <c r="X1580" s="66"/>
      <c r="Z1580" s="91"/>
      <c r="AA1580" s="91"/>
      <c r="AB1580" s="91"/>
    </row>
    <row r="1581" spans="24:28" customFormat="1" ht="15" customHeight="1" x14ac:dyDescent="0.2">
      <c r="X1581" s="66"/>
      <c r="Z1581" s="91"/>
      <c r="AA1581" s="91"/>
      <c r="AB1581" s="91"/>
    </row>
    <row r="1582" spans="24:28" customFormat="1" ht="15" customHeight="1" x14ac:dyDescent="0.2">
      <c r="X1582" s="66"/>
      <c r="Z1582" s="91"/>
      <c r="AA1582" s="91"/>
      <c r="AB1582" s="91"/>
    </row>
    <row r="1583" spans="24:28" customFormat="1" ht="15" customHeight="1" x14ac:dyDescent="0.2">
      <c r="X1583" s="66"/>
      <c r="Z1583" s="91"/>
      <c r="AA1583" s="91"/>
      <c r="AB1583" s="91"/>
    </row>
    <row r="1584" spans="24:28" customFormat="1" ht="15" customHeight="1" x14ac:dyDescent="0.2">
      <c r="X1584" s="66"/>
      <c r="Z1584" s="91"/>
      <c r="AA1584" s="91"/>
      <c r="AB1584" s="91"/>
    </row>
    <row r="1585" spans="24:28" customFormat="1" ht="15" customHeight="1" x14ac:dyDescent="0.2">
      <c r="X1585" s="66"/>
      <c r="Z1585" s="91"/>
      <c r="AA1585" s="91"/>
      <c r="AB1585" s="91"/>
    </row>
    <row r="1586" spans="24:28" customFormat="1" ht="15" customHeight="1" x14ac:dyDescent="0.2">
      <c r="X1586" s="66"/>
      <c r="Z1586" s="91"/>
      <c r="AA1586" s="91"/>
      <c r="AB1586" s="91"/>
    </row>
    <row r="1587" spans="24:28" customFormat="1" ht="15" customHeight="1" x14ac:dyDescent="0.2">
      <c r="X1587" s="66"/>
      <c r="Z1587" s="91"/>
      <c r="AA1587" s="91"/>
      <c r="AB1587" s="91"/>
    </row>
    <row r="1588" spans="24:28" customFormat="1" ht="15" customHeight="1" x14ac:dyDescent="0.2">
      <c r="X1588" s="66"/>
      <c r="Z1588" s="91"/>
      <c r="AA1588" s="91"/>
      <c r="AB1588" s="91"/>
    </row>
    <row r="1589" spans="24:28" customFormat="1" ht="15" customHeight="1" x14ac:dyDescent="0.2">
      <c r="X1589" s="66"/>
      <c r="Z1589" s="91"/>
      <c r="AA1589" s="91"/>
      <c r="AB1589" s="91"/>
    </row>
    <row r="1590" spans="24:28" customFormat="1" ht="15" customHeight="1" x14ac:dyDescent="0.2">
      <c r="X1590" s="66"/>
      <c r="Z1590" s="91"/>
      <c r="AA1590" s="91"/>
      <c r="AB1590" s="91"/>
    </row>
    <row r="1591" spans="24:28" customFormat="1" ht="15" customHeight="1" x14ac:dyDescent="0.2">
      <c r="X1591" s="66"/>
      <c r="Z1591" s="91"/>
      <c r="AA1591" s="91"/>
      <c r="AB1591" s="91"/>
    </row>
    <row r="1592" spans="24:28" customFormat="1" ht="15" customHeight="1" x14ac:dyDescent="0.2">
      <c r="X1592" s="66"/>
      <c r="Z1592" s="91"/>
      <c r="AA1592" s="91"/>
      <c r="AB1592" s="91"/>
    </row>
    <row r="1593" spans="24:28" customFormat="1" ht="15" customHeight="1" x14ac:dyDescent="0.2">
      <c r="X1593" s="66"/>
      <c r="Z1593" s="91"/>
      <c r="AA1593" s="91"/>
      <c r="AB1593" s="91"/>
    </row>
    <row r="1594" spans="24:28" customFormat="1" ht="15" customHeight="1" x14ac:dyDescent="0.2">
      <c r="X1594" s="66"/>
      <c r="Z1594" s="91"/>
      <c r="AA1594" s="91"/>
      <c r="AB1594" s="91"/>
    </row>
    <row r="1595" spans="24:28" customFormat="1" ht="15" customHeight="1" x14ac:dyDescent="0.2">
      <c r="X1595" s="66"/>
      <c r="Z1595" s="91"/>
      <c r="AA1595" s="91"/>
      <c r="AB1595" s="91"/>
    </row>
    <row r="1596" spans="24:28" customFormat="1" ht="15" customHeight="1" x14ac:dyDescent="0.2">
      <c r="X1596" s="66"/>
      <c r="Z1596" s="91"/>
      <c r="AA1596" s="91"/>
      <c r="AB1596" s="91"/>
    </row>
    <row r="1597" spans="24:28" customFormat="1" ht="15" customHeight="1" x14ac:dyDescent="0.2">
      <c r="X1597" s="66"/>
      <c r="Z1597" s="91"/>
      <c r="AA1597" s="91"/>
      <c r="AB1597" s="91"/>
    </row>
    <row r="1598" spans="24:28" customFormat="1" ht="15" customHeight="1" x14ac:dyDescent="0.2">
      <c r="X1598" s="66"/>
      <c r="Z1598" s="91"/>
      <c r="AA1598" s="91"/>
      <c r="AB1598" s="91"/>
    </row>
    <row r="1599" spans="24:28" customFormat="1" ht="15" customHeight="1" x14ac:dyDescent="0.2">
      <c r="X1599" s="66"/>
      <c r="Z1599" s="91"/>
      <c r="AA1599" s="91"/>
      <c r="AB1599" s="91"/>
    </row>
    <row r="1600" spans="24:28" customFormat="1" ht="15" customHeight="1" x14ac:dyDescent="0.2">
      <c r="X1600" s="66"/>
      <c r="Z1600" s="91"/>
      <c r="AA1600" s="91"/>
      <c r="AB1600" s="91"/>
    </row>
    <row r="1601" spans="24:28" customFormat="1" ht="15" customHeight="1" x14ac:dyDescent="0.2">
      <c r="X1601" s="66"/>
      <c r="Z1601" s="91"/>
      <c r="AA1601" s="91"/>
      <c r="AB1601" s="91"/>
    </row>
    <row r="1602" spans="24:28" customFormat="1" ht="15" customHeight="1" x14ac:dyDescent="0.2">
      <c r="X1602" s="66"/>
      <c r="Z1602" s="91"/>
      <c r="AA1602" s="91"/>
      <c r="AB1602" s="91"/>
    </row>
    <row r="1603" spans="24:28" customFormat="1" ht="15" customHeight="1" x14ac:dyDescent="0.2">
      <c r="X1603" s="66"/>
      <c r="Z1603" s="91"/>
      <c r="AA1603" s="91"/>
      <c r="AB1603" s="91"/>
    </row>
    <row r="1604" spans="24:28" customFormat="1" ht="15" customHeight="1" x14ac:dyDescent="0.2">
      <c r="X1604" s="66"/>
      <c r="Z1604" s="91"/>
      <c r="AA1604" s="91"/>
      <c r="AB1604" s="91"/>
    </row>
    <row r="1605" spans="24:28" customFormat="1" ht="15" customHeight="1" x14ac:dyDescent="0.2">
      <c r="X1605" s="66"/>
      <c r="Z1605" s="91"/>
      <c r="AA1605" s="91"/>
      <c r="AB1605" s="91"/>
    </row>
    <row r="1606" spans="24:28" customFormat="1" ht="15" customHeight="1" x14ac:dyDescent="0.2">
      <c r="X1606" s="66"/>
      <c r="Z1606" s="91"/>
      <c r="AA1606" s="91"/>
      <c r="AB1606" s="91"/>
    </row>
    <row r="1607" spans="24:28" customFormat="1" ht="15" customHeight="1" x14ac:dyDescent="0.2">
      <c r="X1607" s="66"/>
      <c r="Z1607" s="91"/>
      <c r="AA1607" s="91"/>
      <c r="AB1607" s="91"/>
    </row>
    <row r="1608" spans="24:28" customFormat="1" ht="15" customHeight="1" x14ac:dyDescent="0.2">
      <c r="X1608" s="66"/>
      <c r="Z1608" s="91"/>
      <c r="AA1608" s="91"/>
      <c r="AB1608" s="91"/>
    </row>
    <row r="1609" spans="24:28" customFormat="1" ht="15" customHeight="1" x14ac:dyDescent="0.2">
      <c r="X1609" s="66"/>
      <c r="Z1609" s="91"/>
      <c r="AA1609" s="91"/>
      <c r="AB1609" s="91"/>
    </row>
    <row r="1610" spans="24:28" customFormat="1" ht="15" customHeight="1" x14ac:dyDescent="0.2">
      <c r="X1610" s="66"/>
      <c r="Z1610" s="91"/>
      <c r="AA1610" s="91"/>
      <c r="AB1610" s="91"/>
    </row>
    <row r="1611" spans="24:28" customFormat="1" ht="15" customHeight="1" x14ac:dyDescent="0.2">
      <c r="X1611" s="66"/>
      <c r="Z1611" s="91"/>
      <c r="AA1611" s="91"/>
      <c r="AB1611" s="91"/>
    </row>
    <row r="1612" spans="24:28" customFormat="1" ht="15" customHeight="1" x14ac:dyDescent="0.2">
      <c r="X1612" s="66"/>
      <c r="Z1612" s="91"/>
      <c r="AA1612" s="91"/>
      <c r="AB1612" s="91"/>
    </row>
    <row r="1613" spans="24:28" customFormat="1" ht="15" customHeight="1" x14ac:dyDescent="0.2">
      <c r="X1613" s="66"/>
      <c r="Z1613" s="91"/>
      <c r="AA1613" s="91"/>
      <c r="AB1613" s="91"/>
    </row>
    <row r="1614" spans="24:28" customFormat="1" ht="15" customHeight="1" x14ac:dyDescent="0.2">
      <c r="X1614" s="66"/>
      <c r="Z1614" s="91"/>
      <c r="AA1614" s="91"/>
      <c r="AB1614" s="91"/>
    </row>
    <row r="1615" spans="24:28" customFormat="1" ht="15" customHeight="1" x14ac:dyDescent="0.2">
      <c r="X1615" s="66"/>
      <c r="Z1615" s="91"/>
      <c r="AA1615" s="91"/>
      <c r="AB1615" s="91"/>
    </row>
    <row r="1616" spans="24:28" customFormat="1" ht="15" customHeight="1" x14ac:dyDescent="0.2">
      <c r="X1616" s="66"/>
      <c r="Z1616" s="91"/>
      <c r="AA1616" s="91"/>
      <c r="AB1616" s="91"/>
    </row>
    <row r="1617" spans="24:28" customFormat="1" ht="15" customHeight="1" x14ac:dyDescent="0.2">
      <c r="X1617" s="66"/>
      <c r="Z1617" s="91"/>
      <c r="AA1617" s="91"/>
      <c r="AB1617" s="91"/>
    </row>
    <row r="1618" spans="24:28" customFormat="1" ht="15" customHeight="1" x14ac:dyDescent="0.2">
      <c r="X1618" s="66"/>
      <c r="Z1618" s="91"/>
      <c r="AA1618" s="91"/>
      <c r="AB1618" s="91"/>
    </row>
    <row r="1619" spans="24:28" customFormat="1" ht="15" customHeight="1" x14ac:dyDescent="0.2">
      <c r="X1619" s="66"/>
      <c r="Z1619" s="91"/>
      <c r="AA1619" s="91"/>
      <c r="AB1619" s="91"/>
    </row>
    <row r="1620" spans="24:28" customFormat="1" ht="15" customHeight="1" x14ac:dyDescent="0.2">
      <c r="X1620" s="66"/>
      <c r="Z1620" s="91"/>
      <c r="AA1620" s="91"/>
      <c r="AB1620" s="91"/>
    </row>
    <row r="1621" spans="24:28" customFormat="1" ht="15" customHeight="1" x14ac:dyDescent="0.2">
      <c r="X1621" s="66"/>
      <c r="Z1621" s="91"/>
      <c r="AA1621" s="91"/>
      <c r="AB1621" s="91"/>
    </row>
    <row r="1622" spans="24:28" customFormat="1" ht="15" customHeight="1" x14ac:dyDescent="0.2">
      <c r="X1622" s="66"/>
      <c r="Z1622" s="91"/>
      <c r="AA1622" s="91"/>
      <c r="AB1622" s="91"/>
    </row>
    <row r="1623" spans="24:28" customFormat="1" ht="15" customHeight="1" x14ac:dyDescent="0.2">
      <c r="X1623" s="66"/>
      <c r="Z1623" s="91"/>
      <c r="AA1623" s="91"/>
      <c r="AB1623" s="91"/>
    </row>
    <row r="1624" spans="24:28" customFormat="1" ht="15" customHeight="1" x14ac:dyDescent="0.2">
      <c r="X1624" s="66"/>
      <c r="Z1624" s="91"/>
      <c r="AA1624" s="91"/>
      <c r="AB1624" s="91"/>
    </row>
    <row r="1625" spans="24:28" customFormat="1" ht="15" customHeight="1" x14ac:dyDescent="0.2">
      <c r="X1625" s="66"/>
      <c r="Z1625" s="91"/>
      <c r="AA1625" s="91"/>
      <c r="AB1625" s="91"/>
    </row>
    <row r="1626" spans="24:28" customFormat="1" ht="15" customHeight="1" x14ac:dyDescent="0.2">
      <c r="X1626" s="66"/>
      <c r="Z1626" s="91"/>
      <c r="AA1626" s="91"/>
      <c r="AB1626" s="91"/>
    </row>
    <row r="1627" spans="24:28" customFormat="1" ht="15" customHeight="1" x14ac:dyDescent="0.2">
      <c r="X1627" s="66"/>
      <c r="Z1627" s="91"/>
      <c r="AA1627" s="91"/>
      <c r="AB1627" s="91"/>
    </row>
    <row r="1628" spans="24:28" customFormat="1" ht="15" customHeight="1" x14ac:dyDescent="0.2">
      <c r="X1628" s="66"/>
      <c r="Z1628" s="91"/>
      <c r="AA1628" s="91"/>
      <c r="AB1628" s="91"/>
    </row>
    <row r="1629" spans="24:28" customFormat="1" ht="15" customHeight="1" x14ac:dyDescent="0.2">
      <c r="X1629" s="66"/>
      <c r="Z1629" s="91"/>
      <c r="AA1629" s="91"/>
      <c r="AB1629" s="91"/>
    </row>
    <row r="1630" spans="24:28" customFormat="1" ht="15" customHeight="1" x14ac:dyDescent="0.2">
      <c r="X1630" s="66"/>
      <c r="Z1630" s="91"/>
      <c r="AA1630" s="91"/>
      <c r="AB1630" s="91"/>
    </row>
    <row r="1631" spans="24:28" customFormat="1" ht="15" customHeight="1" x14ac:dyDescent="0.2">
      <c r="X1631" s="66"/>
      <c r="Z1631" s="91"/>
      <c r="AA1631" s="91"/>
      <c r="AB1631" s="91"/>
    </row>
    <row r="1632" spans="24:28" customFormat="1" ht="15" customHeight="1" x14ac:dyDescent="0.2">
      <c r="X1632" s="66"/>
      <c r="Z1632" s="91"/>
      <c r="AA1632" s="91"/>
      <c r="AB1632" s="91"/>
    </row>
    <row r="1633" spans="24:28" customFormat="1" ht="15" customHeight="1" x14ac:dyDescent="0.2">
      <c r="X1633" s="66"/>
      <c r="Z1633" s="91"/>
      <c r="AA1633" s="91"/>
      <c r="AB1633" s="91"/>
    </row>
    <row r="1634" spans="24:28" customFormat="1" ht="15" customHeight="1" x14ac:dyDescent="0.2">
      <c r="X1634" s="66"/>
      <c r="Z1634" s="91"/>
      <c r="AA1634" s="91"/>
      <c r="AB1634" s="91"/>
    </row>
    <row r="1635" spans="24:28" customFormat="1" ht="15" customHeight="1" x14ac:dyDescent="0.2">
      <c r="X1635" s="66"/>
      <c r="Z1635" s="91"/>
      <c r="AA1635" s="91"/>
      <c r="AB1635" s="91"/>
    </row>
    <row r="1636" spans="24:28" customFormat="1" ht="15" customHeight="1" x14ac:dyDescent="0.2">
      <c r="X1636" s="66"/>
      <c r="Z1636" s="91"/>
      <c r="AA1636" s="91"/>
      <c r="AB1636" s="91"/>
    </row>
    <row r="1637" spans="24:28" customFormat="1" ht="15" customHeight="1" x14ac:dyDescent="0.2">
      <c r="X1637" s="66"/>
      <c r="Z1637" s="91"/>
      <c r="AA1637" s="91"/>
      <c r="AB1637" s="91"/>
    </row>
    <row r="1638" spans="24:28" customFormat="1" ht="15" customHeight="1" x14ac:dyDescent="0.2">
      <c r="X1638" s="66"/>
      <c r="Z1638" s="91"/>
      <c r="AA1638" s="91"/>
      <c r="AB1638" s="91"/>
    </row>
    <row r="1639" spans="24:28" customFormat="1" ht="15" customHeight="1" x14ac:dyDescent="0.2">
      <c r="X1639" s="66"/>
      <c r="Z1639" s="91"/>
      <c r="AA1639" s="91"/>
      <c r="AB1639" s="91"/>
    </row>
    <row r="1640" spans="24:28" customFormat="1" ht="15" customHeight="1" x14ac:dyDescent="0.2">
      <c r="X1640" s="66"/>
      <c r="Z1640" s="91"/>
      <c r="AA1640" s="91"/>
      <c r="AB1640" s="91"/>
    </row>
    <row r="1641" spans="24:28" customFormat="1" ht="15" customHeight="1" x14ac:dyDescent="0.2">
      <c r="X1641" s="66"/>
      <c r="Z1641" s="91"/>
      <c r="AA1641" s="91"/>
      <c r="AB1641" s="91"/>
    </row>
    <row r="1642" spans="24:28" customFormat="1" ht="15" customHeight="1" x14ac:dyDescent="0.2">
      <c r="X1642" s="66"/>
      <c r="Z1642" s="91"/>
      <c r="AA1642" s="91"/>
      <c r="AB1642" s="91"/>
    </row>
    <row r="1643" spans="24:28" customFormat="1" ht="15" customHeight="1" x14ac:dyDescent="0.2">
      <c r="X1643" s="66"/>
      <c r="Z1643" s="91"/>
      <c r="AA1643" s="91"/>
      <c r="AB1643" s="91"/>
    </row>
    <row r="1644" spans="24:28" customFormat="1" ht="15" customHeight="1" x14ac:dyDescent="0.2">
      <c r="X1644" s="66"/>
      <c r="Z1644" s="91"/>
      <c r="AA1644" s="91"/>
      <c r="AB1644" s="91"/>
    </row>
    <row r="1645" spans="24:28" customFormat="1" ht="15" customHeight="1" x14ac:dyDescent="0.2">
      <c r="X1645" s="66"/>
      <c r="Z1645" s="91"/>
      <c r="AA1645" s="91"/>
      <c r="AB1645" s="91"/>
    </row>
    <row r="1646" spans="24:28" customFormat="1" ht="15" customHeight="1" x14ac:dyDescent="0.2">
      <c r="X1646" s="66"/>
      <c r="Z1646" s="91"/>
      <c r="AA1646" s="91"/>
      <c r="AB1646" s="91"/>
    </row>
    <row r="1647" spans="24:28" customFormat="1" ht="15" customHeight="1" x14ac:dyDescent="0.2">
      <c r="X1647" s="66"/>
      <c r="Z1647" s="91"/>
      <c r="AA1647" s="91"/>
      <c r="AB1647" s="91"/>
    </row>
    <row r="1648" spans="24:28" customFormat="1" ht="15" customHeight="1" x14ac:dyDescent="0.2">
      <c r="X1648" s="66"/>
      <c r="Z1648" s="91"/>
      <c r="AA1648" s="91"/>
      <c r="AB1648" s="91"/>
    </row>
    <row r="1649" spans="24:28" customFormat="1" ht="15" customHeight="1" x14ac:dyDescent="0.2">
      <c r="X1649" s="66"/>
      <c r="Z1649" s="91"/>
      <c r="AA1649" s="91"/>
      <c r="AB1649" s="91"/>
    </row>
    <row r="1650" spans="24:28" customFormat="1" ht="15" customHeight="1" x14ac:dyDescent="0.2">
      <c r="X1650" s="66"/>
      <c r="Z1650" s="91"/>
      <c r="AA1650" s="91"/>
      <c r="AB1650" s="91"/>
    </row>
    <row r="1651" spans="24:28" customFormat="1" ht="15" customHeight="1" x14ac:dyDescent="0.2">
      <c r="X1651" s="66"/>
      <c r="Z1651" s="91"/>
      <c r="AA1651" s="91"/>
      <c r="AB1651" s="91"/>
    </row>
    <row r="1652" spans="24:28" customFormat="1" ht="15" customHeight="1" x14ac:dyDescent="0.2">
      <c r="X1652" s="66"/>
      <c r="Z1652" s="91"/>
      <c r="AA1652" s="91"/>
      <c r="AB1652" s="91"/>
    </row>
    <row r="1653" spans="24:28" customFormat="1" ht="15" customHeight="1" x14ac:dyDescent="0.2">
      <c r="X1653" s="66"/>
      <c r="Z1653" s="91"/>
      <c r="AA1653" s="91"/>
      <c r="AB1653" s="91"/>
    </row>
    <row r="1654" spans="24:28" customFormat="1" ht="15" customHeight="1" x14ac:dyDescent="0.2">
      <c r="X1654" s="66"/>
      <c r="Z1654" s="91"/>
      <c r="AA1654" s="91"/>
      <c r="AB1654" s="91"/>
    </row>
    <row r="1655" spans="24:28" customFormat="1" ht="15" customHeight="1" x14ac:dyDescent="0.2">
      <c r="X1655" s="66"/>
      <c r="Z1655" s="91"/>
      <c r="AA1655" s="91"/>
      <c r="AB1655" s="91"/>
    </row>
    <row r="1656" spans="24:28" customFormat="1" ht="15" customHeight="1" x14ac:dyDescent="0.2">
      <c r="X1656" s="66"/>
      <c r="Z1656" s="91"/>
      <c r="AA1656" s="91"/>
      <c r="AB1656" s="91"/>
    </row>
    <row r="1657" spans="24:28" customFormat="1" ht="15" customHeight="1" x14ac:dyDescent="0.2">
      <c r="X1657" s="66"/>
      <c r="Z1657" s="91"/>
      <c r="AA1657" s="91"/>
      <c r="AB1657" s="91"/>
    </row>
    <row r="1658" spans="24:28" customFormat="1" ht="15" customHeight="1" x14ac:dyDescent="0.2">
      <c r="X1658" s="66"/>
      <c r="Z1658" s="91"/>
      <c r="AA1658" s="91"/>
      <c r="AB1658" s="91"/>
    </row>
    <row r="1659" spans="24:28" customFormat="1" ht="15" customHeight="1" x14ac:dyDescent="0.2">
      <c r="X1659" s="66"/>
      <c r="Z1659" s="91"/>
      <c r="AA1659" s="91"/>
      <c r="AB1659" s="91"/>
    </row>
    <row r="1660" spans="24:28" customFormat="1" ht="15" customHeight="1" x14ac:dyDescent="0.2">
      <c r="X1660" s="66"/>
      <c r="Z1660" s="91"/>
      <c r="AA1660" s="91"/>
      <c r="AB1660" s="91"/>
    </row>
    <row r="1661" spans="24:28" customFormat="1" ht="15" customHeight="1" x14ac:dyDescent="0.2">
      <c r="X1661" s="66"/>
      <c r="Z1661" s="91"/>
      <c r="AA1661" s="91"/>
      <c r="AB1661" s="91"/>
    </row>
    <row r="1662" spans="24:28" customFormat="1" ht="15" customHeight="1" x14ac:dyDescent="0.2">
      <c r="X1662" s="66"/>
      <c r="Z1662" s="91"/>
      <c r="AA1662" s="91"/>
      <c r="AB1662" s="91"/>
    </row>
    <row r="1663" spans="24:28" customFormat="1" ht="15" customHeight="1" x14ac:dyDescent="0.2">
      <c r="X1663" s="66"/>
      <c r="Z1663" s="91"/>
      <c r="AA1663" s="91"/>
      <c r="AB1663" s="91"/>
    </row>
    <row r="1664" spans="24:28" customFormat="1" ht="15" customHeight="1" x14ac:dyDescent="0.2">
      <c r="X1664" s="66"/>
      <c r="Z1664" s="91"/>
      <c r="AA1664" s="91"/>
      <c r="AB1664" s="91"/>
    </row>
    <row r="1665" spans="24:28" customFormat="1" ht="15" customHeight="1" x14ac:dyDescent="0.2">
      <c r="X1665" s="66"/>
      <c r="Z1665" s="91"/>
      <c r="AA1665" s="91"/>
      <c r="AB1665" s="91"/>
    </row>
    <row r="1666" spans="24:28" customFormat="1" ht="15" customHeight="1" x14ac:dyDescent="0.2">
      <c r="X1666" s="66"/>
      <c r="Z1666" s="91"/>
      <c r="AA1666" s="91"/>
      <c r="AB1666" s="91"/>
    </row>
    <row r="1667" spans="24:28" customFormat="1" ht="15" customHeight="1" x14ac:dyDescent="0.2">
      <c r="X1667" s="66"/>
      <c r="Z1667" s="91"/>
      <c r="AA1667" s="91"/>
      <c r="AB1667" s="91"/>
    </row>
    <row r="1668" spans="24:28" customFormat="1" ht="15" customHeight="1" x14ac:dyDescent="0.2">
      <c r="X1668" s="66"/>
      <c r="Z1668" s="91"/>
      <c r="AA1668" s="91"/>
      <c r="AB1668" s="91"/>
    </row>
    <row r="1669" spans="24:28" customFormat="1" ht="15" customHeight="1" x14ac:dyDescent="0.2">
      <c r="X1669" s="66"/>
      <c r="Z1669" s="91"/>
      <c r="AA1669" s="91"/>
      <c r="AB1669" s="91"/>
    </row>
    <row r="1670" spans="24:28" customFormat="1" ht="15" customHeight="1" x14ac:dyDescent="0.2">
      <c r="X1670" s="66"/>
      <c r="Z1670" s="91"/>
      <c r="AA1670" s="91"/>
      <c r="AB1670" s="91"/>
    </row>
    <row r="1671" spans="24:28" customFormat="1" ht="15" customHeight="1" x14ac:dyDescent="0.2">
      <c r="X1671" s="66"/>
      <c r="Z1671" s="91"/>
      <c r="AA1671" s="91"/>
      <c r="AB1671" s="91"/>
    </row>
    <row r="1672" spans="24:28" customFormat="1" ht="15" customHeight="1" x14ac:dyDescent="0.2">
      <c r="X1672" s="66"/>
      <c r="Z1672" s="91"/>
      <c r="AA1672" s="91"/>
      <c r="AB1672" s="91"/>
    </row>
    <row r="1673" spans="24:28" customFormat="1" ht="15" customHeight="1" x14ac:dyDescent="0.2">
      <c r="X1673" s="66"/>
      <c r="Z1673" s="91"/>
      <c r="AA1673" s="91"/>
      <c r="AB1673" s="91"/>
    </row>
    <row r="1674" spans="24:28" customFormat="1" ht="15" customHeight="1" x14ac:dyDescent="0.2">
      <c r="X1674" s="66"/>
      <c r="Z1674" s="91"/>
      <c r="AA1674" s="91"/>
      <c r="AB1674" s="91"/>
    </row>
    <row r="1675" spans="24:28" customFormat="1" ht="15" customHeight="1" x14ac:dyDescent="0.2">
      <c r="X1675" s="66"/>
      <c r="Z1675" s="91"/>
      <c r="AA1675" s="91"/>
      <c r="AB1675" s="91"/>
    </row>
    <row r="1676" spans="24:28" customFormat="1" ht="15" customHeight="1" x14ac:dyDescent="0.2">
      <c r="X1676" s="66"/>
      <c r="Z1676" s="91"/>
      <c r="AA1676" s="91"/>
      <c r="AB1676" s="91"/>
    </row>
    <row r="1677" spans="24:28" customFormat="1" ht="15" customHeight="1" x14ac:dyDescent="0.2">
      <c r="X1677" s="66"/>
      <c r="Z1677" s="91"/>
      <c r="AA1677" s="91"/>
      <c r="AB1677" s="91"/>
    </row>
    <row r="1678" spans="24:28" customFormat="1" ht="15" customHeight="1" x14ac:dyDescent="0.2">
      <c r="X1678" s="66"/>
      <c r="Z1678" s="91"/>
      <c r="AA1678" s="91"/>
      <c r="AB1678" s="91"/>
    </row>
    <row r="1679" spans="24:28" customFormat="1" ht="15" customHeight="1" x14ac:dyDescent="0.2">
      <c r="X1679" s="66"/>
      <c r="Z1679" s="91"/>
      <c r="AA1679" s="91"/>
      <c r="AB1679" s="91"/>
    </row>
    <row r="1680" spans="24:28" customFormat="1" ht="15" customHeight="1" x14ac:dyDescent="0.2">
      <c r="X1680" s="66"/>
      <c r="Z1680" s="91"/>
      <c r="AA1680" s="91"/>
      <c r="AB1680" s="91"/>
    </row>
    <row r="1681" spans="24:28" customFormat="1" ht="15" customHeight="1" x14ac:dyDescent="0.2">
      <c r="X1681" s="66"/>
      <c r="Z1681" s="91"/>
      <c r="AA1681" s="91"/>
      <c r="AB1681" s="91"/>
    </row>
    <row r="1682" spans="24:28" customFormat="1" ht="15" customHeight="1" x14ac:dyDescent="0.2">
      <c r="X1682" s="66"/>
      <c r="Z1682" s="91"/>
      <c r="AA1682" s="91"/>
      <c r="AB1682" s="91"/>
    </row>
    <row r="1683" spans="24:28" customFormat="1" ht="15" customHeight="1" x14ac:dyDescent="0.2">
      <c r="X1683" s="66"/>
      <c r="Z1683" s="91"/>
      <c r="AA1683" s="91"/>
      <c r="AB1683" s="91"/>
    </row>
    <row r="1684" spans="24:28" customFormat="1" ht="15" customHeight="1" x14ac:dyDescent="0.2">
      <c r="X1684" s="66"/>
      <c r="Z1684" s="91"/>
      <c r="AA1684" s="91"/>
      <c r="AB1684" s="91"/>
    </row>
    <row r="1685" spans="24:28" customFormat="1" ht="15" customHeight="1" x14ac:dyDescent="0.2">
      <c r="X1685" s="66"/>
      <c r="Z1685" s="91"/>
      <c r="AA1685" s="91"/>
      <c r="AB1685" s="91"/>
    </row>
    <row r="1686" spans="24:28" customFormat="1" ht="15" customHeight="1" x14ac:dyDescent="0.2">
      <c r="X1686" s="66"/>
      <c r="Z1686" s="91"/>
      <c r="AA1686" s="91"/>
      <c r="AB1686" s="91"/>
    </row>
    <row r="1687" spans="24:28" customFormat="1" ht="15" customHeight="1" x14ac:dyDescent="0.2">
      <c r="X1687" s="66"/>
      <c r="Z1687" s="91"/>
      <c r="AA1687" s="91"/>
      <c r="AB1687" s="91"/>
    </row>
    <row r="1688" spans="24:28" customFormat="1" ht="15" customHeight="1" x14ac:dyDescent="0.2">
      <c r="X1688" s="66"/>
      <c r="Z1688" s="91"/>
      <c r="AA1688" s="91"/>
      <c r="AB1688" s="91"/>
    </row>
    <row r="1689" spans="24:28" customFormat="1" ht="15" customHeight="1" x14ac:dyDescent="0.2">
      <c r="X1689" s="66"/>
      <c r="Z1689" s="91"/>
      <c r="AA1689" s="91"/>
      <c r="AB1689" s="91"/>
    </row>
    <row r="1690" spans="24:28" customFormat="1" ht="15" customHeight="1" x14ac:dyDescent="0.2">
      <c r="X1690" s="66"/>
      <c r="Z1690" s="91"/>
      <c r="AA1690" s="91"/>
      <c r="AB1690" s="91"/>
    </row>
    <row r="1691" spans="24:28" customFormat="1" ht="15" customHeight="1" x14ac:dyDescent="0.2">
      <c r="X1691" s="66"/>
      <c r="Z1691" s="91"/>
      <c r="AA1691" s="91"/>
      <c r="AB1691" s="91"/>
    </row>
    <row r="1692" spans="24:28" customFormat="1" ht="15" customHeight="1" x14ac:dyDescent="0.2">
      <c r="X1692" s="66"/>
      <c r="Z1692" s="91"/>
      <c r="AA1692" s="91"/>
      <c r="AB1692" s="91"/>
    </row>
    <row r="1693" spans="24:28" customFormat="1" ht="15" customHeight="1" x14ac:dyDescent="0.2">
      <c r="X1693" s="66"/>
      <c r="Z1693" s="91"/>
      <c r="AA1693" s="91"/>
      <c r="AB1693" s="91"/>
    </row>
    <row r="1694" spans="24:28" customFormat="1" ht="15" customHeight="1" x14ac:dyDescent="0.2">
      <c r="X1694" s="66"/>
      <c r="Z1694" s="91"/>
      <c r="AA1694" s="91"/>
      <c r="AB1694" s="91"/>
    </row>
    <row r="1695" spans="24:28" customFormat="1" ht="15" customHeight="1" x14ac:dyDescent="0.2">
      <c r="X1695" s="66"/>
      <c r="Z1695" s="91"/>
      <c r="AA1695" s="91"/>
      <c r="AB1695" s="91"/>
    </row>
    <row r="1696" spans="24:28" customFormat="1" ht="15" customHeight="1" x14ac:dyDescent="0.2">
      <c r="X1696" s="66"/>
      <c r="Z1696" s="91"/>
      <c r="AA1696" s="91"/>
      <c r="AB1696" s="91"/>
    </row>
    <row r="1697" spans="24:28" customFormat="1" ht="15" customHeight="1" x14ac:dyDescent="0.2">
      <c r="X1697" s="66"/>
      <c r="Z1697" s="91"/>
      <c r="AA1697" s="91"/>
      <c r="AB1697" s="91"/>
    </row>
    <row r="1698" spans="24:28" customFormat="1" ht="15" customHeight="1" x14ac:dyDescent="0.2">
      <c r="X1698" s="66"/>
      <c r="Z1698" s="91"/>
      <c r="AA1698" s="91"/>
      <c r="AB1698" s="91"/>
    </row>
    <row r="1699" spans="24:28" customFormat="1" ht="15" customHeight="1" x14ac:dyDescent="0.2">
      <c r="X1699" s="66"/>
      <c r="Z1699" s="91"/>
      <c r="AA1699" s="91"/>
      <c r="AB1699" s="91"/>
    </row>
    <row r="1700" spans="24:28" customFormat="1" ht="15" customHeight="1" x14ac:dyDescent="0.2">
      <c r="X1700" s="66"/>
      <c r="Z1700" s="91"/>
      <c r="AA1700" s="91"/>
      <c r="AB1700" s="91"/>
    </row>
    <row r="1701" spans="24:28" customFormat="1" ht="15" customHeight="1" x14ac:dyDescent="0.2">
      <c r="X1701" s="66"/>
      <c r="Z1701" s="91"/>
      <c r="AA1701" s="91"/>
      <c r="AB1701" s="91"/>
    </row>
    <row r="1702" spans="24:28" customFormat="1" ht="15" customHeight="1" x14ac:dyDescent="0.2">
      <c r="X1702" s="66"/>
      <c r="Z1702" s="91"/>
      <c r="AA1702" s="91"/>
      <c r="AB1702" s="91"/>
    </row>
    <row r="1703" spans="24:28" customFormat="1" ht="15" customHeight="1" x14ac:dyDescent="0.2">
      <c r="X1703" s="66"/>
      <c r="Z1703" s="91"/>
      <c r="AA1703" s="91"/>
      <c r="AB1703" s="91"/>
    </row>
    <row r="1704" spans="24:28" customFormat="1" ht="15" customHeight="1" x14ac:dyDescent="0.2">
      <c r="X1704" s="66"/>
      <c r="Z1704" s="91"/>
      <c r="AA1704" s="91"/>
      <c r="AB1704" s="91"/>
    </row>
    <row r="1705" spans="24:28" customFormat="1" ht="15" customHeight="1" x14ac:dyDescent="0.2">
      <c r="X1705" s="66"/>
      <c r="Z1705" s="91"/>
      <c r="AA1705" s="91"/>
      <c r="AB1705" s="91"/>
    </row>
    <row r="1706" spans="24:28" customFormat="1" ht="15" customHeight="1" x14ac:dyDescent="0.2">
      <c r="X1706" s="66"/>
      <c r="Z1706" s="91"/>
      <c r="AA1706" s="91"/>
      <c r="AB1706" s="91"/>
    </row>
    <row r="1707" spans="24:28" customFormat="1" ht="15" customHeight="1" x14ac:dyDescent="0.2">
      <c r="X1707" s="66"/>
      <c r="Z1707" s="91"/>
      <c r="AA1707" s="91"/>
      <c r="AB1707" s="91"/>
    </row>
    <row r="1708" spans="24:28" customFormat="1" ht="15" customHeight="1" x14ac:dyDescent="0.2">
      <c r="X1708" s="66"/>
      <c r="Z1708" s="91"/>
      <c r="AA1708" s="91"/>
      <c r="AB1708" s="91"/>
    </row>
    <row r="1709" spans="24:28" customFormat="1" ht="15" customHeight="1" x14ac:dyDescent="0.2">
      <c r="X1709" s="66"/>
      <c r="Z1709" s="91"/>
      <c r="AA1709" s="91"/>
      <c r="AB1709" s="91"/>
    </row>
    <row r="1710" spans="24:28" customFormat="1" ht="15" customHeight="1" x14ac:dyDescent="0.2">
      <c r="X1710" s="66"/>
      <c r="Z1710" s="91"/>
      <c r="AA1710" s="91"/>
      <c r="AB1710" s="91"/>
    </row>
    <row r="1711" spans="24:28" customFormat="1" ht="15" customHeight="1" x14ac:dyDescent="0.2">
      <c r="X1711" s="66"/>
      <c r="Z1711" s="91"/>
      <c r="AA1711" s="91"/>
      <c r="AB1711" s="91"/>
    </row>
    <row r="1712" spans="24:28" customFormat="1" ht="15" customHeight="1" x14ac:dyDescent="0.2">
      <c r="X1712" s="66"/>
      <c r="Z1712" s="91"/>
      <c r="AA1712" s="91"/>
      <c r="AB1712" s="91"/>
    </row>
    <row r="1713" spans="24:28" customFormat="1" ht="15" customHeight="1" x14ac:dyDescent="0.2">
      <c r="X1713" s="66"/>
      <c r="Z1713" s="91"/>
      <c r="AA1713" s="91"/>
      <c r="AB1713" s="91"/>
    </row>
    <row r="1714" spans="24:28" customFormat="1" ht="15" customHeight="1" x14ac:dyDescent="0.2">
      <c r="X1714" s="66"/>
      <c r="Z1714" s="91"/>
      <c r="AA1714" s="91"/>
      <c r="AB1714" s="91"/>
    </row>
    <row r="1715" spans="24:28" customFormat="1" ht="15" customHeight="1" x14ac:dyDescent="0.2">
      <c r="X1715" s="66"/>
      <c r="Z1715" s="91"/>
      <c r="AA1715" s="91"/>
      <c r="AB1715" s="91"/>
    </row>
    <row r="1716" spans="24:28" customFormat="1" ht="15" customHeight="1" x14ac:dyDescent="0.2">
      <c r="X1716" s="66"/>
      <c r="Z1716" s="91"/>
      <c r="AA1716" s="91"/>
      <c r="AB1716" s="91"/>
    </row>
    <row r="1717" spans="24:28" customFormat="1" ht="15" customHeight="1" x14ac:dyDescent="0.2">
      <c r="X1717" s="66"/>
      <c r="Z1717" s="91"/>
      <c r="AA1717" s="91"/>
      <c r="AB1717" s="91"/>
    </row>
    <row r="1718" spans="24:28" customFormat="1" ht="15" customHeight="1" x14ac:dyDescent="0.2">
      <c r="X1718" s="66"/>
      <c r="Z1718" s="91"/>
      <c r="AA1718" s="91"/>
      <c r="AB1718" s="91"/>
    </row>
    <row r="1719" spans="24:28" customFormat="1" ht="15" customHeight="1" x14ac:dyDescent="0.2">
      <c r="X1719" s="66"/>
      <c r="Z1719" s="91"/>
      <c r="AA1719" s="91"/>
      <c r="AB1719" s="91"/>
    </row>
    <row r="1720" spans="24:28" customFormat="1" ht="15" customHeight="1" x14ac:dyDescent="0.2">
      <c r="X1720" s="66"/>
      <c r="Z1720" s="91"/>
      <c r="AA1720" s="91"/>
      <c r="AB1720" s="91"/>
    </row>
    <row r="1721" spans="24:28" customFormat="1" ht="15" customHeight="1" x14ac:dyDescent="0.2">
      <c r="X1721" s="66"/>
      <c r="Z1721" s="91"/>
      <c r="AA1721" s="91"/>
      <c r="AB1721" s="91"/>
    </row>
    <row r="1722" spans="24:28" customFormat="1" ht="15" customHeight="1" x14ac:dyDescent="0.2">
      <c r="X1722" s="66"/>
      <c r="Z1722" s="91"/>
      <c r="AA1722" s="91"/>
      <c r="AB1722" s="91"/>
    </row>
    <row r="1723" spans="24:28" customFormat="1" ht="15" customHeight="1" x14ac:dyDescent="0.2">
      <c r="X1723" s="66"/>
      <c r="Z1723" s="91"/>
      <c r="AA1723" s="91"/>
      <c r="AB1723" s="91"/>
    </row>
    <row r="1724" spans="24:28" customFormat="1" ht="15" customHeight="1" x14ac:dyDescent="0.2">
      <c r="X1724" s="66"/>
      <c r="Z1724" s="91"/>
      <c r="AA1724" s="91"/>
      <c r="AB1724" s="91"/>
    </row>
    <row r="1725" spans="24:28" customFormat="1" ht="15" customHeight="1" x14ac:dyDescent="0.2">
      <c r="X1725" s="66"/>
      <c r="Z1725" s="91"/>
      <c r="AA1725" s="91"/>
      <c r="AB1725" s="91"/>
    </row>
    <row r="1726" spans="24:28" customFormat="1" ht="15" customHeight="1" x14ac:dyDescent="0.2">
      <c r="X1726" s="66"/>
      <c r="Z1726" s="91"/>
      <c r="AA1726" s="91"/>
      <c r="AB1726" s="91"/>
    </row>
    <row r="1727" spans="24:28" customFormat="1" ht="15" customHeight="1" x14ac:dyDescent="0.2">
      <c r="X1727" s="66"/>
      <c r="Z1727" s="91"/>
      <c r="AA1727" s="91"/>
      <c r="AB1727" s="91"/>
    </row>
    <row r="1728" spans="24:28" customFormat="1" ht="15" customHeight="1" x14ac:dyDescent="0.2">
      <c r="X1728" s="66"/>
      <c r="Z1728" s="91"/>
      <c r="AA1728" s="91"/>
      <c r="AB1728" s="91"/>
    </row>
    <row r="1729" spans="24:28" customFormat="1" ht="15" customHeight="1" x14ac:dyDescent="0.2">
      <c r="X1729" s="66"/>
      <c r="Z1729" s="91"/>
      <c r="AA1729" s="91"/>
      <c r="AB1729" s="91"/>
    </row>
    <row r="1730" spans="24:28" customFormat="1" ht="15" customHeight="1" x14ac:dyDescent="0.2">
      <c r="X1730" s="66"/>
      <c r="Z1730" s="91"/>
      <c r="AA1730" s="91"/>
      <c r="AB1730" s="91"/>
    </row>
    <row r="1731" spans="24:28" customFormat="1" ht="15" customHeight="1" x14ac:dyDescent="0.2">
      <c r="X1731" s="66"/>
      <c r="Z1731" s="91"/>
      <c r="AA1731" s="91"/>
      <c r="AB1731" s="91"/>
    </row>
    <row r="1732" spans="24:28" customFormat="1" ht="15" customHeight="1" x14ac:dyDescent="0.2">
      <c r="X1732" s="66"/>
      <c r="Z1732" s="91"/>
      <c r="AA1732" s="91"/>
      <c r="AB1732" s="91"/>
    </row>
    <row r="1733" spans="24:28" customFormat="1" ht="15" customHeight="1" x14ac:dyDescent="0.2">
      <c r="X1733" s="66"/>
      <c r="Z1733" s="91"/>
      <c r="AA1733" s="91"/>
      <c r="AB1733" s="91"/>
    </row>
    <row r="1734" spans="24:28" customFormat="1" ht="15" customHeight="1" x14ac:dyDescent="0.2">
      <c r="X1734" s="66"/>
      <c r="Z1734" s="91"/>
      <c r="AA1734" s="91"/>
      <c r="AB1734" s="91"/>
    </row>
    <row r="1735" spans="24:28" customFormat="1" ht="15" customHeight="1" x14ac:dyDescent="0.2">
      <c r="X1735" s="66"/>
      <c r="Z1735" s="91"/>
      <c r="AA1735" s="91"/>
      <c r="AB1735" s="91"/>
    </row>
    <row r="1736" spans="24:28" customFormat="1" ht="15" customHeight="1" x14ac:dyDescent="0.2">
      <c r="X1736" s="66"/>
      <c r="Z1736" s="91"/>
      <c r="AA1736" s="91"/>
      <c r="AB1736" s="91"/>
    </row>
    <row r="1737" spans="24:28" customFormat="1" ht="15" customHeight="1" x14ac:dyDescent="0.2">
      <c r="X1737" s="66"/>
      <c r="Z1737" s="91"/>
      <c r="AA1737" s="91"/>
      <c r="AB1737" s="91"/>
    </row>
    <row r="1738" spans="24:28" customFormat="1" ht="15" customHeight="1" x14ac:dyDescent="0.2">
      <c r="X1738" s="66"/>
      <c r="Z1738" s="91"/>
      <c r="AA1738" s="91"/>
      <c r="AB1738" s="91"/>
    </row>
    <row r="1739" spans="24:28" customFormat="1" ht="15" customHeight="1" x14ac:dyDescent="0.2">
      <c r="X1739" s="66"/>
      <c r="Z1739" s="91"/>
      <c r="AA1739" s="91"/>
      <c r="AB1739" s="91"/>
    </row>
    <row r="1740" spans="24:28" customFormat="1" ht="15" customHeight="1" x14ac:dyDescent="0.2">
      <c r="X1740" s="66"/>
      <c r="Z1740" s="91"/>
      <c r="AA1740" s="91"/>
      <c r="AB1740" s="91"/>
    </row>
    <row r="1741" spans="24:28" customFormat="1" ht="15" customHeight="1" x14ac:dyDescent="0.2">
      <c r="X1741" s="66"/>
      <c r="Z1741" s="91"/>
      <c r="AA1741" s="91"/>
      <c r="AB1741" s="91"/>
    </row>
    <row r="1742" spans="24:28" customFormat="1" ht="15" customHeight="1" x14ac:dyDescent="0.2">
      <c r="X1742" s="66"/>
      <c r="Z1742" s="91"/>
      <c r="AA1742" s="91"/>
      <c r="AB1742" s="91"/>
    </row>
    <row r="1743" spans="24:28" customFormat="1" ht="15" customHeight="1" x14ac:dyDescent="0.2">
      <c r="X1743" s="66"/>
      <c r="Z1743" s="91"/>
      <c r="AA1743" s="91"/>
      <c r="AB1743" s="91"/>
    </row>
    <row r="1744" spans="24:28" customFormat="1" ht="15" customHeight="1" x14ac:dyDescent="0.2">
      <c r="X1744" s="66"/>
      <c r="Z1744" s="91"/>
      <c r="AA1744" s="91"/>
      <c r="AB1744" s="91"/>
    </row>
    <row r="1745" spans="24:28" customFormat="1" ht="15" customHeight="1" x14ac:dyDescent="0.2">
      <c r="X1745" s="66"/>
      <c r="Z1745" s="91"/>
      <c r="AA1745" s="91"/>
      <c r="AB1745" s="91"/>
    </row>
    <row r="1746" spans="24:28" customFormat="1" ht="15" customHeight="1" x14ac:dyDescent="0.2">
      <c r="X1746" s="66"/>
      <c r="Z1746" s="91"/>
      <c r="AA1746" s="91"/>
      <c r="AB1746" s="91"/>
    </row>
    <row r="1747" spans="24:28" customFormat="1" ht="15" customHeight="1" x14ac:dyDescent="0.2">
      <c r="X1747" s="66"/>
      <c r="Z1747" s="91"/>
      <c r="AA1747" s="91"/>
      <c r="AB1747" s="91"/>
    </row>
    <row r="1748" spans="24:28" customFormat="1" ht="15" customHeight="1" x14ac:dyDescent="0.2">
      <c r="X1748" s="66"/>
      <c r="Z1748" s="91"/>
      <c r="AA1748" s="91"/>
      <c r="AB1748" s="91"/>
    </row>
    <row r="1749" spans="24:28" customFormat="1" ht="15" customHeight="1" x14ac:dyDescent="0.2">
      <c r="X1749" s="66"/>
      <c r="Z1749" s="91"/>
      <c r="AA1749" s="91"/>
      <c r="AB1749" s="91"/>
    </row>
    <row r="1750" spans="24:28" customFormat="1" ht="15" customHeight="1" x14ac:dyDescent="0.2">
      <c r="X1750" s="66"/>
      <c r="Z1750" s="91"/>
      <c r="AA1750" s="91"/>
      <c r="AB1750" s="91"/>
    </row>
    <row r="1751" spans="24:28" customFormat="1" ht="15" customHeight="1" x14ac:dyDescent="0.2">
      <c r="X1751" s="66"/>
      <c r="Z1751" s="91"/>
      <c r="AA1751" s="91"/>
      <c r="AB1751" s="91"/>
    </row>
    <row r="1752" spans="24:28" customFormat="1" ht="15" customHeight="1" x14ac:dyDescent="0.2">
      <c r="X1752" s="66"/>
      <c r="Z1752" s="91"/>
      <c r="AA1752" s="91"/>
      <c r="AB1752" s="91"/>
    </row>
    <row r="1753" spans="24:28" customFormat="1" ht="15" customHeight="1" x14ac:dyDescent="0.2">
      <c r="X1753" s="66"/>
      <c r="Z1753" s="91"/>
      <c r="AA1753" s="91"/>
      <c r="AB1753" s="91"/>
    </row>
    <row r="1754" spans="24:28" customFormat="1" ht="15" customHeight="1" x14ac:dyDescent="0.2">
      <c r="X1754" s="66"/>
      <c r="Z1754" s="91"/>
      <c r="AA1754" s="91"/>
      <c r="AB1754" s="91"/>
    </row>
    <row r="1755" spans="24:28" customFormat="1" ht="15" customHeight="1" x14ac:dyDescent="0.2">
      <c r="X1755" s="66"/>
      <c r="Z1755" s="91"/>
      <c r="AA1755" s="91"/>
      <c r="AB1755" s="91"/>
    </row>
    <row r="1756" spans="24:28" customFormat="1" ht="15" customHeight="1" x14ac:dyDescent="0.2">
      <c r="X1756" s="66"/>
      <c r="Z1756" s="91"/>
      <c r="AA1756" s="91"/>
      <c r="AB1756" s="91"/>
    </row>
    <row r="1757" spans="24:28" customFormat="1" ht="15" customHeight="1" x14ac:dyDescent="0.2">
      <c r="X1757" s="66"/>
      <c r="Z1757" s="91"/>
      <c r="AA1757" s="91"/>
      <c r="AB1757" s="91"/>
    </row>
    <row r="1758" spans="24:28" customFormat="1" ht="15" customHeight="1" x14ac:dyDescent="0.2">
      <c r="X1758" s="66"/>
      <c r="Z1758" s="91"/>
      <c r="AA1758" s="91"/>
      <c r="AB1758" s="91"/>
    </row>
    <row r="1759" spans="24:28" customFormat="1" ht="15" customHeight="1" x14ac:dyDescent="0.2">
      <c r="X1759" s="66"/>
      <c r="Z1759" s="91"/>
      <c r="AA1759" s="91"/>
      <c r="AB1759" s="91"/>
    </row>
    <row r="1760" spans="24:28" customFormat="1" ht="15" customHeight="1" x14ac:dyDescent="0.2">
      <c r="X1760" s="66"/>
      <c r="Z1760" s="91"/>
      <c r="AA1760" s="91"/>
      <c r="AB1760" s="91"/>
    </row>
    <row r="1761" spans="24:28" customFormat="1" ht="15" customHeight="1" x14ac:dyDescent="0.2">
      <c r="X1761" s="66"/>
      <c r="Z1761" s="91"/>
      <c r="AA1761" s="91"/>
      <c r="AB1761" s="91"/>
    </row>
    <row r="1762" spans="24:28" customFormat="1" ht="15" customHeight="1" x14ac:dyDescent="0.2">
      <c r="X1762" s="66"/>
      <c r="Z1762" s="91"/>
      <c r="AA1762" s="91"/>
      <c r="AB1762" s="91"/>
    </row>
    <row r="1763" spans="24:28" customFormat="1" ht="15" customHeight="1" x14ac:dyDescent="0.2">
      <c r="X1763" s="66"/>
      <c r="Z1763" s="91"/>
      <c r="AA1763" s="91"/>
      <c r="AB1763" s="91"/>
    </row>
    <row r="1764" spans="24:28" customFormat="1" ht="15" customHeight="1" x14ac:dyDescent="0.2">
      <c r="X1764" s="66"/>
      <c r="Z1764" s="91"/>
      <c r="AA1764" s="91"/>
      <c r="AB1764" s="91"/>
    </row>
    <row r="1765" spans="24:28" customFormat="1" ht="15" customHeight="1" x14ac:dyDescent="0.2">
      <c r="X1765" s="66"/>
      <c r="Z1765" s="91"/>
      <c r="AA1765" s="91"/>
      <c r="AB1765" s="91"/>
    </row>
    <row r="1766" spans="24:28" customFormat="1" ht="15" customHeight="1" x14ac:dyDescent="0.2">
      <c r="X1766" s="66"/>
      <c r="Z1766" s="91"/>
      <c r="AA1766" s="91"/>
      <c r="AB1766" s="91"/>
    </row>
    <row r="1767" spans="24:28" customFormat="1" ht="15" customHeight="1" x14ac:dyDescent="0.2">
      <c r="X1767" s="66"/>
      <c r="Z1767" s="91"/>
      <c r="AA1767" s="91"/>
      <c r="AB1767" s="91"/>
    </row>
    <row r="1768" spans="24:28" customFormat="1" ht="15" customHeight="1" x14ac:dyDescent="0.2">
      <c r="X1768" s="66"/>
      <c r="Z1768" s="91"/>
      <c r="AA1768" s="91"/>
      <c r="AB1768" s="91"/>
    </row>
    <row r="1769" spans="24:28" customFormat="1" ht="15" customHeight="1" x14ac:dyDescent="0.2">
      <c r="X1769" s="66"/>
      <c r="Z1769" s="91"/>
      <c r="AA1769" s="91"/>
      <c r="AB1769" s="91"/>
    </row>
    <row r="1770" spans="24:28" customFormat="1" ht="15" customHeight="1" x14ac:dyDescent="0.2">
      <c r="X1770" s="66"/>
      <c r="Z1770" s="91"/>
      <c r="AA1770" s="91"/>
      <c r="AB1770" s="91"/>
    </row>
    <row r="1771" spans="24:28" customFormat="1" ht="15" customHeight="1" x14ac:dyDescent="0.2">
      <c r="X1771" s="66"/>
      <c r="Z1771" s="91"/>
      <c r="AA1771" s="91"/>
      <c r="AB1771" s="91"/>
    </row>
    <row r="1772" spans="24:28" customFormat="1" ht="15" customHeight="1" x14ac:dyDescent="0.2">
      <c r="X1772" s="66"/>
      <c r="Z1772" s="91"/>
      <c r="AA1772" s="91"/>
      <c r="AB1772" s="91"/>
    </row>
    <row r="1773" spans="24:28" customFormat="1" ht="15" customHeight="1" x14ac:dyDescent="0.2">
      <c r="X1773" s="66"/>
      <c r="Z1773" s="91"/>
      <c r="AA1773" s="91"/>
      <c r="AB1773" s="91"/>
    </row>
    <row r="1774" spans="24:28" customFormat="1" ht="15" customHeight="1" x14ac:dyDescent="0.2">
      <c r="X1774" s="66"/>
      <c r="Z1774" s="91"/>
      <c r="AA1774" s="91"/>
      <c r="AB1774" s="91"/>
    </row>
    <row r="1775" spans="24:28" customFormat="1" ht="15" customHeight="1" x14ac:dyDescent="0.2">
      <c r="X1775" s="66"/>
      <c r="Z1775" s="91"/>
      <c r="AA1775" s="91"/>
      <c r="AB1775" s="91"/>
    </row>
    <row r="1776" spans="24:28" customFormat="1" ht="15" customHeight="1" x14ac:dyDescent="0.2">
      <c r="X1776" s="66"/>
      <c r="Z1776" s="91"/>
      <c r="AA1776" s="91"/>
      <c r="AB1776" s="91"/>
    </row>
    <row r="1777" spans="24:28" customFormat="1" ht="15" customHeight="1" x14ac:dyDescent="0.2">
      <c r="X1777" s="66"/>
      <c r="Z1777" s="91"/>
      <c r="AA1777" s="91"/>
      <c r="AB1777" s="91"/>
    </row>
    <row r="1778" spans="24:28" customFormat="1" ht="15" customHeight="1" x14ac:dyDescent="0.2">
      <c r="X1778" s="66"/>
      <c r="Z1778" s="91"/>
      <c r="AA1778" s="91"/>
      <c r="AB1778" s="91"/>
    </row>
    <row r="1779" spans="24:28" customFormat="1" ht="15" customHeight="1" x14ac:dyDescent="0.2">
      <c r="X1779" s="66"/>
      <c r="Z1779" s="91"/>
      <c r="AA1779" s="91"/>
      <c r="AB1779" s="91"/>
    </row>
    <row r="1780" spans="24:28" customFormat="1" ht="15" customHeight="1" x14ac:dyDescent="0.2">
      <c r="X1780" s="66"/>
      <c r="Z1780" s="91"/>
      <c r="AA1780" s="91"/>
      <c r="AB1780" s="91"/>
    </row>
    <row r="1781" spans="24:28" customFormat="1" ht="15" customHeight="1" x14ac:dyDescent="0.2">
      <c r="X1781" s="66"/>
      <c r="Z1781" s="91"/>
      <c r="AA1781" s="91"/>
      <c r="AB1781" s="91"/>
    </row>
    <row r="1782" spans="24:28" customFormat="1" ht="15" customHeight="1" x14ac:dyDescent="0.2">
      <c r="X1782" s="66"/>
      <c r="Z1782" s="91"/>
      <c r="AA1782" s="91"/>
      <c r="AB1782" s="91"/>
    </row>
    <row r="1783" spans="24:28" customFormat="1" ht="15" customHeight="1" x14ac:dyDescent="0.2">
      <c r="X1783" s="66"/>
      <c r="Z1783" s="91"/>
      <c r="AA1783" s="91"/>
      <c r="AB1783" s="91"/>
    </row>
    <row r="1784" spans="24:28" customFormat="1" ht="15" customHeight="1" x14ac:dyDescent="0.2">
      <c r="X1784" s="66"/>
      <c r="Z1784" s="91"/>
      <c r="AA1784" s="91"/>
      <c r="AB1784" s="91"/>
    </row>
    <row r="1785" spans="24:28" customFormat="1" ht="15" customHeight="1" x14ac:dyDescent="0.2">
      <c r="X1785" s="66"/>
      <c r="Z1785" s="91"/>
      <c r="AA1785" s="91"/>
      <c r="AB1785" s="91"/>
    </row>
    <row r="1786" spans="24:28" customFormat="1" ht="15" customHeight="1" x14ac:dyDescent="0.2">
      <c r="X1786" s="66"/>
      <c r="Z1786" s="91"/>
      <c r="AA1786" s="91"/>
      <c r="AB1786" s="91"/>
    </row>
    <row r="1787" spans="24:28" customFormat="1" ht="15" customHeight="1" x14ac:dyDescent="0.2">
      <c r="X1787" s="66"/>
      <c r="Z1787" s="91"/>
      <c r="AA1787" s="91"/>
      <c r="AB1787" s="91"/>
    </row>
    <row r="1788" spans="24:28" customFormat="1" ht="15" customHeight="1" x14ac:dyDescent="0.2">
      <c r="X1788" s="66"/>
      <c r="Z1788" s="91"/>
      <c r="AA1788" s="91"/>
      <c r="AB1788" s="91"/>
    </row>
    <row r="1789" spans="24:28" customFormat="1" ht="15" customHeight="1" x14ac:dyDescent="0.2">
      <c r="X1789" s="66"/>
      <c r="Z1789" s="91"/>
      <c r="AA1789" s="91"/>
      <c r="AB1789" s="91"/>
    </row>
    <row r="1790" spans="24:28" customFormat="1" ht="15" customHeight="1" x14ac:dyDescent="0.2">
      <c r="X1790" s="66"/>
      <c r="Z1790" s="91"/>
      <c r="AA1790" s="91"/>
      <c r="AB1790" s="91"/>
    </row>
    <row r="1791" spans="24:28" customFormat="1" ht="15" customHeight="1" x14ac:dyDescent="0.2">
      <c r="X1791" s="66"/>
      <c r="Z1791" s="91"/>
      <c r="AA1791" s="91"/>
      <c r="AB1791" s="91"/>
    </row>
    <row r="1792" spans="24:28" customFormat="1" ht="15" customHeight="1" x14ac:dyDescent="0.2">
      <c r="X1792" s="66"/>
      <c r="Z1792" s="91"/>
      <c r="AA1792" s="91"/>
      <c r="AB1792" s="91"/>
    </row>
    <row r="1793" spans="24:28" customFormat="1" ht="15" customHeight="1" x14ac:dyDescent="0.2">
      <c r="X1793" s="66"/>
      <c r="Z1793" s="91"/>
      <c r="AA1793" s="91"/>
      <c r="AB1793" s="91"/>
    </row>
    <row r="1794" spans="24:28" customFormat="1" ht="15" customHeight="1" x14ac:dyDescent="0.2">
      <c r="X1794" s="66"/>
      <c r="Z1794" s="91"/>
      <c r="AA1794" s="91"/>
      <c r="AB1794" s="91"/>
    </row>
    <row r="1795" spans="24:28" customFormat="1" ht="15" customHeight="1" x14ac:dyDescent="0.2">
      <c r="X1795" s="66"/>
      <c r="Z1795" s="91"/>
      <c r="AA1795" s="91"/>
      <c r="AB1795" s="91"/>
    </row>
    <row r="1796" spans="24:28" customFormat="1" ht="15" customHeight="1" x14ac:dyDescent="0.2">
      <c r="X1796" s="66"/>
      <c r="Z1796" s="91"/>
      <c r="AA1796" s="91"/>
      <c r="AB1796" s="91"/>
    </row>
    <row r="1797" spans="24:28" customFormat="1" ht="15" customHeight="1" x14ac:dyDescent="0.2">
      <c r="X1797" s="66"/>
      <c r="Z1797" s="91"/>
      <c r="AA1797" s="91"/>
      <c r="AB1797" s="91"/>
    </row>
    <row r="1798" spans="24:28" customFormat="1" ht="15" customHeight="1" x14ac:dyDescent="0.2">
      <c r="X1798" s="66"/>
      <c r="Z1798" s="91"/>
      <c r="AA1798" s="91"/>
      <c r="AB1798" s="91"/>
    </row>
    <row r="1799" spans="24:28" customFormat="1" ht="15" customHeight="1" x14ac:dyDescent="0.2">
      <c r="X1799" s="66"/>
      <c r="Z1799" s="91"/>
      <c r="AA1799" s="91"/>
      <c r="AB1799" s="91"/>
    </row>
    <row r="1800" spans="24:28" customFormat="1" ht="15" customHeight="1" x14ac:dyDescent="0.2">
      <c r="X1800" s="66"/>
      <c r="Z1800" s="91"/>
      <c r="AA1800" s="91"/>
      <c r="AB1800" s="91"/>
    </row>
    <row r="1801" spans="24:28" customFormat="1" ht="15" customHeight="1" x14ac:dyDescent="0.2">
      <c r="X1801" s="66"/>
      <c r="Z1801" s="91"/>
      <c r="AA1801" s="91"/>
      <c r="AB1801" s="91"/>
    </row>
    <row r="1802" spans="24:28" customFormat="1" ht="15" customHeight="1" x14ac:dyDescent="0.2">
      <c r="X1802" s="66"/>
      <c r="Z1802" s="91"/>
      <c r="AA1802" s="91"/>
      <c r="AB1802" s="91"/>
    </row>
    <row r="1803" spans="24:28" customFormat="1" ht="15" customHeight="1" x14ac:dyDescent="0.2">
      <c r="X1803" s="66"/>
      <c r="Z1803" s="91"/>
      <c r="AA1803" s="91"/>
      <c r="AB1803" s="91"/>
    </row>
    <row r="1804" spans="24:28" customFormat="1" ht="15" customHeight="1" x14ac:dyDescent="0.2">
      <c r="X1804" s="66"/>
      <c r="Z1804" s="91"/>
      <c r="AA1804" s="91"/>
      <c r="AB1804" s="91"/>
    </row>
    <row r="1805" spans="24:28" customFormat="1" ht="15" customHeight="1" x14ac:dyDescent="0.2">
      <c r="X1805" s="66"/>
      <c r="Z1805" s="91"/>
      <c r="AA1805" s="91"/>
      <c r="AB1805" s="91"/>
    </row>
    <row r="1806" spans="24:28" customFormat="1" ht="15" customHeight="1" x14ac:dyDescent="0.2">
      <c r="X1806" s="66"/>
      <c r="Z1806" s="91"/>
      <c r="AA1806" s="91"/>
      <c r="AB1806" s="91"/>
    </row>
    <row r="1807" spans="24:28" customFormat="1" ht="15" customHeight="1" x14ac:dyDescent="0.2">
      <c r="X1807" s="66"/>
      <c r="Z1807" s="91"/>
      <c r="AA1807" s="91"/>
      <c r="AB1807" s="91"/>
    </row>
    <row r="1808" spans="24:28" customFormat="1" ht="15" customHeight="1" x14ac:dyDescent="0.2">
      <c r="X1808" s="66"/>
      <c r="Z1808" s="91"/>
      <c r="AA1808" s="91"/>
      <c r="AB1808" s="91"/>
    </row>
    <row r="1809" spans="24:28" customFormat="1" ht="15" customHeight="1" x14ac:dyDescent="0.2">
      <c r="X1809" s="66"/>
      <c r="Z1809" s="91"/>
      <c r="AA1809" s="91"/>
      <c r="AB1809" s="91"/>
    </row>
    <row r="1810" spans="24:28" customFormat="1" ht="15" customHeight="1" x14ac:dyDescent="0.2">
      <c r="X1810" s="66"/>
      <c r="Z1810" s="91"/>
      <c r="AA1810" s="91"/>
      <c r="AB1810" s="91"/>
    </row>
    <row r="1811" spans="24:28" customFormat="1" ht="15" customHeight="1" x14ac:dyDescent="0.2">
      <c r="X1811" s="66"/>
      <c r="Z1811" s="91"/>
      <c r="AA1811" s="91"/>
      <c r="AB1811" s="91"/>
    </row>
    <row r="1812" spans="24:28" customFormat="1" ht="15" customHeight="1" x14ac:dyDescent="0.2">
      <c r="X1812" s="66"/>
      <c r="Z1812" s="91"/>
      <c r="AA1812" s="91"/>
      <c r="AB1812" s="91"/>
    </row>
    <row r="1813" spans="24:28" customFormat="1" ht="15" customHeight="1" x14ac:dyDescent="0.2">
      <c r="X1813" s="66"/>
      <c r="Z1813" s="91"/>
      <c r="AA1813" s="91"/>
      <c r="AB1813" s="91"/>
    </row>
    <row r="1814" spans="24:28" customFormat="1" ht="15" customHeight="1" x14ac:dyDescent="0.2">
      <c r="X1814" s="66"/>
      <c r="Z1814" s="91"/>
      <c r="AA1814" s="91"/>
      <c r="AB1814" s="91"/>
    </row>
    <row r="1815" spans="24:28" customFormat="1" ht="15" customHeight="1" x14ac:dyDescent="0.2">
      <c r="X1815" s="66"/>
      <c r="Z1815" s="91"/>
      <c r="AA1815" s="91"/>
      <c r="AB1815" s="91"/>
    </row>
    <row r="1816" spans="24:28" customFormat="1" ht="15" customHeight="1" x14ac:dyDescent="0.2">
      <c r="X1816" s="66"/>
      <c r="Z1816" s="91"/>
      <c r="AA1816" s="91"/>
      <c r="AB1816" s="91"/>
    </row>
    <row r="1817" spans="24:28" customFormat="1" ht="15" customHeight="1" x14ac:dyDescent="0.2">
      <c r="X1817" s="66"/>
      <c r="Z1817" s="91"/>
      <c r="AA1817" s="91"/>
      <c r="AB1817" s="91"/>
    </row>
    <row r="1818" spans="24:28" customFormat="1" ht="15" customHeight="1" x14ac:dyDescent="0.2">
      <c r="X1818" s="66"/>
      <c r="Z1818" s="91"/>
      <c r="AA1818" s="91"/>
      <c r="AB1818" s="91"/>
    </row>
    <row r="1819" spans="24:28" customFormat="1" ht="15" customHeight="1" x14ac:dyDescent="0.2">
      <c r="X1819" s="66"/>
      <c r="Z1819" s="91"/>
      <c r="AA1819" s="91"/>
      <c r="AB1819" s="91"/>
    </row>
    <row r="1820" spans="24:28" customFormat="1" ht="15" customHeight="1" x14ac:dyDescent="0.2">
      <c r="X1820" s="66"/>
      <c r="Z1820" s="91"/>
      <c r="AA1820" s="91"/>
      <c r="AB1820" s="91"/>
    </row>
    <row r="1821" spans="24:28" customFormat="1" ht="15" customHeight="1" x14ac:dyDescent="0.2">
      <c r="X1821" s="66"/>
      <c r="Z1821" s="91"/>
      <c r="AA1821" s="91"/>
      <c r="AB1821" s="91"/>
    </row>
    <row r="1822" spans="24:28" customFormat="1" ht="15" customHeight="1" x14ac:dyDescent="0.2">
      <c r="X1822" s="66"/>
      <c r="Z1822" s="91"/>
      <c r="AA1822" s="91"/>
      <c r="AB1822" s="91"/>
    </row>
    <row r="1823" spans="24:28" customFormat="1" ht="15" customHeight="1" x14ac:dyDescent="0.2">
      <c r="X1823" s="66"/>
      <c r="Z1823" s="91"/>
      <c r="AA1823" s="91"/>
      <c r="AB1823" s="91"/>
    </row>
    <row r="1824" spans="24:28" customFormat="1" ht="15" customHeight="1" x14ac:dyDescent="0.2">
      <c r="X1824" s="66"/>
      <c r="Z1824" s="91"/>
      <c r="AA1824" s="91"/>
      <c r="AB1824" s="91"/>
    </row>
    <row r="1825" spans="24:28" customFormat="1" ht="15" customHeight="1" x14ac:dyDescent="0.2">
      <c r="X1825" s="66"/>
      <c r="Z1825" s="91"/>
      <c r="AA1825" s="91"/>
      <c r="AB1825" s="91"/>
    </row>
    <row r="1826" spans="24:28" customFormat="1" ht="15" customHeight="1" x14ac:dyDescent="0.2">
      <c r="X1826" s="66"/>
      <c r="Z1826" s="91"/>
      <c r="AA1826" s="91"/>
      <c r="AB1826" s="91"/>
    </row>
    <row r="1827" spans="24:28" customFormat="1" ht="15" customHeight="1" x14ac:dyDescent="0.2">
      <c r="X1827" s="66"/>
      <c r="Z1827" s="91"/>
      <c r="AA1827" s="91"/>
      <c r="AB1827" s="91"/>
    </row>
    <row r="1828" spans="24:28" customFormat="1" ht="15" customHeight="1" x14ac:dyDescent="0.2">
      <c r="X1828" s="66"/>
      <c r="Z1828" s="91"/>
      <c r="AA1828" s="91"/>
      <c r="AB1828" s="91"/>
    </row>
    <row r="1829" spans="24:28" customFormat="1" ht="15" customHeight="1" x14ac:dyDescent="0.2">
      <c r="X1829" s="66"/>
      <c r="Z1829" s="91"/>
      <c r="AA1829" s="91"/>
      <c r="AB1829" s="91"/>
    </row>
    <row r="1830" spans="24:28" customFormat="1" ht="15" customHeight="1" x14ac:dyDescent="0.2">
      <c r="X1830" s="66"/>
      <c r="Z1830" s="91"/>
      <c r="AA1830" s="91"/>
      <c r="AB1830" s="91"/>
    </row>
    <row r="1831" spans="24:28" customFormat="1" ht="15" customHeight="1" x14ac:dyDescent="0.2">
      <c r="X1831" s="66"/>
      <c r="Z1831" s="91"/>
      <c r="AA1831" s="91"/>
      <c r="AB1831" s="91"/>
    </row>
    <row r="1832" spans="24:28" customFormat="1" ht="15" customHeight="1" x14ac:dyDescent="0.2">
      <c r="X1832" s="66"/>
      <c r="Z1832" s="91"/>
      <c r="AA1832" s="91"/>
      <c r="AB1832" s="91"/>
    </row>
    <row r="1833" spans="24:28" customFormat="1" ht="15" customHeight="1" x14ac:dyDescent="0.2">
      <c r="X1833" s="66"/>
      <c r="Z1833" s="91"/>
      <c r="AA1833" s="91"/>
      <c r="AB1833" s="91"/>
    </row>
    <row r="1834" spans="24:28" customFormat="1" ht="15" customHeight="1" x14ac:dyDescent="0.2">
      <c r="X1834" s="66"/>
      <c r="Z1834" s="91"/>
      <c r="AA1834" s="91"/>
      <c r="AB1834" s="91"/>
    </row>
    <row r="1835" spans="24:28" customFormat="1" ht="15" customHeight="1" x14ac:dyDescent="0.2">
      <c r="X1835" s="66"/>
      <c r="Z1835" s="91"/>
      <c r="AA1835" s="91"/>
      <c r="AB1835" s="91"/>
    </row>
    <row r="1836" spans="24:28" customFormat="1" ht="15" customHeight="1" x14ac:dyDescent="0.2">
      <c r="X1836" s="66"/>
      <c r="Z1836" s="91"/>
      <c r="AA1836" s="91"/>
      <c r="AB1836" s="91"/>
    </row>
    <row r="1837" spans="24:28" customFormat="1" ht="15" customHeight="1" x14ac:dyDescent="0.2">
      <c r="X1837" s="66"/>
      <c r="Z1837" s="91"/>
      <c r="AA1837" s="91"/>
      <c r="AB1837" s="91"/>
    </row>
    <row r="1838" spans="24:28" customFormat="1" ht="15" customHeight="1" x14ac:dyDescent="0.2">
      <c r="X1838" s="66"/>
      <c r="Z1838" s="91"/>
      <c r="AA1838" s="91"/>
      <c r="AB1838" s="91"/>
    </row>
    <row r="1839" spans="24:28" customFormat="1" ht="15" customHeight="1" x14ac:dyDescent="0.2">
      <c r="X1839" s="66"/>
      <c r="Z1839" s="91"/>
      <c r="AA1839" s="91"/>
      <c r="AB1839" s="91"/>
    </row>
    <row r="1840" spans="24:28" customFormat="1" ht="15" customHeight="1" x14ac:dyDescent="0.2">
      <c r="X1840" s="66"/>
      <c r="Z1840" s="91"/>
      <c r="AA1840" s="91"/>
      <c r="AB1840" s="91"/>
    </row>
    <row r="1841" spans="24:28" customFormat="1" ht="15" customHeight="1" x14ac:dyDescent="0.2">
      <c r="X1841" s="66"/>
      <c r="Z1841" s="91"/>
      <c r="AA1841" s="91"/>
      <c r="AB1841" s="91"/>
    </row>
    <row r="1842" spans="24:28" customFormat="1" ht="15" customHeight="1" x14ac:dyDescent="0.2">
      <c r="X1842" s="66"/>
      <c r="Z1842" s="91"/>
      <c r="AA1842" s="91"/>
      <c r="AB1842" s="91"/>
    </row>
    <row r="1843" spans="24:28" customFormat="1" ht="15" customHeight="1" x14ac:dyDescent="0.2">
      <c r="X1843" s="66"/>
      <c r="Z1843" s="91"/>
      <c r="AA1843" s="91"/>
      <c r="AB1843" s="91"/>
    </row>
    <row r="1844" spans="24:28" customFormat="1" ht="15" customHeight="1" x14ac:dyDescent="0.2">
      <c r="X1844" s="66"/>
      <c r="Z1844" s="91"/>
      <c r="AA1844" s="91"/>
      <c r="AB1844" s="91"/>
    </row>
    <row r="1845" spans="24:28" customFormat="1" ht="15" customHeight="1" x14ac:dyDescent="0.2">
      <c r="X1845" s="66"/>
      <c r="Z1845" s="91"/>
      <c r="AA1845" s="91"/>
      <c r="AB1845" s="91"/>
    </row>
    <row r="1846" spans="24:28" customFormat="1" ht="15" customHeight="1" x14ac:dyDescent="0.2">
      <c r="X1846" s="66"/>
      <c r="Z1846" s="91"/>
      <c r="AA1846" s="91"/>
      <c r="AB1846" s="91"/>
    </row>
    <row r="1847" spans="24:28" customFormat="1" ht="15" customHeight="1" x14ac:dyDescent="0.2">
      <c r="X1847" s="66"/>
      <c r="Z1847" s="91"/>
      <c r="AA1847" s="91"/>
      <c r="AB1847" s="91"/>
    </row>
    <row r="1848" spans="24:28" customFormat="1" ht="15" customHeight="1" x14ac:dyDescent="0.2">
      <c r="X1848" s="66"/>
      <c r="Z1848" s="91"/>
      <c r="AA1848" s="91"/>
      <c r="AB1848" s="91"/>
    </row>
    <row r="1849" spans="24:28" customFormat="1" ht="15" customHeight="1" x14ac:dyDescent="0.2">
      <c r="X1849" s="66"/>
      <c r="Z1849" s="91"/>
      <c r="AA1849" s="91"/>
      <c r="AB1849" s="91"/>
    </row>
    <row r="1850" spans="24:28" customFormat="1" ht="15" customHeight="1" x14ac:dyDescent="0.2">
      <c r="X1850" s="66"/>
      <c r="Z1850" s="91"/>
      <c r="AA1850" s="91"/>
      <c r="AB1850" s="91"/>
    </row>
    <row r="1851" spans="24:28" customFormat="1" ht="15" customHeight="1" x14ac:dyDescent="0.2">
      <c r="X1851" s="66"/>
      <c r="Z1851" s="91"/>
      <c r="AA1851" s="91"/>
      <c r="AB1851" s="91"/>
    </row>
    <row r="1852" spans="24:28" customFormat="1" ht="15" customHeight="1" x14ac:dyDescent="0.2">
      <c r="X1852" s="66"/>
      <c r="Z1852" s="91"/>
      <c r="AA1852" s="91"/>
      <c r="AB1852" s="91"/>
    </row>
    <row r="1853" spans="24:28" customFormat="1" ht="15" customHeight="1" x14ac:dyDescent="0.2">
      <c r="X1853" s="66"/>
      <c r="Z1853" s="91"/>
      <c r="AA1853" s="91"/>
      <c r="AB1853" s="91"/>
    </row>
    <row r="1854" spans="24:28" customFormat="1" ht="15" customHeight="1" x14ac:dyDescent="0.2">
      <c r="X1854" s="66"/>
      <c r="Z1854" s="91"/>
      <c r="AA1854" s="91"/>
      <c r="AB1854" s="91"/>
    </row>
    <row r="1855" spans="24:28" customFormat="1" ht="15" customHeight="1" x14ac:dyDescent="0.2">
      <c r="X1855" s="66"/>
      <c r="Z1855" s="91"/>
      <c r="AA1855" s="91"/>
      <c r="AB1855" s="91"/>
    </row>
    <row r="1856" spans="24:28" customFormat="1" ht="15" customHeight="1" x14ac:dyDescent="0.2">
      <c r="X1856" s="66"/>
      <c r="Z1856" s="91"/>
      <c r="AA1856" s="91"/>
      <c r="AB1856" s="91"/>
    </row>
    <row r="1857" spans="24:28" customFormat="1" ht="15" customHeight="1" x14ac:dyDescent="0.2">
      <c r="X1857" s="66"/>
      <c r="Z1857" s="91"/>
      <c r="AA1857" s="91"/>
      <c r="AB1857" s="91"/>
    </row>
    <row r="1858" spans="24:28" customFormat="1" ht="15" customHeight="1" x14ac:dyDescent="0.2">
      <c r="X1858" s="66"/>
      <c r="Z1858" s="91"/>
      <c r="AA1858" s="91"/>
      <c r="AB1858" s="91"/>
    </row>
    <row r="1859" spans="24:28" customFormat="1" ht="15" customHeight="1" x14ac:dyDescent="0.2">
      <c r="X1859" s="66"/>
      <c r="Z1859" s="91"/>
      <c r="AA1859" s="91"/>
      <c r="AB1859" s="91"/>
    </row>
    <row r="1860" spans="24:28" customFormat="1" ht="15" customHeight="1" x14ac:dyDescent="0.2">
      <c r="X1860" s="66"/>
      <c r="Z1860" s="91"/>
      <c r="AA1860" s="91"/>
      <c r="AB1860" s="91"/>
    </row>
    <row r="1861" spans="24:28" customFormat="1" ht="15" customHeight="1" x14ac:dyDescent="0.2">
      <c r="X1861" s="66"/>
      <c r="Z1861" s="91"/>
      <c r="AA1861" s="91"/>
      <c r="AB1861" s="91"/>
    </row>
    <row r="1862" spans="24:28" customFormat="1" ht="15" customHeight="1" x14ac:dyDescent="0.2">
      <c r="X1862" s="66"/>
      <c r="Z1862" s="91"/>
      <c r="AA1862" s="91"/>
      <c r="AB1862" s="91"/>
    </row>
    <row r="1863" spans="24:28" customFormat="1" ht="15" customHeight="1" x14ac:dyDescent="0.2">
      <c r="X1863" s="66"/>
      <c r="Z1863" s="91"/>
      <c r="AA1863" s="91"/>
      <c r="AB1863" s="91"/>
    </row>
    <row r="1864" spans="24:28" customFormat="1" ht="15" customHeight="1" x14ac:dyDescent="0.2">
      <c r="X1864" s="66"/>
      <c r="Z1864" s="91"/>
      <c r="AA1864" s="91"/>
      <c r="AB1864" s="91"/>
    </row>
    <row r="1865" spans="24:28" customFormat="1" ht="15" customHeight="1" x14ac:dyDescent="0.2">
      <c r="X1865" s="66"/>
      <c r="Z1865" s="91"/>
      <c r="AA1865" s="91"/>
      <c r="AB1865" s="91"/>
    </row>
    <row r="1866" spans="24:28" customFormat="1" ht="15" customHeight="1" x14ac:dyDescent="0.2">
      <c r="X1866" s="66"/>
      <c r="Z1866" s="91"/>
      <c r="AA1866" s="91"/>
      <c r="AB1866" s="91"/>
    </row>
    <row r="1867" spans="24:28" customFormat="1" ht="15" customHeight="1" x14ac:dyDescent="0.2">
      <c r="X1867" s="66"/>
      <c r="Z1867" s="91"/>
      <c r="AA1867" s="91"/>
      <c r="AB1867" s="91"/>
    </row>
    <row r="1868" spans="24:28" customFormat="1" ht="15" customHeight="1" x14ac:dyDescent="0.2">
      <c r="X1868" s="66"/>
      <c r="Z1868" s="91"/>
      <c r="AA1868" s="91"/>
      <c r="AB1868" s="91"/>
    </row>
    <row r="1869" spans="24:28" customFormat="1" ht="15" customHeight="1" x14ac:dyDescent="0.2">
      <c r="X1869" s="66"/>
      <c r="Z1869" s="91"/>
      <c r="AA1869" s="91"/>
      <c r="AB1869" s="91"/>
    </row>
    <row r="1870" spans="24:28" customFormat="1" ht="15" customHeight="1" x14ac:dyDescent="0.2">
      <c r="X1870" s="66"/>
      <c r="Z1870" s="91"/>
      <c r="AA1870" s="91"/>
      <c r="AB1870" s="91"/>
    </row>
    <row r="1871" spans="24:28" customFormat="1" ht="15" customHeight="1" x14ac:dyDescent="0.2">
      <c r="X1871" s="66"/>
      <c r="Z1871" s="91"/>
      <c r="AA1871" s="91"/>
      <c r="AB1871" s="91"/>
    </row>
    <row r="1872" spans="24:28" customFormat="1" ht="15" customHeight="1" x14ac:dyDescent="0.2">
      <c r="X1872" s="66"/>
      <c r="Z1872" s="91"/>
      <c r="AA1872" s="91"/>
      <c r="AB1872" s="91"/>
    </row>
    <row r="1873" spans="24:28" customFormat="1" ht="15" customHeight="1" x14ac:dyDescent="0.2">
      <c r="X1873" s="66"/>
      <c r="Z1873" s="91"/>
      <c r="AA1873" s="91"/>
      <c r="AB1873" s="91"/>
    </row>
    <row r="1874" spans="24:28" customFormat="1" ht="15" customHeight="1" x14ac:dyDescent="0.2">
      <c r="X1874" s="66"/>
      <c r="Z1874" s="91"/>
      <c r="AA1874" s="91"/>
      <c r="AB1874" s="91"/>
    </row>
    <row r="1875" spans="24:28" customFormat="1" ht="15" customHeight="1" x14ac:dyDescent="0.2">
      <c r="X1875" s="66"/>
      <c r="Z1875" s="91"/>
      <c r="AA1875" s="91"/>
      <c r="AB1875" s="91"/>
    </row>
    <row r="1876" spans="24:28" customFormat="1" ht="15" customHeight="1" x14ac:dyDescent="0.2">
      <c r="X1876" s="66"/>
      <c r="Z1876" s="91"/>
      <c r="AA1876" s="91"/>
      <c r="AB1876" s="91"/>
    </row>
    <row r="1877" spans="24:28" customFormat="1" ht="15" customHeight="1" x14ac:dyDescent="0.2">
      <c r="X1877" s="66"/>
      <c r="Z1877" s="91"/>
      <c r="AA1877" s="91"/>
      <c r="AB1877" s="91"/>
    </row>
    <row r="1878" spans="24:28" customFormat="1" ht="15" customHeight="1" x14ac:dyDescent="0.2">
      <c r="X1878" s="66"/>
      <c r="Z1878" s="91"/>
      <c r="AA1878" s="91"/>
      <c r="AB1878" s="91"/>
    </row>
    <row r="1879" spans="24:28" customFormat="1" ht="15" customHeight="1" x14ac:dyDescent="0.2">
      <c r="X1879" s="66"/>
      <c r="Z1879" s="91"/>
      <c r="AA1879" s="91"/>
      <c r="AB1879" s="91"/>
    </row>
    <row r="1880" spans="24:28" customFormat="1" ht="15" customHeight="1" x14ac:dyDescent="0.2">
      <c r="X1880" s="66"/>
      <c r="Z1880" s="91"/>
      <c r="AA1880" s="91"/>
      <c r="AB1880" s="91"/>
    </row>
    <row r="1881" spans="24:28" customFormat="1" ht="15" customHeight="1" x14ac:dyDescent="0.2">
      <c r="X1881" s="66"/>
      <c r="Z1881" s="91"/>
      <c r="AA1881" s="91"/>
      <c r="AB1881" s="91"/>
    </row>
    <row r="1882" spans="24:28" customFormat="1" ht="15" customHeight="1" x14ac:dyDescent="0.2">
      <c r="X1882" s="66"/>
      <c r="Z1882" s="91"/>
      <c r="AA1882" s="91"/>
      <c r="AB1882" s="91"/>
    </row>
    <row r="1883" spans="24:28" customFormat="1" ht="15" customHeight="1" x14ac:dyDescent="0.2">
      <c r="X1883" s="66"/>
      <c r="Z1883" s="91"/>
      <c r="AA1883" s="91"/>
      <c r="AB1883" s="91"/>
    </row>
    <row r="1884" spans="24:28" customFormat="1" ht="15" customHeight="1" x14ac:dyDescent="0.2">
      <c r="X1884" s="66"/>
      <c r="Z1884" s="91"/>
      <c r="AA1884" s="91"/>
      <c r="AB1884" s="91"/>
    </row>
    <row r="1885" spans="24:28" customFormat="1" ht="15" customHeight="1" x14ac:dyDescent="0.2">
      <c r="X1885" s="66"/>
      <c r="Z1885" s="91"/>
      <c r="AA1885" s="91"/>
      <c r="AB1885" s="91"/>
    </row>
    <row r="1886" spans="24:28" customFormat="1" ht="15" customHeight="1" x14ac:dyDescent="0.2">
      <c r="X1886" s="66"/>
      <c r="Z1886" s="91"/>
      <c r="AA1886" s="91"/>
      <c r="AB1886" s="91"/>
    </row>
    <row r="1887" spans="24:28" customFormat="1" ht="15" customHeight="1" x14ac:dyDescent="0.2">
      <c r="X1887" s="66"/>
      <c r="Z1887" s="91"/>
      <c r="AA1887" s="91"/>
      <c r="AB1887" s="91"/>
    </row>
    <row r="1888" spans="24:28" customFormat="1" ht="15" customHeight="1" x14ac:dyDescent="0.2">
      <c r="X1888" s="66"/>
      <c r="Z1888" s="91"/>
      <c r="AA1888" s="91"/>
      <c r="AB1888" s="91"/>
    </row>
    <row r="1889" spans="24:28" customFormat="1" ht="15" customHeight="1" x14ac:dyDescent="0.2">
      <c r="X1889" s="66"/>
      <c r="Z1889" s="91"/>
      <c r="AA1889" s="91"/>
      <c r="AB1889" s="91"/>
    </row>
    <row r="1890" spans="24:28" customFormat="1" ht="15" customHeight="1" x14ac:dyDescent="0.2">
      <c r="X1890" s="66"/>
      <c r="Z1890" s="91"/>
      <c r="AA1890" s="91"/>
      <c r="AB1890" s="91"/>
    </row>
    <row r="1891" spans="24:28" customFormat="1" ht="15" customHeight="1" x14ac:dyDescent="0.2">
      <c r="X1891" s="66"/>
      <c r="Z1891" s="91"/>
      <c r="AA1891" s="91"/>
      <c r="AB1891" s="91"/>
    </row>
    <row r="1892" spans="24:28" customFormat="1" ht="15" customHeight="1" x14ac:dyDescent="0.2">
      <c r="X1892" s="66"/>
      <c r="Z1892" s="91"/>
      <c r="AA1892" s="91"/>
      <c r="AB1892" s="91"/>
    </row>
    <row r="1893" spans="24:28" customFormat="1" ht="15" customHeight="1" x14ac:dyDescent="0.2">
      <c r="X1893" s="66"/>
      <c r="Z1893" s="91"/>
      <c r="AA1893" s="91"/>
      <c r="AB1893" s="91"/>
    </row>
    <row r="1894" spans="24:28" customFormat="1" ht="15" customHeight="1" x14ac:dyDescent="0.2">
      <c r="X1894" s="66"/>
      <c r="Z1894" s="91"/>
      <c r="AA1894" s="91"/>
      <c r="AB1894" s="91"/>
    </row>
    <row r="1895" spans="24:28" customFormat="1" ht="15" customHeight="1" x14ac:dyDescent="0.2">
      <c r="X1895" s="66"/>
      <c r="Z1895" s="91"/>
      <c r="AA1895" s="91"/>
      <c r="AB1895" s="91"/>
    </row>
    <row r="1896" spans="24:28" customFormat="1" ht="15" customHeight="1" x14ac:dyDescent="0.2">
      <c r="X1896" s="66"/>
      <c r="Z1896" s="91"/>
      <c r="AA1896" s="91"/>
      <c r="AB1896" s="91"/>
    </row>
    <row r="1897" spans="24:28" customFormat="1" ht="15" customHeight="1" x14ac:dyDescent="0.2">
      <c r="X1897" s="66"/>
      <c r="Z1897" s="91"/>
      <c r="AA1897" s="91"/>
      <c r="AB1897" s="91"/>
    </row>
    <row r="1898" spans="24:28" customFormat="1" ht="15" customHeight="1" x14ac:dyDescent="0.2">
      <c r="X1898" s="66"/>
      <c r="Z1898" s="91"/>
      <c r="AA1898" s="91"/>
      <c r="AB1898" s="91"/>
    </row>
    <row r="1899" spans="24:28" customFormat="1" ht="15" customHeight="1" x14ac:dyDescent="0.2">
      <c r="X1899" s="66"/>
      <c r="Z1899" s="91"/>
      <c r="AA1899" s="91"/>
      <c r="AB1899" s="91"/>
    </row>
    <row r="1900" spans="24:28" customFormat="1" ht="15" customHeight="1" x14ac:dyDescent="0.2">
      <c r="X1900" s="66"/>
      <c r="Z1900" s="91"/>
      <c r="AA1900" s="91"/>
      <c r="AB1900" s="91"/>
    </row>
    <row r="1901" spans="24:28" customFormat="1" ht="15" customHeight="1" x14ac:dyDescent="0.2">
      <c r="X1901" s="66"/>
      <c r="Z1901" s="91"/>
      <c r="AA1901" s="91"/>
      <c r="AB1901" s="91"/>
    </row>
    <row r="1902" spans="24:28" customFormat="1" ht="15" customHeight="1" x14ac:dyDescent="0.2">
      <c r="X1902" s="66"/>
      <c r="Z1902" s="91"/>
      <c r="AA1902" s="91"/>
      <c r="AB1902" s="91"/>
    </row>
    <row r="1903" spans="24:28" customFormat="1" ht="15" customHeight="1" x14ac:dyDescent="0.2">
      <c r="X1903" s="66"/>
      <c r="Z1903" s="91"/>
      <c r="AA1903" s="91"/>
      <c r="AB1903" s="91"/>
    </row>
    <row r="1904" spans="24:28" customFormat="1" ht="15" customHeight="1" x14ac:dyDescent="0.2">
      <c r="X1904" s="66"/>
      <c r="Z1904" s="91"/>
      <c r="AA1904" s="91"/>
      <c r="AB1904" s="91"/>
    </row>
    <row r="1905" spans="24:28" customFormat="1" ht="15" customHeight="1" x14ac:dyDescent="0.2">
      <c r="X1905" s="66"/>
      <c r="Z1905" s="91"/>
      <c r="AA1905" s="91"/>
      <c r="AB1905" s="91"/>
    </row>
    <row r="1906" spans="24:28" customFormat="1" ht="15" customHeight="1" x14ac:dyDescent="0.2">
      <c r="X1906" s="66"/>
      <c r="Z1906" s="91"/>
      <c r="AA1906" s="91"/>
      <c r="AB1906" s="91"/>
    </row>
    <row r="1907" spans="24:28" customFormat="1" ht="15" customHeight="1" x14ac:dyDescent="0.2">
      <c r="X1907" s="66"/>
      <c r="Z1907" s="91"/>
      <c r="AA1907" s="91"/>
      <c r="AB1907" s="91"/>
    </row>
    <row r="1908" spans="24:28" customFormat="1" ht="15" customHeight="1" x14ac:dyDescent="0.2">
      <c r="X1908" s="66"/>
      <c r="Z1908" s="91"/>
      <c r="AA1908" s="91"/>
      <c r="AB1908" s="91"/>
    </row>
    <row r="1909" spans="24:28" customFormat="1" ht="15" customHeight="1" x14ac:dyDescent="0.2">
      <c r="X1909" s="66"/>
      <c r="Z1909" s="91"/>
      <c r="AA1909" s="91"/>
      <c r="AB1909" s="91"/>
    </row>
    <row r="1910" spans="24:28" customFormat="1" ht="15" customHeight="1" x14ac:dyDescent="0.2">
      <c r="X1910" s="66"/>
      <c r="Z1910" s="91"/>
      <c r="AA1910" s="91"/>
      <c r="AB1910" s="91"/>
    </row>
    <row r="1911" spans="24:28" customFormat="1" ht="15" customHeight="1" x14ac:dyDescent="0.2">
      <c r="X1911" s="66"/>
      <c r="Z1911" s="91"/>
      <c r="AA1911" s="91"/>
      <c r="AB1911" s="91"/>
    </row>
    <row r="1912" spans="24:28" customFormat="1" ht="15" customHeight="1" x14ac:dyDescent="0.2">
      <c r="X1912" s="66"/>
      <c r="Z1912" s="91"/>
      <c r="AA1912" s="91"/>
      <c r="AB1912" s="91"/>
    </row>
    <row r="1913" spans="24:28" customFormat="1" ht="15" customHeight="1" x14ac:dyDescent="0.2">
      <c r="X1913" s="66"/>
      <c r="Z1913" s="91"/>
      <c r="AA1913" s="91"/>
      <c r="AB1913" s="91"/>
    </row>
    <row r="1914" spans="24:28" customFormat="1" ht="15" customHeight="1" x14ac:dyDescent="0.2">
      <c r="X1914" s="66"/>
      <c r="Z1914" s="91"/>
      <c r="AA1914" s="91"/>
      <c r="AB1914" s="91"/>
    </row>
    <row r="1915" spans="24:28" customFormat="1" ht="15" customHeight="1" x14ac:dyDescent="0.2">
      <c r="X1915" s="66"/>
      <c r="Z1915" s="91"/>
      <c r="AA1915" s="91"/>
      <c r="AB1915" s="91"/>
    </row>
    <row r="1916" spans="24:28" customFormat="1" ht="15" customHeight="1" x14ac:dyDescent="0.2">
      <c r="X1916" s="66"/>
      <c r="Z1916" s="91"/>
      <c r="AA1916" s="91"/>
      <c r="AB1916" s="91"/>
    </row>
    <row r="1917" spans="24:28" customFormat="1" ht="15" customHeight="1" x14ac:dyDescent="0.2">
      <c r="X1917" s="66"/>
      <c r="Z1917" s="91"/>
      <c r="AA1917" s="91"/>
      <c r="AB1917" s="91"/>
    </row>
    <row r="1918" spans="24:28" customFormat="1" ht="15" customHeight="1" x14ac:dyDescent="0.2">
      <c r="X1918" s="66"/>
      <c r="Z1918" s="91"/>
      <c r="AA1918" s="91"/>
      <c r="AB1918" s="91"/>
    </row>
    <row r="1919" spans="24:28" customFormat="1" ht="15" customHeight="1" x14ac:dyDescent="0.2">
      <c r="X1919" s="66"/>
      <c r="Z1919" s="91"/>
      <c r="AA1919" s="91"/>
      <c r="AB1919" s="91"/>
    </row>
    <row r="1920" spans="24:28" customFormat="1" ht="15" customHeight="1" x14ac:dyDescent="0.2">
      <c r="X1920" s="66"/>
      <c r="Z1920" s="91"/>
      <c r="AA1920" s="91"/>
      <c r="AB1920" s="91"/>
    </row>
    <row r="1921" spans="24:28" customFormat="1" ht="15" customHeight="1" x14ac:dyDescent="0.2">
      <c r="X1921" s="66"/>
      <c r="Z1921" s="91"/>
      <c r="AA1921" s="91"/>
      <c r="AB1921" s="91"/>
    </row>
    <row r="1922" spans="24:28" customFormat="1" ht="15" customHeight="1" x14ac:dyDescent="0.2">
      <c r="X1922" s="66"/>
      <c r="Z1922" s="91"/>
      <c r="AA1922" s="91"/>
      <c r="AB1922" s="91"/>
    </row>
    <row r="1923" spans="24:28" customFormat="1" ht="15" customHeight="1" x14ac:dyDescent="0.2">
      <c r="X1923" s="66"/>
      <c r="Z1923" s="91"/>
      <c r="AA1923" s="91"/>
      <c r="AB1923" s="91"/>
    </row>
    <row r="1924" spans="24:28" customFormat="1" ht="15" customHeight="1" x14ac:dyDescent="0.2">
      <c r="X1924" s="66"/>
      <c r="Z1924" s="91"/>
      <c r="AA1924" s="91"/>
      <c r="AB1924" s="91"/>
    </row>
    <row r="1925" spans="24:28" customFormat="1" ht="15" customHeight="1" x14ac:dyDescent="0.2">
      <c r="X1925" s="66"/>
      <c r="Z1925" s="91"/>
      <c r="AA1925" s="91"/>
      <c r="AB1925" s="91"/>
    </row>
    <row r="1926" spans="24:28" customFormat="1" ht="15" customHeight="1" x14ac:dyDescent="0.2">
      <c r="X1926" s="66"/>
      <c r="Z1926" s="91"/>
      <c r="AA1926" s="91"/>
      <c r="AB1926" s="91"/>
    </row>
    <row r="1927" spans="24:28" customFormat="1" ht="15" customHeight="1" x14ac:dyDescent="0.2">
      <c r="X1927" s="66"/>
      <c r="Z1927" s="91"/>
      <c r="AA1927" s="91"/>
      <c r="AB1927" s="91"/>
    </row>
    <row r="1928" spans="24:28" customFormat="1" ht="15" customHeight="1" x14ac:dyDescent="0.2">
      <c r="X1928" s="66"/>
      <c r="Z1928" s="91"/>
      <c r="AA1928" s="91"/>
      <c r="AB1928" s="91"/>
    </row>
    <row r="1929" spans="24:28" customFormat="1" ht="15" customHeight="1" x14ac:dyDescent="0.2">
      <c r="X1929" s="66"/>
      <c r="Z1929" s="91"/>
      <c r="AA1929" s="91"/>
      <c r="AB1929" s="91"/>
    </row>
    <row r="1930" spans="24:28" customFormat="1" ht="15" customHeight="1" x14ac:dyDescent="0.2">
      <c r="X1930" s="66"/>
      <c r="Z1930" s="91"/>
      <c r="AA1930" s="91"/>
      <c r="AB1930" s="91"/>
    </row>
    <row r="1931" spans="24:28" customFormat="1" ht="15" customHeight="1" x14ac:dyDescent="0.2">
      <c r="X1931" s="66"/>
      <c r="Z1931" s="91"/>
      <c r="AA1931" s="91"/>
      <c r="AB1931" s="91"/>
    </row>
    <row r="1932" spans="24:28" customFormat="1" ht="15" customHeight="1" x14ac:dyDescent="0.2">
      <c r="X1932" s="66"/>
      <c r="Z1932" s="91"/>
      <c r="AA1932" s="91"/>
      <c r="AB1932" s="91"/>
    </row>
    <row r="1933" spans="24:28" customFormat="1" ht="15" customHeight="1" x14ac:dyDescent="0.2">
      <c r="X1933" s="66"/>
      <c r="Z1933" s="91"/>
      <c r="AA1933" s="91"/>
      <c r="AB1933" s="91"/>
    </row>
    <row r="1934" spans="24:28" customFormat="1" ht="15" customHeight="1" x14ac:dyDescent="0.2">
      <c r="X1934" s="66"/>
      <c r="Z1934" s="91"/>
      <c r="AA1934" s="91"/>
      <c r="AB1934" s="91"/>
    </row>
    <row r="1935" spans="24:28" customFormat="1" ht="15" customHeight="1" x14ac:dyDescent="0.2">
      <c r="X1935" s="66"/>
      <c r="Z1935" s="91"/>
      <c r="AA1935" s="91"/>
      <c r="AB1935" s="91"/>
    </row>
    <row r="1936" spans="24:28" customFormat="1" ht="15" customHeight="1" x14ac:dyDescent="0.2">
      <c r="X1936" s="66"/>
      <c r="Z1936" s="91"/>
      <c r="AA1936" s="91"/>
      <c r="AB1936" s="91"/>
    </row>
    <row r="1937" spans="24:28" customFormat="1" ht="15" customHeight="1" x14ac:dyDescent="0.2">
      <c r="X1937" s="66"/>
      <c r="Z1937" s="91"/>
      <c r="AA1937" s="91"/>
      <c r="AB1937" s="91"/>
    </row>
    <row r="1938" spans="24:28" customFormat="1" ht="15" customHeight="1" x14ac:dyDescent="0.2">
      <c r="X1938" s="66"/>
      <c r="Z1938" s="91"/>
      <c r="AA1938" s="91"/>
      <c r="AB1938" s="91"/>
    </row>
    <row r="1939" spans="24:28" customFormat="1" ht="15" customHeight="1" x14ac:dyDescent="0.2">
      <c r="X1939" s="66"/>
      <c r="Z1939" s="91"/>
      <c r="AA1939" s="91"/>
      <c r="AB1939" s="91"/>
    </row>
    <row r="1940" spans="24:28" customFormat="1" ht="15" customHeight="1" x14ac:dyDescent="0.2">
      <c r="X1940" s="66"/>
      <c r="Z1940" s="91"/>
      <c r="AA1940" s="91"/>
      <c r="AB1940" s="91"/>
    </row>
    <row r="1941" spans="24:28" customFormat="1" ht="15" customHeight="1" x14ac:dyDescent="0.2">
      <c r="X1941" s="66"/>
      <c r="Z1941" s="91"/>
      <c r="AA1941" s="91"/>
      <c r="AB1941" s="91"/>
    </row>
    <row r="1942" spans="24:28" customFormat="1" ht="15" customHeight="1" x14ac:dyDescent="0.2">
      <c r="X1942" s="66"/>
      <c r="Z1942" s="91"/>
      <c r="AA1942" s="91"/>
      <c r="AB1942" s="91"/>
    </row>
    <row r="1943" spans="24:28" customFormat="1" ht="15" customHeight="1" x14ac:dyDescent="0.2">
      <c r="X1943" s="66"/>
      <c r="Z1943" s="91"/>
      <c r="AA1943" s="91"/>
      <c r="AB1943" s="91"/>
    </row>
    <row r="1944" spans="24:28" customFormat="1" ht="15" customHeight="1" x14ac:dyDescent="0.2">
      <c r="X1944" s="66"/>
      <c r="Z1944" s="91"/>
      <c r="AA1944" s="91"/>
      <c r="AB1944" s="91"/>
    </row>
    <row r="1945" spans="24:28" customFormat="1" ht="15" customHeight="1" x14ac:dyDescent="0.2">
      <c r="X1945" s="66"/>
      <c r="Z1945" s="91"/>
      <c r="AA1945" s="91"/>
      <c r="AB1945" s="91"/>
    </row>
    <row r="1946" spans="24:28" customFormat="1" ht="15" customHeight="1" x14ac:dyDescent="0.2">
      <c r="X1946" s="66"/>
      <c r="Z1946" s="91"/>
      <c r="AA1946" s="91"/>
      <c r="AB1946" s="91"/>
    </row>
    <row r="1947" spans="24:28" customFormat="1" ht="15" customHeight="1" x14ac:dyDescent="0.2">
      <c r="X1947" s="66"/>
      <c r="Z1947" s="91"/>
      <c r="AA1947" s="91"/>
      <c r="AB1947" s="91"/>
    </row>
    <row r="1948" spans="24:28" customFormat="1" ht="15" customHeight="1" x14ac:dyDescent="0.2">
      <c r="X1948" s="66"/>
      <c r="Z1948" s="91"/>
      <c r="AA1948" s="91"/>
      <c r="AB1948" s="91"/>
    </row>
    <row r="1949" spans="24:28" customFormat="1" ht="15" customHeight="1" x14ac:dyDescent="0.2">
      <c r="X1949" s="66"/>
      <c r="Z1949" s="91"/>
      <c r="AA1949" s="91"/>
      <c r="AB1949" s="91"/>
    </row>
    <row r="1950" spans="24:28" customFormat="1" ht="15" customHeight="1" x14ac:dyDescent="0.2">
      <c r="X1950" s="66"/>
      <c r="Z1950" s="91"/>
      <c r="AA1950" s="91"/>
      <c r="AB1950" s="91"/>
    </row>
    <row r="1951" spans="24:28" customFormat="1" ht="15" customHeight="1" x14ac:dyDescent="0.2">
      <c r="X1951" s="66"/>
      <c r="Z1951" s="91"/>
      <c r="AA1951" s="91"/>
      <c r="AB1951" s="91"/>
    </row>
    <row r="1952" spans="24:28" customFormat="1" ht="15" customHeight="1" x14ac:dyDescent="0.2">
      <c r="X1952" s="66"/>
      <c r="Z1952" s="91"/>
      <c r="AA1952" s="91"/>
      <c r="AB1952" s="91"/>
    </row>
    <row r="1953" spans="24:28" customFormat="1" ht="15" customHeight="1" x14ac:dyDescent="0.2">
      <c r="X1953" s="66"/>
      <c r="Z1953" s="91"/>
      <c r="AA1953" s="91"/>
      <c r="AB1953" s="91"/>
    </row>
    <row r="1954" spans="24:28" customFormat="1" ht="15" customHeight="1" x14ac:dyDescent="0.2">
      <c r="X1954" s="66"/>
      <c r="Z1954" s="91"/>
      <c r="AA1954" s="91"/>
      <c r="AB1954" s="91"/>
    </row>
    <row r="1955" spans="24:28" customFormat="1" ht="15" customHeight="1" x14ac:dyDescent="0.2">
      <c r="X1955" s="66"/>
      <c r="Z1955" s="91"/>
      <c r="AA1955" s="91"/>
      <c r="AB1955" s="91"/>
    </row>
    <row r="1956" spans="24:28" customFormat="1" ht="15" customHeight="1" x14ac:dyDescent="0.2">
      <c r="X1956" s="66"/>
      <c r="Z1956" s="91"/>
      <c r="AA1956" s="91"/>
      <c r="AB1956" s="91"/>
    </row>
    <row r="1957" spans="24:28" customFormat="1" ht="15" customHeight="1" x14ac:dyDescent="0.2">
      <c r="X1957" s="66"/>
      <c r="Z1957" s="91"/>
      <c r="AA1957" s="91"/>
      <c r="AB1957" s="91"/>
    </row>
    <row r="1958" spans="24:28" customFormat="1" ht="15" customHeight="1" x14ac:dyDescent="0.2">
      <c r="X1958" s="66"/>
      <c r="Z1958" s="91"/>
      <c r="AA1958" s="91"/>
      <c r="AB1958" s="91"/>
    </row>
    <row r="1959" spans="24:28" customFormat="1" ht="15" customHeight="1" x14ac:dyDescent="0.2">
      <c r="X1959" s="66"/>
      <c r="Z1959" s="91"/>
      <c r="AA1959" s="91"/>
      <c r="AB1959" s="91"/>
    </row>
    <row r="1960" spans="24:28" customFormat="1" ht="15" customHeight="1" x14ac:dyDescent="0.2">
      <c r="X1960" s="66"/>
      <c r="Z1960" s="91"/>
      <c r="AA1960" s="91"/>
      <c r="AB1960" s="91"/>
    </row>
    <row r="1961" spans="24:28" customFormat="1" ht="15" customHeight="1" x14ac:dyDescent="0.2">
      <c r="X1961" s="66"/>
      <c r="Z1961" s="91"/>
      <c r="AA1961" s="91"/>
      <c r="AB1961" s="91"/>
    </row>
    <row r="1962" spans="24:28" customFormat="1" ht="15" customHeight="1" x14ac:dyDescent="0.2">
      <c r="X1962" s="66"/>
      <c r="Z1962" s="91"/>
      <c r="AA1962" s="91"/>
      <c r="AB1962" s="91"/>
    </row>
    <row r="1963" spans="24:28" customFormat="1" ht="15" customHeight="1" x14ac:dyDescent="0.2">
      <c r="X1963" s="66"/>
      <c r="Z1963" s="91"/>
      <c r="AA1963" s="91"/>
      <c r="AB1963" s="91"/>
    </row>
    <row r="1964" spans="24:28" customFormat="1" ht="15" customHeight="1" x14ac:dyDescent="0.2">
      <c r="X1964" s="66"/>
      <c r="Z1964" s="91"/>
      <c r="AA1964" s="91"/>
      <c r="AB1964" s="91"/>
    </row>
    <row r="1965" spans="24:28" customFormat="1" ht="15" customHeight="1" x14ac:dyDescent="0.2">
      <c r="X1965" s="66"/>
      <c r="Z1965" s="91"/>
      <c r="AA1965" s="91"/>
      <c r="AB1965" s="91"/>
    </row>
    <row r="1966" spans="24:28" customFormat="1" ht="15" customHeight="1" x14ac:dyDescent="0.2">
      <c r="X1966" s="66"/>
      <c r="Z1966" s="91"/>
      <c r="AA1966" s="91"/>
      <c r="AB1966" s="91"/>
    </row>
    <row r="1967" spans="24:28" customFormat="1" ht="15" customHeight="1" x14ac:dyDescent="0.2">
      <c r="X1967" s="66"/>
      <c r="Z1967" s="91"/>
      <c r="AA1967" s="91"/>
      <c r="AB1967" s="91"/>
    </row>
    <row r="1968" spans="24:28" customFormat="1" ht="15" customHeight="1" x14ac:dyDescent="0.2">
      <c r="X1968" s="66"/>
      <c r="Z1968" s="91"/>
      <c r="AA1968" s="91"/>
      <c r="AB1968" s="91"/>
    </row>
    <row r="1969" spans="24:28" customFormat="1" ht="15" customHeight="1" x14ac:dyDescent="0.2">
      <c r="X1969" s="66"/>
      <c r="Z1969" s="91"/>
      <c r="AA1969" s="91"/>
      <c r="AB1969" s="91"/>
    </row>
    <row r="1970" spans="24:28" customFormat="1" ht="15" customHeight="1" x14ac:dyDescent="0.2">
      <c r="X1970" s="66"/>
      <c r="Z1970" s="91"/>
      <c r="AA1970" s="91"/>
      <c r="AB1970" s="91"/>
    </row>
    <row r="1971" spans="24:28" customFormat="1" ht="15" customHeight="1" x14ac:dyDescent="0.2">
      <c r="X1971" s="66"/>
      <c r="Z1971" s="91"/>
      <c r="AA1971" s="91"/>
      <c r="AB1971" s="91"/>
    </row>
    <row r="1972" spans="24:28" customFormat="1" ht="15" customHeight="1" x14ac:dyDescent="0.2">
      <c r="X1972" s="66"/>
      <c r="Z1972" s="91"/>
      <c r="AA1972" s="91"/>
      <c r="AB1972" s="91"/>
    </row>
    <row r="1973" spans="24:28" customFormat="1" ht="15" customHeight="1" x14ac:dyDescent="0.2">
      <c r="X1973" s="66"/>
      <c r="Z1973" s="91"/>
      <c r="AA1973" s="91"/>
      <c r="AB1973" s="91"/>
    </row>
    <row r="1974" spans="24:28" customFormat="1" ht="15" customHeight="1" x14ac:dyDescent="0.2">
      <c r="X1974" s="66"/>
      <c r="Z1974" s="91"/>
      <c r="AA1974" s="91"/>
      <c r="AB1974" s="91"/>
    </row>
    <row r="1975" spans="24:28" customFormat="1" ht="15" customHeight="1" x14ac:dyDescent="0.2">
      <c r="X1975" s="66"/>
      <c r="Z1975" s="91"/>
      <c r="AA1975" s="91"/>
      <c r="AB1975" s="91"/>
    </row>
    <row r="1976" spans="24:28" customFormat="1" ht="15" customHeight="1" x14ac:dyDescent="0.2">
      <c r="X1976" s="66"/>
      <c r="Z1976" s="91"/>
      <c r="AA1976" s="91"/>
      <c r="AB1976" s="91"/>
    </row>
    <row r="1977" spans="24:28" customFormat="1" ht="15" customHeight="1" x14ac:dyDescent="0.2">
      <c r="X1977" s="66"/>
      <c r="Z1977" s="91"/>
      <c r="AA1977" s="91"/>
      <c r="AB1977" s="91"/>
    </row>
    <row r="1978" spans="24:28" customFormat="1" ht="15" customHeight="1" x14ac:dyDescent="0.2">
      <c r="X1978" s="66"/>
      <c r="Z1978" s="91"/>
      <c r="AA1978" s="91"/>
      <c r="AB1978" s="91"/>
    </row>
    <row r="1979" spans="24:28" customFormat="1" ht="15" customHeight="1" x14ac:dyDescent="0.2">
      <c r="X1979" s="66"/>
      <c r="Z1979" s="91"/>
      <c r="AA1979" s="91"/>
      <c r="AB1979" s="91"/>
    </row>
    <row r="1980" spans="24:28" customFormat="1" ht="15" customHeight="1" x14ac:dyDescent="0.2">
      <c r="X1980" s="66"/>
      <c r="Z1980" s="91"/>
      <c r="AA1980" s="91"/>
      <c r="AB1980" s="91"/>
    </row>
    <row r="1981" spans="24:28" customFormat="1" ht="15" customHeight="1" x14ac:dyDescent="0.2">
      <c r="X1981" s="66"/>
      <c r="Z1981" s="91"/>
      <c r="AA1981" s="91"/>
      <c r="AB1981" s="91"/>
    </row>
    <row r="1982" spans="24:28" customFormat="1" ht="15" customHeight="1" x14ac:dyDescent="0.2">
      <c r="X1982" s="66"/>
      <c r="Z1982" s="91"/>
      <c r="AA1982" s="91"/>
      <c r="AB1982" s="91"/>
    </row>
    <row r="1983" spans="24:28" customFormat="1" ht="15" customHeight="1" x14ac:dyDescent="0.2">
      <c r="X1983" s="66"/>
      <c r="Z1983" s="91"/>
      <c r="AA1983" s="91"/>
      <c r="AB1983" s="91"/>
    </row>
    <row r="1984" spans="24:28" customFormat="1" ht="15" customHeight="1" x14ac:dyDescent="0.2">
      <c r="X1984" s="66"/>
      <c r="Z1984" s="91"/>
      <c r="AA1984" s="91"/>
      <c r="AB1984" s="91"/>
    </row>
    <row r="1985" spans="24:28" customFormat="1" ht="15" customHeight="1" x14ac:dyDescent="0.2">
      <c r="X1985" s="66"/>
      <c r="Z1985" s="91"/>
      <c r="AA1985" s="91"/>
      <c r="AB1985" s="91"/>
    </row>
    <row r="1986" spans="24:28" customFormat="1" ht="15" customHeight="1" x14ac:dyDescent="0.2">
      <c r="X1986" s="66"/>
      <c r="Z1986" s="91"/>
      <c r="AA1986" s="91"/>
      <c r="AB1986" s="91"/>
    </row>
    <row r="1987" spans="24:28" customFormat="1" ht="15" customHeight="1" x14ac:dyDescent="0.2">
      <c r="X1987" s="66"/>
      <c r="Z1987" s="91"/>
      <c r="AA1987" s="91"/>
      <c r="AB1987" s="91"/>
    </row>
    <row r="1988" spans="24:28" customFormat="1" ht="15" customHeight="1" x14ac:dyDescent="0.2">
      <c r="X1988" s="66"/>
      <c r="Z1988" s="91"/>
      <c r="AA1988" s="91"/>
      <c r="AB1988" s="91"/>
    </row>
    <row r="1989" spans="24:28" customFormat="1" ht="15" customHeight="1" x14ac:dyDescent="0.2">
      <c r="X1989" s="66"/>
      <c r="Z1989" s="91"/>
      <c r="AA1989" s="91"/>
      <c r="AB1989" s="91"/>
    </row>
    <row r="1990" spans="24:28" customFormat="1" ht="15" customHeight="1" x14ac:dyDescent="0.2">
      <c r="X1990" s="66"/>
      <c r="Z1990" s="91"/>
      <c r="AA1990" s="91"/>
      <c r="AB1990" s="91"/>
    </row>
    <row r="1991" spans="24:28" customFormat="1" ht="15" customHeight="1" x14ac:dyDescent="0.2">
      <c r="X1991" s="66"/>
      <c r="Z1991" s="91"/>
      <c r="AA1991" s="91"/>
      <c r="AB1991" s="91"/>
    </row>
    <row r="1992" spans="24:28" customFormat="1" ht="15" customHeight="1" x14ac:dyDescent="0.2">
      <c r="X1992" s="66"/>
      <c r="Z1992" s="91"/>
      <c r="AA1992" s="91"/>
      <c r="AB1992" s="91"/>
    </row>
    <row r="1993" spans="24:28" customFormat="1" ht="15" customHeight="1" x14ac:dyDescent="0.2">
      <c r="X1993" s="66"/>
      <c r="Z1993" s="91"/>
      <c r="AA1993" s="91"/>
      <c r="AB1993" s="91"/>
    </row>
    <row r="1994" spans="24:28" customFormat="1" ht="15" customHeight="1" x14ac:dyDescent="0.2">
      <c r="X1994" s="66"/>
      <c r="Z1994" s="91"/>
      <c r="AA1994" s="91"/>
      <c r="AB1994" s="91"/>
    </row>
    <row r="1995" spans="24:28" customFormat="1" ht="15" customHeight="1" x14ac:dyDescent="0.2">
      <c r="X1995" s="66"/>
      <c r="Z1995" s="91"/>
      <c r="AA1995" s="91"/>
      <c r="AB1995" s="91"/>
    </row>
    <row r="1996" spans="24:28" customFormat="1" ht="15" customHeight="1" x14ac:dyDescent="0.2">
      <c r="X1996" s="66"/>
      <c r="Z1996" s="91"/>
      <c r="AA1996" s="91"/>
      <c r="AB1996" s="91"/>
    </row>
    <row r="1997" spans="24:28" customFormat="1" ht="15" customHeight="1" x14ac:dyDescent="0.2">
      <c r="X1997" s="66"/>
      <c r="Z1997" s="91"/>
      <c r="AA1997" s="91"/>
      <c r="AB1997" s="91"/>
    </row>
    <row r="1998" spans="24:28" customFormat="1" ht="15" customHeight="1" x14ac:dyDescent="0.2">
      <c r="X1998" s="66"/>
      <c r="Z1998" s="91"/>
      <c r="AA1998" s="91"/>
      <c r="AB1998" s="91"/>
    </row>
    <row r="1999" spans="24:28" customFormat="1" ht="15" customHeight="1" x14ac:dyDescent="0.2">
      <c r="X1999" s="66"/>
      <c r="Z1999" s="91"/>
      <c r="AA1999" s="91"/>
      <c r="AB1999" s="91"/>
    </row>
    <row r="2000" spans="24:28" customFormat="1" ht="15" customHeight="1" x14ac:dyDescent="0.2">
      <c r="X2000" s="66"/>
      <c r="Z2000" s="91"/>
      <c r="AA2000" s="91"/>
      <c r="AB2000" s="91"/>
    </row>
    <row r="2001" spans="24:28" customFormat="1" ht="15" customHeight="1" x14ac:dyDescent="0.2">
      <c r="X2001" s="66"/>
      <c r="Z2001" s="91"/>
      <c r="AA2001" s="91"/>
      <c r="AB2001" s="91"/>
    </row>
    <row r="2002" spans="24:28" customFormat="1" ht="15" customHeight="1" x14ac:dyDescent="0.2">
      <c r="X2002" s="66"/>
      <c r="Z2002" s="91"/>
      <c r="AA2002" s="91"/>
      <c r="AB2002" s="91"/>
    </row>
    <row r="2003" spans="24:28" customFormat="1" ht="15" customHeight="1" x14ac:dyDescent="0.2">
      <c r="X2003" s="66"/>
      <c r="Z2003" s="91"/>
      <c r="AA2003" s="91"/>
      <c r="AB2003" s="91"/>
    </row>
    <row r="2004" spans="24:28" customFormat="1" ht="15" customHeight="1" x14ac:dyDescent="0.2">
      <c r="X2004" s="66"/>
      <c r="Z2004" s="91"/>
      <c r="AA2004" s="91"/>
      <c r="AB2004" s="91"/>
    </row>
    <row r="2005" spans="24:28" customFormat="1" ht="15" customHeight="1" x14ac:dyDescent="0.2">
      <c r="X2005" s="66"/>
      <c r="Z2005" s="91"/>
      <c r="AA2005" s="91"/>
      <c r="AB2005" s="91"/>
    </row>
    <row r="2006" spans="24:28" customFormat="1" ht="15" customHeight="1" x14ac:dyDescent="0.2">
      <c r="X2006" s="66"/>
      <c r="Z2006" s="91"/>
      <c r="AA2006" s="91"/>
      <c r="AB2006" s="91"/>
    </row>
    <row r="2007" spans="24:28" customFormat="1" ht="15" customHeight="1" x14ac:dyDescent="0.2">
      <c r="X2007" s="66"/>
      <c r="Z2007" s="91"/>
      <c r="AA2007" s="91"/>
      <c r="AB2007" s="91"/>
    </row>
    <row r="2008" spans="24:28" customFormat="1" ht="15" customHeight="1" x14ac:dyDescent="0.2">
      <c r="X2008" s="66"/>
      <c r="Z2008" s="91"/>
      <c r="AA2008" s="91"/>
      <c r="AB2008" s="91"/>
    </row>
    <row r="2009" spans="24:28" customFormat="1" ht="15" customHeight="1" x14ac:dyDescent="0.2">
      <c r="X2009" s="66"/>
      <c r="Z2009" s="91"/>
      <c r="AA2009" s="91"/>
      <c r="AB2009" s="91"/>
    </row>
    <row r="2010" spans="24:28" customFormat="1" ht="15" customHeight="1" x14ac:dyDescent="0.2">
      <c r="X2010" s="66"/>
      <c r="Z2010" s="91"/>
      <c r="AA2010" s="91"/>
      <c r="AB2010" s="91"/>
    </row>
    <row r="2011" spans="24:28" customFormat="1" ht="15" customHeight="1" x14ac:dyDescent="0.2">
      <c r="X2011" s="66"/>
      <c r="Z2011" s="91"/>
      <c r="AA2011" s="91"/>
      <c r="AB2011" s="91"/>
    </row>
    <row r="2012" spans="24:28" customFormat="1" ht="15" customHeight="1" x14ac:dyDescent="0.2">
      <c r="X2012" s="66"/>
      <c r="Z2012" s="91"/>
      <c r="AA2012" s="91"/>
      <c r="AB2012" s="91"/>
    </row>
    <row r="2013" spans="24:28" customFormat="1" ht="15" customHeight="1" x14ac:dyDescent="0.2">
      <c r="X2013" s="66"/>
      <c r="Z2013" s="91"/>
      <c r="AA2013" s="91"/>
      <c r="AB2013" s="91"/>
    </row>
    <row r="2014" spans="24:28" customFormat="1" ht="15" customHeight="1" x14ac:dyDescent="0.2">
      <c r="X2014" s="66"/>
      <c r="Z2014" s="91"/>
      <c r="AA2014" s="91"/>
      <c r="AB2014" s="91"/>
    </row>
    <row r="2015" spans="24:28" customFormat="1" ht="15" customHeight="1" x14ac:dyDescent="0.2">
      <c r="X2015" s="66"/>
      <c r="Z2015" s="91"/>
      <c r="AA2015" s="91"/>
      <c r="AB2015" s="91"/>
    </row>
    <row r="2016" spans="24:28" customFormat="1" ht="15" customHeight="1" x14ac:dyDescent="0.2">
      <c r="X2016" s="66"/>
      <c r="Z2016" s="91"/>
      <c r="AA2016" s="91"/>
      <c r="AB2016" s="91"/>
    </row>
    <row r="2017" spans="24:28" customFormat="1" ht="15" customHeight="1" x14ac:dyDescent="0.2">
      <c r="X2017" s="66"/>
      <c r="Z2017" s="91"/>
      <c r="AA2017" s="91"/>
      <c r="AB2017" s="91"/>
    </row>
    <row r="2018" spans="24:28" customFormat="1" ht="15" customHeight="1" x14ac:dyDescent="0.2">
      <c r="X2018" s="66"/>
      <c r="Z2018" s="91"/>
      <c r="AA2018" s="91"/>
      <c r="AB2018" s="91"/>
    </row>
    <row r="2019" spans="24:28" customFormat="1" ht="15" customHeight="1" x14ac:dyDescent="0.2">
      <c r="X2019" s="66"/>
      <c r="Z2019" s="91"/>
      <c r="AA2019" s="91"/>
      <c r="AB2019" s="91"/>
    </row>
    <row r="2020" spans="24:28" customFormat="1" ht="15" customHeight="1" x14ac:dyDescent="0.2">
      <c r="X2020" s="66"/>
      <c r="Z2020" s="91"/>
      <c r="AA2020" s="91"/>
      <c r="AB2020" s="91"/>
    </row>
    <row r="2021" spans="24:28" customFormat="1" ht="15" customHeight="1" x14ac:dyDescent="0.2">
      <c r="X2021" s="66"/>
      <c r="Z2021" s="91"/>
      <c r="AA2021" s="91"/>
      <c r="AB2021" s="91"/>
    </row>
    <row r="2022" spans="24:28" customFormat="1" ht="15" customHeight="1" x14ac:dyDescent="0.2">
      <c r="X2022" s="66"/>
      <c r="Z2022" s="91"/>
      <c r="AA2022" s="91"/>
      <c r="AB2022" s="91"/>
    </row>
    <row r="2023" spans="24:28" customFormat="1" ht="15" customHeight="1" x14ac:dyDescent="0.2">
      <c r="X2023" s="66"/>
      <c r="Z2023" s="91"/>
      <c r="AA2023" s="91"/>
      <c r="AB2023" s="91"/>
    </row>
    <row r="2024" spans="24:28" customFormat="1" ht="15" customHeight="1" x14ac:dyDescent="0.2">
      <c r="X2024" s="66"/>
      <c r="Z2024" s="91"/>
      <c r="AA2024" s="91"/>
      <c r="AB2024" s="91"/>
    </row>
    <row r="2025" spans="24:28" customFormat="1" ht="15" customHeight="1" x14ac:dyDescent="0.2">
      <c r="X2025" s="66"/>
      <c r="Z2025" s="91"/>
      <c r="AA2025" s="91"/>
      <c r="AB2025" s="91"/>
    </row>
    <row r="2026" spans="24:28" customFormat="1" ht="15" customHeight="1" x14ac:dyDescent="0.2">
      <c r="X2026" s="66"/>
      <c r="Z2026" s="91"/>
      <c r="AA2026" s="91"/>
      <c r="AB2026" s="91"/>
    </row>
    <row r="2027" spans="24:28" customFormat="1" ht="15" customHeight="1" x14ac:dyDescent="0.2">
      <c r="X2027" s="66"/>
      <c r="Z2027" s="91"/>
      <c r="AA2027" s="91"/>
      <c r="AB2027" s="91"/>
    </row>
    <row r="2028" spans="24:28" customFormat="1" ht="15" customHeight="1" x14ac:dyDescent="0.2">
      <c r="X2028" s="66"/>
      <c r="Z2028" s="91"/>
      <c r="AA2028" s="91"/>
      <c r="AB2028" s="91"/>
    </row>
    <row r="2029" spans="24:28" customFormat="1" ht="15" customHeight="1" x14ac:dyDescent="0.2">
      <c r="X2029" s="66"/>
      <c r="Z2029" s="91"/>
      <c r="AA2029" s="91"/>
      <c r="AB2029" s="91"/>
    </row>
    <row r="2030" spans="24:28" customFormat="1" ht="15" customHeight="1" x14ac:dyDescent="0.2">
      <c r="X2030" s="66"/>
      <c r="Z2030" s="91"/>
      <c r="AA2030" s="91"/>
      <c r="AB2030" s="91"/>
    </row>
    <row r="2031" spans="24:28" customFormat="1" ht="15" customHeight="1" x14ac:dyDescent="0.2">
      <c r="X2031" s="66"/>
      <c r="Z2031" s="91"/>
      <c r="AA2031" s="91"/>
      <c r="AB2031" s="91"/>
    </row>
    <row r="2032" spans="24:28" customFormat="1" ht="15" customHeight="1" x14ac:dyDescent="0.2">
      <c r="X2032" s="66"/>
      <c r="Z2032" s="91"/>
      <c r="AA2032" s="91"/>
      <c r="AB2032" s="91"/>
    </row>
    <row r="2033" spans="24:28" customFormat="1" ht="15" customHeight="1" x14ac:dyDescent="0.2">
      <c r="X2033" s="66"/>
      <c r="Z2033" s="91"/>
      <c r="AA2033" s="91"/>
      <c r="AB2033" s="91"/>
    </row>
    <row r="2034" spans="24:28" customFormat="1" ht="15" customHeight="1" x14ac:dyDescent="0.2">
      <c r="X2034" s="66"/>
      <c r="Z2034" s="91"/>
      <c r="AA2034" s="91"/>
      <c r="AB2034" s="91"/>
    </row>
    <row r="2035" spans="24:28" customFormat="1" ht="15" customHeight="1" x14ac:dyDescent="0.2">
      <c r="X2035" s="66"/>
      <c r="Z2035" s="91"/>
      <c r="AA2035" s="91"/>
      <c r="AB2035" s="91"/>
    </row>
    <row r="2036" spans="24:28" customFormat="1" ht="15" customHeight="1" x14ac:dyDescent="0.2">
      <c r="X2036" s="66"/>
      <c r="Z2036" s="91"/>
      <c r="AA2036" s="91"/>
      <c r="AB2036" s="91"/>
    </row>
    <row r="2037" spans="24:28" customFormat="1" ht="15" customHeight="1" x14ac:dyDescent="0.2">
      <c r="X2037" s="66"/>
      <c r="Z2037" s="91"/>
      <c r="AA2037" s="91"/>
      <c r="AB2037" s="91"/>
    </row>
    <row r="2038" spans="24:28" customFormat="1" ht="15" customHeight="1" x14ac:dyDescent="0.2">
      <c r="X2038" s="66"/>
      <c r="Z2038" s="91"/>
      <c r="AA2038" s="91"/>
      <c r="AB2038" s="91"/>
    </row>
    <row r="2039" spans="24:28" customFormat="1" ht="15" customHeight="1" x14ac:dyDescent="0.2">
      <c r="X2039" s="66"/>
      <c r="Z2039" s="91"/>
      <c r="AA2039" s="91"/>
      <c r="AB2039" s="91"/>
    </row>
    <row r="2040" spans="24:28" customFormat="1" ht="15" customHeight="1" x14ac:dyDescent="0.2">
      <c r="X2040" s="66"/>
      <c r="Z2040" s="91"/>
      <c r="AA2040" s="91"/>
      <c r="AB2040" s="91"/>
    </row>
    <row r="2041" spans="24:28" customFormat="1" ht="15" customHeight="1" x14ac:dyDescent="0.2">
      <c r="X2041" s="66"/>
      <c r="Z2041" s="91"/>
      <c r="AA2041" s="91"/>
      <c r="AB2041" s="91"/>
    </row>
    <row r="2042" spans="24:28" customFormat="1" ht="15" customHeight="1" x14ac:dyDescent="0.2">
      <c r="X2042" s="66"/>
      <c r="Z2042" s="91"/>
      <c r="AA2042" s="91"/>
      <c r="AB2042" s="91"/>
    </row>
    <row r="2043" spans="24:28" customFormat="1" ht="15" customHeight="1" x14ac:dyDescent="0.2">
      <c r="X2043" s="66"/>
      <c r="Z2043" s="91"/>
      <c r="AA2043" s="91"/>
      <c r="AB2043" s="91"/>
    </row>
    <row r="2044" spans="24:28" customFormat="1" ht="15" customHeight="1" x14ac:dyDescent="0.2">
      <c r="X2044" s="66"/>
      <c r="Z2044" s="91"/>
      <c r="AA2044" s="91"/>
      <c r="AB2044" s="91"/>
    </row>
    <row r="2045" spans="24:28" customFormat="1" ht="15" customHeight="1" x14ac:dyDescent="0.2">
      <c r="X2045" s="66"/>
      <c r="Z2045" s="91"/>
      <c r="AA2045" s="91"/>
      <c r="AB2045" s="91"/>
    </row>
    <row r="2046" spans="24:28" customFormat="1" ht="15" customHeight="1" x14ac:dyDescent="0.2">
      <c r="X2046" s="66"/>
      <c r="Z2046" s="91"/>
      <c r="AA2046" s="91"/>
      <c r="AB2046" s="91"/>
    </row>
    <row r="2047" spans="24:28" customFormat="1" ht="15" customHeight="1" x14ac:dyDescent="0.2">
      <c r="X2047" s="66"/>
      <c r="Z2047" s="91"/>
      <c r="AA2047" s="91"/>
      <c r="AB2047" s="91"/>
    </row>
    <row r="2048" spans="24:28" customFormat="1" ht="15" customHeight="1" x14ac:dyDescent="0.2">
      <c r="X2048" s="66"/>
      <c r="Z2048" s="91"/>
      <c r="AA2048" s="91"/>
      <c r="AB2048" s="91"/>
    </row>
    <row r="2049" spans="24:28" customFormat="1" ht="15" customHeight="1" x14ac:dyDescent="0.2">
      <c r="X2049" s="66"/>
      <c r="Z2049" s="91"/>
      <c r="AA2049" s="91"/>
      <c r="AB2049" s="91"/>
    </row>
    <row r="2050" spans="24:28" customFormat="1" ht="15" customHeight="1" x14ac:dyDescent="0.2">
      <c r="X2050" s="66"/>
      <c r="Z2050" s="91"/>
      <c r="AA2050" s="91"/>
      <c r="AB2050" s="91"/>
    </row>
    <row r="2051" spans="24:28" customFormat="1" ht="15" customHeight="1" x14ac:dyDescent="0.2">
      <c r="X2051" s="66"/>
      <c r="Z2051" s="91"/>
      <c r="AA2051" s="91"/>
      <c r="AB2051" s="91"/>
    </row>
    <row r="2052" spans="24:28" customFormat="1" ht="15" customHeight="1" x14ac:dyDescent="0.2">
      <c r="X2052" s="66"/>
      <c r="Z2052" s="91"/>
      <c r="AA2052" s="91"/>
      <c r="AB2052" s="91"/>
    </row>
    <row r="2053" spans="24:28" customFormat="1" ht="15" customHeight="1" x14ac:dyDescent="0.2">
      <c r="X2053" s="66"/>
      <c r="Z2053" s="91"/>
      <c r="AA2053" s="91"/>
      <c r="AB2053" s="91"/>
    </row>
    <row r="2054" spans="24:28" customFormat="1" ht="15" customHeight="1" x14ac:dyDescent="0.2">
      <c r="X2054" s="66"/>
      <c r="Z2054" s="91"/>
      <c r="AA2054" s="91"/>
      <c r="AB2054" s="91"/>
    </row>
    <row r="2055" spans="24:28" customFormat="1" ht="15" customHeight="1" x14ac:dyDescent="0.2">
      <c r="X2055" s="66"/>
      <c r="Z2055" s="91"/>
      <c r="AA2055" s="91"/>
      <c r="AB2055" s="91"/>
    </row>
    <row r="2056" spans="24:28" customFormat="1" ht="15" customHeight="1" x14ac:dyDescent="0.2">
      <c r="X2056" s="66"/>
      <c r="Z2056" s="91"/>
      <c r="AA2056" s="91"/>
      <c r="AB2056" s="91"/>
    </row>
    <row r="2057" spans="24:28" customFormat="1" ht="15" customHeight="1" x14ac:dyDescent="0.2">
      <c r="X2057" s="66"/>
      <c r="Z2057" s="91"/>
      <c r="AA2057" s="91"/>
      <c r="AB2057" s="91"/>
    </row>
    <row r="2058" spans="24:28" customFormat="1" ht="15" customHeight="1" x14ac:dyDescent="0.2">
      <c r="X2058" s="66"/>
      <c r="Z2058" s="91"/>
      <c r="AA2058" s="91"/>
      <c r="AB2058" s="91"/>
    </row>
    <row r="2059" spans="24:28" customFormat="1" ht="15" customHeight="1" x14ac:dyDescent="0.2">
      <c r="X2059" s="66"/>
      <c r="Z2059" s="91"/>
      <c r="AA2059" s="91"/>
      <c r="AB2059" s="91"/>
    </row>
    <row r="2060" spans="24:28" customFormat="1" ht="15" customHeight="1" x14ac:dyDescent="0.2">
      <c r="X2060" s="66"/>
      <c r="Z2060" s="91"/>
      <c r="AA2060" s="91"/>
      <c r="AB2060" s="91"/>
    </row>
    <row r="2061" spans="24:28" customFormat="1" ht="15" customHeight="1" x14ac:dyDescent="0.2">
      <c r="X2061" s="66"/>
      <c r="Z2061" s="91"/>
      <c r="AA2061" s="91"/>
      <c r="AB2061" s="91"/>
    </row>
    <row r="2062" spans="24:28" customFormat="1" ht="15" customHeight="1" x14ac:dyDescent="0.2">
      <c r="X2062" s="66"/>
      <c r="Z2062" s="91"/>
      <c r="AA2062" s="91"/>
      <c r="AB2062" s="91"/>
    </row>
    <row r="2063" spans="24:28" customFormat="1" ht="15" customHeight="1" x14ac:dyDescent="0.2">
      <c r="X2063" s="66"/>
      <c r="Z2063" s="91"/>
      <c r="AA2063" s="91"/>
      <c r="AB2063" s="91"/>
    </row>
    <row r="2064" spans="24:28" customFormat="1" ht="15" customHeight="1" x14ac:dyDescent="0.2">
      <c r="X2064" s="66"/>
      <c r="Z2064" s="91"/>
      <c r="AA2064" s="91"/>
      <c r="AB2064" s="91"/>
    </row>
    <row r="2065" spans="24:28" customFormat="1" ht="15" customHeight="1" x14ac:dyDescent="0.2">
      <c r="X2065" s="66"/>
      <c r="Z2065" s="91"/>
      <c r="AA2065" s="91"/>
      <c r="AB2065" s="91"/>
    </row>
    <row r="2066" spans="24:28" customFormat="1" ht="15" customHeight="1" x14ac:dyDescent="0.2">
      <c r="X2066" s="66"/>
      <c r="Z2066" s="91"/>
      <c r="AA2066" s="91"/>
      <c r="AB2066" s="91"/>
    </row>
    <row r="2067" spans="24:28" customFormat="1" ht="15" customHeight="1" x14ac:dyDescent="0.2">
      <c r="X2067" s="66"/>
      <c r="Z2067" s="91"/>
      <c r="AA2067" s="91"/>
      <c r="AB2067" s="91"/>
    </row>
    <row r="2068" spans="24:28" customFormat="1" ht="15" customHeight="1" x14ac:dyDescent="0.2">
      <c r="X2068" s="66"/>
      <c r="Z2068" s="91"/>
      <c r="AA2068" s="91"/>
      <c r="AB2068" s="91"/>
    </row>
    <row r="2069" spans="24:28" customFormat="1" ht="15" customHeight="1" x14ac:dyDescent="0.2">
      <c r="X2069" s="66"/>
      <c r="Z2069" s="91"/>
      <c r="AA2069" s="91"/>
      <c r="AB2069" s="91"/>
    </row>
    <row r="2070" spans="24:28" customFormat="1" ht="15" customHeight="1" x14ac:dyDescent="0.2">
      <c r="X2070" s="66"/>
      <c r="Z2070" s="91"/>
      <c r="AA2070" s="91"/>
      <c r="AB2070" s="91"/>
    </row>
    <row r="2071" spans="24:28" customFormat="1" ht="15" customHeight="1" x14ac:dyDescent="0.2">
      <c r="X2071" s="66"/>
      <c r="Z2071" s="91"/>
      <c r="AA2071" s="91"/>
      <c r="AB2071" s="91"/>
    </row>
    <row r="2072" spans="24:28" customFormat="1" ht="15" customHeight="1" x14ac:dyDescent="0.2">
      <c r="X2072" s="66"/>
      <c r="Z2072" s="91"/>
      <c r="AA2072" s="91"/>
      <c r="AB2072" s="91"/>
    </row>
    <row r="2073" spans="24:28" customFormat="1" ht="15" customHeight="1" x14ac:dyDescent="0.2">
      <c r="X2073" s="66"/>
      <c r="Z2073" s="91"/>
      <c r="AA2073" s="91"/>
      <c r="AB2073" s="91"/>
    </row>
    <row r="2074" spans="24:28" customFormat="1" ht="15" customHeight="1" x14ac:dyDescent="0.2">
      <c r="X2074" s="66"/>
      <c r="Z2074" s="91"/>
      <c r="AA2074" s="91"/>
      <c r="AB2074" s="91"/>
    </row>
    <row r="2075" spans="24:28" customFormat="1" ht="15" customHeight="1" x14ac:dyDescent="0.2">
      <c r="X2075" s="66"/>
      <c r="Z2075" s="91"/>
      <c r="AA2075" s="91"/>
      <c r="AB2075" s="91"/>
    </row>
    <row r="2076" spans="24:28" customFormat="1" ht="15" customHeight="1" x14ac:dyDescent="0.2">
      <c r="X2076" s="66"/>
      <c r="Z2076" s="91"/>
      <c r="AA2076" s="91"/>
      <c r="AB2076" s="91"/>
    </row>
    <row r="2077" spans="24:28" customFormat="1" ht="15" customHeight="1" x14ac:dyDescent="0.2">
      <c r="X2077" s="66"/>
      <c r="Z2077" s="91"/>
      <c r="AA2077" s="91"/>
      <c r="AB2077" s="91"/>
    </row>
    <row r="2078" spans="24:28" customFormat="1" ht="15" customHeight="1" x14ac:dyDescent="0.2">
      <c r="X2078" s="66"/>
      <c r="Z2078" s="91"/>
      <c r="AA2078" s="91"/>
      <c r="AB2078" s="91"/>
    </row>
    <row r="2079" spans="24:28" customFormat="1" ht="15" customHeight="1" x14ac:dyDescent="0.2">
      <c r="X2079" s="66"/>
      <c r="Z2079" s="91"/>
      <c r="AA2079" s="91"/>
      <c r="AB2079" s="91"/>
    </row>
    <row r="2080" spans="24:28" customFormat="1" ht="15" customHeight="1" x14ac:dyDescent="0.2">
      <c r="X2080" s="66"/>
      <c r="Z2080" s="91"/>
      <c r="AA2080" s="91"/>
      <c r="AB2080" s="91"/>
    </row>
    <row r="2081" spans="24:28" customFormat="1" ht="15" customHeight="1" x14ac:dyDescent="0.2">
      <c r="X2081" s="66"/>
      <c r="Z2081" s="91"/>
      <c r="AA2081" s="91"/>
      <c r="AB2081" s="91"/>
    </row>
    <row r="2082" spans="24:28" customFormat="1" ht="15" customHeight="1" x14ac:dyDescent="0.2">
      <c r="X2082" s="66"/>
      <c r="Z2082" s="91"/>
      <c r="AA2082" s="91"/>
      <c r="AB2082" s="91"/>
    </row>
    <row r="2083" spans="24:28" customFormat="1" ht="15" customHeight="1" x14ac:dyDescent="0.2">
      <c r="X2083" s="66"/>
      <c r="Z2083" s="91"/>
      <c r="AA2083" s="91"/>
      <c r="AB2083" s="91"/>
    </row>
    <row r="2084" spans="24:28" customFormat="1" ht="15" customHeight="1" x14ac:dyDescent="0.2">
      <c r="X2084" s="66"/>
      <c r="Z2084" s="91"/>
      <c r="AA2084" s="91"/>
      <c r="AB2084" s="91"/>
    </row>
    <row r="2085" spans="24:28" customFormat="1" ht="15" customHeight="1" x14ac:dyDescent="0.2">
      <c r="X2085" s="66"/>
      <c r="Z2085" s="91"/>
      <c r="AA2085" s="91"/>
      <c r="AB2085" s="91"/>
    </row>
    <row r="2086" spans="24:28" customFormat="1" ht="15" customHeight="1" x14ac:dyDescent="0.2">
      <c r="X2086" s="66"/>
      <c r="Z2086" s="91"/>
      <c r="AA2086" s="91"/>
      <c r="AB2086" s="91"/>
    </row>
    <row r="2087" spans="24:28" customFormat="1" ht="15" customHeight="1" x14ac:dyDescent="0.2">
      <c r="X2087" s="66"/>
      <c r="Z2087" s="91"/>
      <c r="AA2087" s="91"/>
      <c r="AB2087" s="91"/>
    </row>
    <row r="2088" spans="24:28" customFormat="1" ht="15" customHeight="1" x14ac:dyDescent="0.2">
      <c r="X2088" s="66"/>
      <c r="Z2088" s="91"/>
      <c r="AA2088" s="91"/>
      <c r="AB2088" s="91"/>
    </row>
    <row r="2089" spans="24:28" customFormat="1" ht="15" customHeight="1" x14ac:dyDescent="0.2">
      <c r="X2089" s="66"/>
      <c r="Z2089" s="91"/>
      <c r="AA2089" s="91"/>
      <c r="AB2089" s="91"/>
    </row>
    <row r="2090" spans="24:28" customFormat="1" ht="15" customHeight="1" x14ac:dyDescent="0.2">
      <c r="X2090" s="66"/>
      <c r="Z2090" s="91"/>
      <c r="AA2090" s="91"/>
      <c r="AB2090" s="91"/>
    </row>
    <row r="2091" spans="24:28" customFormat="1" ht="15" customHeight="1" x14ac:dyDescent="0.2">
      <c r="X2091" s="66"/>
      <c r="Z2091" s="91"/>
      <c r="AA2091" s="91"/>
      <c r="AB2091" s="91"/>
    </row>
    <row r="2092" spans="24:28" customFormat="1" ht="15" customHeight="1" x14ac:dyDescent="0.2">
      <c r="X2092" s="66"/>
      <c r="Z2092" s="91"/>
      <c r="AA2092" s="91"/>
      <c r="AB2092" s="91"/>
    </row>
    <row r="2093" spans="24:28" customFormat="1" ht="15" customHeight="1" x14ac:dyDescent="0.2">
      <c r="X2093" s="66"/>
      <c r="Z2093" s="91"/>
      <c r="AA2093" s="91"/>
      <c r="AB2093" s="91"/>
    </row>
    <row r="2094" spans="24:28" customFormat="1" ht="15" customHeight="1" x14ac:dyDescent="0.2">
      <c r="X2094" s="66"/>
      <c r="Z2094" s="91"/>
      <c r="AA2094" s="91"/>
      <c r="AB2094" s="91"/>
    </row>
    <row r="2095" spans="24:28" customFormat="1" ht="15" customHeight="1" x14ac:dyDescent="0.2">
      <c r="X2095" s="66"/>
      <c r="Z2095" s="91"/>
      <c r="AA2095" s="91"/>
      <c r="AB2095" s="91"/>
    </row>
    <row r="2096" spans="24:28" customFormat="1" ht="15" customHeight="1" x14ac:dyDescent="0.2">
      <c r="X2096" s="66"/>
      <c r="Z2096" s="91"/>
      <c r="AA2096" s="91"/>
      <c r="AB2096" s="91"/>
    </row>
    <row r="2097" spans="24:28" customFormat="1" ht="15" customHeight="1" x14ac:dyDescent="0.2">
      <c r="X2097" s="66"/>
      <c r="Z2097" s="91"/>
      <c r="AA2097" s="91"/>
      <c r="AB2097" s="91"/>
    </row>
    <row r="2098" spans="24:28" customFormat="1" ht="15" customHeight="1" x14ac:dyDescent="0.2">
      <c r="X2098" s="66"/>
      <c r="Z2098" s="91"/>
      <c r="AA2098" s="91"/>
      <c r="AB2098" s="91"/>
    </row>
    <row r="2099" spans="24:28" customFormat="1" ht="15" customHeight="1" x14ac:dyDescent="0.2">
      <c r="X2099" s="66"/>
      <c r="Z2099" s="91"/>
      <c r="AA2099" s="91"/>
      <c r="AB2099" s="91"/>
    </row>
    <row r="2100" spans="24:28" customFormat="1" ht="15" customHeight="1" x14ac:dyDescent="0.2">
      <c r="X2100" s="66"/>
      <c r="Z2100" s="91"/>
      <c r="AA2100" s="91"/>
      <c r="AB2100" s="91"/>
    </row>
    <row r="2101" spans="24:28" customFormat="1" ht="15" customHeight="1" x14ac:dyDescent="0.2">
      <c r="X2101" s="66"/>
      <c r="Z2101" s="91"/>
      <c r="AA2101" s="91"/>
      <c r="AB2101" s="91"/>
    </row>
    <row r="2102" spans="24:28" customFormat="1" ht="15" customHeight="1" x14ac:dyDescent="0.2">
      <c r="X2102" s="66"/>
      <c r="Z2102" s="91"/>
      <c r="AA2102" s="91"/>
      <c r="AB2102" s="91"/>
    </row>
    <row r="2103" spans="24:28" customFormat="1" ht="15" customHeight="1" x14ac:dyDescent="0.2">
      <c r="X2103" s="66"/>
      <c r="Z2103" s="91"/>
      <c r="AA2103" s="91"/>
      <c r="AB2103" s="91"/>
    </row>
    <row r="2104" spans="24:28" customFormat="1" ht="15" customHeight="1" x14ac:dyDescent="0.2">
      <c r="X2104" s="66"/>
      <c r="Z2104" s="91"/>
      <c r="AA2104" s="91"/>
      <c r="AB2104" s="91"/>
    </row>
    <row r="2105" spans="24:28" customFormat="1" ht="15" customHeight="1" x14ac:dyDescent="0.2">
      <c r="X2105" s="66"/>
      <c r="Z2105" s="91"/>
      <c r="AA2105" s="91"/>
      <c r="AB2105" s="91"/>
    </row>
    <row r="2106" spans="24:28" customFormat="1" ht="15" customHeight="1" x14ac:dyDescent="0.2">
      <c r="X2106" s="66"/>
      <c r="Z2106" s="91"/>
      <c r="AA2106" s="91"/>
      <c r="AB2106" s="91"/>
    </row>
    <row r="2107" spans="24:28" customFormat="1" ht="15" customHeight="1" x14ac:dyDescent="0.2">
      <c r="X2107" s="66"/>
      <c r="Z2107" s="91"/>
      <c r="AA2107" s="91"/>
      <c r="AB2107" s="91"/>
    </row>
    <row r="2108" spans="24:28" customFormat="1" ht="15" customHeight="1" x14ac:dyDescent="0.2">
      <c r="X2108" s="66"/>
      <c r="Z2108" s="91"/>
      <c r="AA2108" s="91"/>
      <c r="AB2108" s="91"/>
    </row>
    <row r="2109" spans="24:28" customFormat="1" ht="15" customHeight="1" x14ac:dyDescent="0.2">
      <c r="X2109" s="66"/>
      <c r="Z2109" s="91"/>
      <c r="AA2109" s="91"/>
      <c r="AB2109" s="91"/>
    </row>
    <row r="2110" spans="24:28" customFormat="1" ht="15" customHeight="1" x14ac:dyDescent="0.2">
      <c r="X2110" s="66"/>
      <c r="Z2110" s="91"/>
      <c r="AA2110" s="91"/>
      <c r="AB2110" s="91"/>
    </row>
    <row r="2111" spans="24:28" customFormat="1" ht="15" customHeight="1" x14ac:dyDescent="0.2">
      <c r="X2111" s="66"/>
      <c r="Z2111" s="91"/>
      <c r="AA2111" s="91"/>
      <c r="AB2111" s="91"/>
    </row>
    <row r="2112" spans="24:28" customFormat="1" ht="15" customHeight="1" x14ac:dyDescent="0.2">
      <c r="X2112" s="66"/>
      <c r="Z2112" s="91"/>
      <c r="AA2112" s="91"/>
      <c r="AB2112" s="91"/>
    </row>
    <row r="2113" spans="24:28" customFormat="1" ht="15" customHeight="1" x14ac:dyDescent="0.2">
      <c r="X2113" s="66"/>
      <c r="Z2113" s="91"/>
      <c r="AA2113" s="91"/>
      <c r="AB2113" s="91"/>
    </row>
    <row r="2114" spans="24:28" customFormat="1" ht="15" customHeight="1" x14ac:dyDescent="0.2">
      <c r="X2114" s="66"/>
      <c r="Z2114" s="91"/>
      <c r="AA2114" s="91"/>
      <c r="AB2114" s="91"/>
    </row>
    <row r="2115" spans="24:28" customFormat="1" ht="15" customHeight="1" x14ac:dyDescent="0.2">
      <c r="X2115" s="66"/>
      <c r="Z2115" s="91"/>
      <c r="AA2115" s="91"/>
      <c r="AB2115" s="91"/>
    </row>
    <row r="2116" spans="24:28" customFormat="1" ht="15" customHeight="1" x14ac:dyDescent="0.2">
      <c r="X2116" s="66"/>
      <c r="Z2116" s="91"/>
      <c r="AA2116" s="91"/>
      <c r="AB2116" s="91"/>
    </row>
    <row r="2117" spans="24:28" customFormat="1" ht="15" customHeight="1" x14ac:dyDescent="0.2">
      <c r="X2117" s="66"/>
      <c r="Z2117" s="91"/>
      <c r="AA2117" s="91"/>
      <c r="AB2117" s="91"/>
    </row>
    <row r="2118" spans="24:28" customFormat="1" ht="15" customHeight="1" x14ac:dyDescent="0.2">
      <c r="X2118" s="66"/>
      <c r="Z2118" s="91"/>
      <c r="AA2118" s="91"/>
      <c r="AB2118" s="91"/>
    </row>
    <row r="2119" spans="24:28" customFormat="1" ht="15" customHeight="1" x14ac:dyDescent="0.2">
      <c r="X2119" s="66"/>
      <c r="Z2119" s="91"/>
      <c r="AA2119" s="91"/>
      <c r="AB2119" s="91"/>
    </row>
    <row r="2120" spans="24:28" customFormat="1" ht="15" customHeight="1" x14ac:dyDescent="0.2">
      <c r="X2120" s="66"/>
      <c r="Z2120" s="91"/>
      <c r="AA2120" s="91"/>
      <c r="AB2120" s="91"/>
    </row>
    <row r="2121" spans="24:28" customFormat="1" ht="15" customHeight="1" x14ac:dyDescent="0.2">
      <c r="X2121" s="66"/>
      <c r="Z2121" s="91"/>
      <c r="AA2121" s="91"/>
      <c r="AB2121" s="91"/>
    </row>
    <row r="2122" spans="24:28" customFormat="1" ht="15" customHeight="1" x14ac:dyDescent="0.2">
      <c r="X2122" s="66"/>
      <c r="Z2122" s="91"/>
      <c r="AA2122" s="91"/>
      <c r="AB2122" s="91"/>
    </row>
    <row r="2123" spans="24:28" customFormat="1" ht="15" customHeight="1" x14ac:dyDescent="0.2">
      <c r="X2123" s="66"/>
      <c r="Z2123" s="91"/>
      <c r="AA2123" s="91"/>
      <c r="AB2123" s="91"/>
    </row>
    <row r="2124" spans="24:28" customFormat="1" ht="15" customHeight="1" x14ac:dyDescent="0.2">
      <c r="X2124" s="66"/>
      <c r="Z2124" s="91"/>
      <c r="AA2124" s="91"/>
      <c r="AB2124" s="91"/>
    </row>
    <row r="2125" spans="24:28" customFormat="1" ht="15" customHeight="1" x14ac:dyDescent="0.2">
      <c r="X2125" s="66"/>
      <c r="Z2125" s="91"/>
      <c r="AA2125" s="91"/>
      <c r="AB2125" s="91"/>
    </row>
    <row r="2126" spans="24:28" customFormat="1" ht="15" customHeight="1" x14ac:dyDescent="0.2">
      <c r="X2126" s="66"/>
      <c r="Z2126" s="91"/>
      <c r="AA2126" s="91"/>
      <c r="AB2126" s="91"/>
    </row>
    <row r="2127" spans="24:28" customFormat="1" ht="15" customHeight="1" x14ac:dyDescent="0.2">
      <c r="X2127" s="66"/>
      <c r="Z2127" s="91"/>
      <c r="AA2127" s="91"/>
      <c r="AB2127" s="91"/>
    </row>
    <row r="2128" spans="24:28" customFormat="1" ht="15" customHeight="1" x14ac:dyDescent="0.2">
      <c r="X2128" s="66"/>
      <c r="Z2128" s="91"/>
      <c r="AA2128" s="91"/>
      <c r="AB2128" s="91"/>
    </row>
    <row r="2129" spans="24:28" customFormat="1" ht="15" customHeight="1" x14ac:dyDescent="0.2">
      <c r="X2129" s="66"/>
      <c r="Z2129" s="91"/>
      <c r="AA2129" s="91"/>
      <c r="AB2129" s="91"/>
    </row>
    <row r="2130" spans="24:28" customFormat="1" ht="15" customHeight="1" x14ac:dyDescent="0.2">
      <c r="X2130" s="66"/>
      <c r="Z2130" s="91"/>
      <c r="AA2130" s="91"/>
      <c r="AB2130" s="91"/>
    </row>
    <row r="2131" spans="24:28" customFormat="1" ht="15" customHeight="1" x14ac:dyDescent="0.2">
      <c r="X2131" s="66"/>
      <c r="Z2131" s="91"/>
      <c r="AA2131" s="91"/>
      <c r="AB2131" s="91"/>
    </row>
    <row r="2132" spans="24:28" customFormat="1" ht="15" customHeight="1" x14ac:dyDescent="0.2">
      <c r="X2132" s="66"/>
      <c r="Z2132" s="91"/>
      <c r="AA2132" s="91"/>
      <c r="AB2132" s="91"/>
    </row>
    <row r="2133" spans="24:28" customFormat="1" ht="15" customHeight="1" x14ac:dyDescent="0.2">
      <c r="X2133" s="66"/>
      <c r="Z2133" s="91"/>
      <c r="AA2133" s="91"/>
      <c r="AB2133" s="91"/>
    </row>
    <row r="2134" spans="24:28" customFormat="1" ht="15" customHeight="1" x14ac:dyDescent="0.2">
      <c r="X2134" s="66"/>
      <c r="Z2134" s="91"/>
      <c r="AA2134" s="91"/>
      <c r="AB2134" s="91"/>
    </row>
    <row r="2135" spans="24:28" customFormat="1" ht="15" customHeight="1" x14ac:dyDescent="0.2">
      <c r="X2135" s="66"/>
      <c r="Z2135" s="91"/>
      <c r="AA2135" s="91"/>
      <c r="AB2135" s="91"/>
    </row>
    <row r="2136" spans="24:28" customFormat="1" ht="15" customHeight="1" x14ac:dyDescent="0.2">
      <c r="X2136" s="66"/>
      <c r="Z2136" s="91"/>
      <c r="AA2136" s="91"/>
      <c r="AB2136" s="91"/>
    </row>
    <row r="2137" spans="24:28" customFormat="1" ht="15" customHeight="1" x14ac:dyDescent="0.2">
      <c r="X2137" s="66"/>
      <c r="Z2137" s="91"/>
      <c r="AA2137" s="91"/>
      <c r="AB2137" s="91"/>
    </row>
    <row r="2138" spans="24:28" customFormat="1" ht="15" customHeight="1" x14ac:dyDescent="0.2">
      <c r="X2138" s="66"/>
      <c r="Z2138" s="91"/>
      <c r="AA2138" s="91"/>
      <c r="AB2138" s="91"/>
    </row>
    <row r="2139" spans="24:28" customFormat="1" ht="15" customHeight="1" x14ac:dyDescent="0.2">
      <c r="X2139" s="66"/>
      <c r="Z2139" s="91"/>
      <c r="AA2139" s="91"/>
      <c r="AB2139" s="91"/>
    </row>
    <row r="2140" spans="24:28" customFormat="1" ht="15" customHeight="1" x14ac:dyDescent="0.2">
      <c r="X2140" s="66"/>
      <c r="Z2140" s="91"/>
      <c r="AA2140" s="91"/>
      <c r="AB2140" s="91"/>
    </row>
    <row r="2141" spans="24:28" customFormat="1" ht="15" customHeight="1" x14ac:dyDescent="0.2">
      <c r="X2141" s="66"/>
      <c r="Z2141" s="91"/>
      <c r="AA2141" s="91"/>
      <c r="AB2141" s="91"/>
    </row>
    <row r="2142" spans="24:28" customFormat="1" ht="15" customHeight="1" x14ac:dyDescent="0.2">
      <c r="X2142" s="66"/>
      <c r="Z2142" s="91"/>
      <c r="AA2142" s="91"/>
      <c r="AB2142" s="91"/>
    </row>
    <row r="2143" spans="24:28" customFormat="1" ht="15" customHeight="1" x14ac:dyDescent="0.2">
      <c r="X2143" s="66"/>
      <c r="Z2143" s="91"/>
      <c r="AA2143" s="91"/>
      <c r="AB2143" s="91"/>
    </row>
    <row r="2144" spans="24:28" customFormat="1" ht="15" customHeight="1" x14ac:dyDescent="0.2">
      <c r="X2144" s="66"/>
      <c r="Z2144" s="91"/>
      <c r="AA2144" s="91"/>
      <c r="AB2144" s="91"/>
    </row>
    <row r="2145" spans="24:28" customFormat="1" ht="15" customHeight="1" x14ac:dyDescent="0.2">
      <c r="X2145" s="66"/>
      <c r="Z2145" s="91"/>
      <c r="AA2145" s="91"/>
      <c r="AB2145" s="91"/>
    </row>
    <row r="2146" spans="24:28" customFormat="1" ht="15" customHeight="1" x14ac:dyDescent="0.2">
      <c r="X2146" s="66"/>
      <c r="Z2146" s="91"/>
      <c r="AA2146" s="91"/>
      <c r="AB2146" s="91"/>
    </row>
    <row r="2147" spans="24:28" customFormat="1" ht="15" customHeight="1" x14ac:dyDescent="0.2">
      <c r="X2147" s="66"/>
      <c r="Z2147" s="91"/>
      <c r="AA2147" s="91"/>
      <c r="AB2147" s="91"/>
    </row>
    <row r="2148" spans="24:28" customFormat="1" ht="15" customHeight="1" x14ac:dyDescent="0.2">
      <c r="X2148" s="66"/>
      <c r="Z2148" s="91"/>
      <c r="AA2148" s="91"/>
      <c r="AB2148" s="91"/>
    </row>
    <row r="2149" spans="24:28" customFormat="1" ht="15" customHeight="1" x14ac:dyDescent="0.2">
      <c r="X2149" s="66"/>
      <c r="Z2149" s="91"/>
      <c r="AA2149" s="91"/>
      <c r="AB2149" s="91"/>
    </row>
    <row r="2150" spans="24:28" customFormat="1" ht="15" customHeight="1" x14ac:dyDescent="0.2">
      <c r="X2150" s="66"/>
      <c r="Z2150" s="91"/>
      <c r="AA2150" s="91"/>
      <c r="AB2150" s="91"/>
    </row>
    <row r="2151" spans="24:28" customFormat="1" ht="15" customHeight="1" x14ac:dyDescent="0.2">
      <c r="X2151" s="66"/>
      <c r="Z2151" s="91"/>
      <c r="AA2151" s="91"/>
      <c r="AB2151" s="91"/>
    </row>
    <row r="2152" spans="24:28" customFormat="1" ht="15" customHeight="1" x14ac:dyDescent="0.2">
      <c r="X2152" s="66"/>
      <c r="Z2152" s="91"/>
      <c r="AA2152" s="91"/>
      <c r="AB2152" s="91"/>
    </row>
    <row r="2153" spans="24:28" customFormat="1" ht="15" customHeight="1" x14ac:dyDescent="0.2">
      <c r="X2153" s="66"/>
      <c r="Z2153" s="91"/>
      <c r="AA2153" s="91"/>
      <c r="AB2153" s="91"/>
    </row>
    <row r="2154" spans="24:28" customFormat="1" ht="15" customHeight="1" x14ac:dyDescent="0.2">
      <c r="X2154" s="66"/>
      <c r="Z2154" s="91"/>
      <c r="AA2154" s="91"/>
      <c r="AB2154" s="91"/>
    </row>
    <row r="2155" spans="24:28" customFormat="1" ht="15" customHeight="1" x14ac:dyDescent="0.2">
      <c r="X2155" s="66"/>
      <c r="Z2155" s="91"/>
      <c r="AA2155" s="91"/>
      <c r="AB2155" s="91"/>
    </row>
    <row r="2156" spans="24:28" customFormat="1" ht="15" customHeight="1" x14ac:dyDescent="0.2">
      <c r="X2156" s="66"/>
      <c r="Z2156" s="91"/>
      <c r="AA2156" s="91"/>
      <c r="AB2156" s="91"/>
    </row>
    <row r="2157" spans="24:28" customFormat="1" ht="15" customHeight="1" x14ac:dyDescent="0.2">
      <c r="X2157" s="66"/>
      <c r="Z2157" s="91"/>
      <c r="AA2157" s="91"/>
      <c r="AB2157" s="91"/>
    </row>
    <row r="2158" spans="24:28" customFormat="1" ht="15" customHeight="1" x14ac:dyDescent="0.2">
      <c r="X2158" s="66"/>
      <c r="Z2158" s="91"/>
      <c r="AA2158" s="91"/>
      <c r="AB2158" s="91"/>
    </row>
    <row r="2159" spans="24:28" customFormat="1" ht="15" customHeight="1" x14ac:dyDescent="0.2">
      <c r="X2159" s="66"/>
      <c r="Z2159" s="91"/>
      <c r="AA2159" s="91"/>
      <c r="AB2159" s="91"/>
    </row>
    <row r="2160" spans="24:28" customFormat="1" ht="15" customHeight="1" x14ac:dyDescent="0.2">
      <c r="X2160" s="66"/>
      <c r="Z2160" s="91"/>
      <c r="AA2160" s="91"/>
      <c r="AB2160" s="91"/>
    </row>
    <row r="2161" spans="24:28" customFormat="1" ht="15" customHeight="1" x14ac:dyDescent="0.2">
      <c r="X2161" s="66"/>
      <c r="Z2161" s="91"/>
      <c r="AA2161" s="91"/>
      <c r="AB2161" s="91"/>
    </row>
    <row r="2162" spans="24:28" customFormat="1" ht="15" customHeight="1" x14ac:dyDescent="0.2">
      <c r="X2162" s="66"/>
      <c r="Z2162" s="91"/>
      <c r="AA2162" s="91"/>
      <c r="AB2162" s="91"/>
    </row>
    <row r="2163" spans="24:28" customFormat="1" ht="15" customHeight="1" x14ac:dyDescent="0.2">
      <c r="X2163" s="66"/>
      <c r="Z2163" s="91"/>
      <c r="AA2163" s="91"/>
      <c r="AB2163" s="91"/>
    </row>
    <row r="2164" spans="24:28" customFormat="1" ht="15" customHeight="1" x14ac:dyDescent="0.2">
      <c r="X2164" s="66"/>
      <c r="Z2164" s="91"/>
      <c r="AA2164" s="91"/>
      <c r="AB2164" s="91"/>
    </row>
    <row r="2165" spans="24:28" customFormat="1" ht="15" customHeight="1" x14ac:dyDescent="0.2">
      <c r="X2165" s="66"/>
      <c r="Z2165" s="91"/>
      <c r="AA2165" s="91"/>
      <c r="AB2165" s="91"/>
    </row>
    <row r="2166" spans="24:28" customFormat="1" ht="15" customHeight="1" x14ac:dyDescent="0.2">
      <c r="X2166" s="66"/>
      <c r="Z2166" s="91"/>
      <c r="AA2166" s="91"/>
      <c r="AB2166" s="91"/>
    </row>
    <row r="2167" spans="24:28" customFormat="1" ht="15" customHeight="1" x14ac:dyDescent="0.2">
      <c r="X2167" s="66"/>
      <c r="Z2167" s="91"/>
      <c r="AA2167" s="91"/>
      <c r="AB2167" s="91"/>
    </row>
    <row r="2168" spans="24:28" customFormat="1" ht="15" customHeight="1" x14ac:dyDescent="0.2">
      <c r="X2168" s="66"/>
      <c r="Z2168" s="91"/>
      <c r="AA2168" s="91"/>
      <c r="AB2168" s="91"/>
    </row>
    <row r="2169" spans="24:28" customFormat="1" ht="15" customHeight="1" x14ac:dyDescent="0.2">
      <c r="X2169" s="66"/>
      <c r="Z2169" s="91"/>
      <c r="AA2169" s="91"/>
      <c r="AB2169" s="91"/>
    </row>
    <row r="2170" spans="24:28" customFormat="1" ht="15" customHeight="1" x14ac:dyDescent="0.2">
      <c r="X2170" s="66"/>
      <c r="Z2170" s="91"/>
      <c r="AA2170" s="91"/>
      <c r="AB2170" s="91"/>
    </row>
    <row r="2171" spans="24:28" customFormat="1" ht="15" customHeight="1" x14ac:dyDescent="0.2">
      <c r="X2171" s="66"/>
      <c r="Z2171" s="91"/>
      <c r="AA2171" s="91"/>
      <c r="AB2171" s="91"/>
    </row>
    <row r="2172" spans="24:28" customFormat="1" ht="15" customHeight="1" x14ac:dyDescent="0.2">
      <c r="X2172" s="66"/>
      <c r="Z2172" s="91"/>
      <c r="AA2172" s="91"/>
      <c r="AB2172" s="91"/>
    </row>
    <row r="2173" spans="24:28" customFormat="1" ht="15" customHeight="1" x14ac:dyDescent="0.2">
      <c r="X2173" s="66"/>
      <c r="Z2173" s="91"/>
      <c r="AA2173" s="91"/>
      <c r="AB2173" s="91"/>
    </row>
    <row r="2174" spans="24:28" customFormat="1" ht="15" customHeight="1" x14ac:dyDescent="0.2">
      <c r="X2174" s="66"/>
      <c r="Z2174" s="91"/>
      <c r="AA2174" s="91"/>
      <c r="AB2174" s="91"/>
    </row>
    <row r="2175" spans="24:28" customFormat="1" ht="15" customHeight="1" x14ac:dyDescent="0.2">
      <c r="X2175" s="66"/>
      <c r="Z2175" s="91"/>
      <c r="AA2175" s="91"/>
      <c r="AB2175" s="91"/>
    </row>
    <row r="2176" spans="24:28" customFormat="1" ht="15" customHeight="1" x14ac:dyDescent="0.2">
      <c r="X2176" s="66"/>
      <c r="Z2176" s="91"/>
      <c r="AA2176" s="91"/>
      <c r="AB2176" s="91"/>
    </row>
    <row r="2177" spans="24:28" customFormat="1" ht="15" customHeight="1" x14ac:dyDescent="0.2">
      <c r="X2177" s="66"/>
      <c r="Z2177" s="91"/>
      <c r="AA2177" s="91"/>
      <c r="AB2177" s="91"/>
    </row>
    <row r="2178" spans="24:28" customFormat="1" ht="15" customHeight="1" x14ac:dyDescent="0.2">
      <c r="X2178" s="66"/>
      <c r="Z2178" s="91"/>
      <c r="AA2178" s="91"/>
      <c r="AB2178" s="91"/>
    </row>
    <row r="2179" spans="24:28" customFormat="1" ht="15" customHeight="1" x14ac:dyDescent="0.2">
      <c r="X2179" s="66"/>
      <c r="Z2179" s="91"/>
      <c r="AA2179" s="91"/>
      <c r="AB2179" s="91"/>
    </row>
    <row r="2180" spans="24:28" customFormat="1" ht="15" customHeight="1" x14ac:dyDescent="0.2">
      <c r="X2180" s="66"/>
      <c r="Z2180" s="91"/>
      <c r="AA2180" s="91"/>
      <c r="AB2180" s="91"/>
    </row>
    <row r="2181" spans="24:28" customFormat="1" ht="15" customHeight="1" x14ac:dyDescent="0.2">
      <c r="X2181" s="66"/>
      <c r="Z2181" s="91"/>
      <c r="AA2181" s="91"/>
      <c r="AB2181" s="91"/>
    </row>
    <row r="2182" spans="24:28" customFormat="1" ht="15" customHeight="1" x14ac:dyDescent="0.2">
      <c r="X2182" s="66"/>
      <c r="Z2182" s="91"/>
      <c r="AA2182" s="91"/>
      <c r="AB2182" s="91"/>
    </row>
    <row r="2183" spans="24:28" customFormat="1" ht="15" customHeight="1" x14ac:dyDescent="0.2">
      <c r="X2183" s="66"/>
      <c r="Z2183" s="91"/>
      <c r="AA2183" s="91"/>
      <c r="AB2183" s="91"/>
    </row>
    <row r="2184" spans="24:28" customFormat="1" ht="15" customHeight="1" x14ac:dyDescent="0.2">
      <c r="X2184" s="66"/>
      <c r="Z2184" s="91"/>
      <c r="AA2184" s="91"/>
      <c r="AB2184" s="91"/>
    </row>
    <row r="2185" spans="24:28" customFormat="1" ht="15" customHeight="1" x14ac:dyDescent="0.2">
      <c r="X2185" s="66"/>
      <c r="Z2185" s="91"/>
      <c r="AA2185" s="91"/>
      <c r="AB2185" s="91"/>
    </row>
    <row r="2186" spans="24:28" customFormat="1" ht="15" customHeight="1" x14ac:dyDescent="0.2">
      <c r="X2186" s="66"/>
      <c r="Z2186" s="91"/>
      <c r="AA2186" s="91"/>
      <c r="AB2186" s="91"/>
    </row>
    <row r="2187" spans="24:28" customFormat="1" ht="15" customHeight="1" x14ac:dyDescent="0.2">
      <c r="X2187" s="66"/>
      <c r="Z2187" s="91"/>
      <c r="AA2187" s="91"/>
      <c r="AB2187" s="91"/>
    </row>
    <row r="2188" spans="24:28" customFormat="1" ht="15" customHeight="1" x14ac:dyDescent="0.2">
      <c r="X2188" s="66"/>
      <c r="Z2188" s="91"/>
      <c r="AA2188" s="91"/>
      <c r="AB2188" s="91"/>
    </row>
    <row r="2189" spans="24:28" customFormat="1" ht="15" customHeight="1" x14ac:dyDescent="0.2">
      <c r="X2189" s="66"/>
      <c r="Z2189" s="91"/>
      <c r="AA2189" s="91"/>
      <c r="AB2189" s="91"/>
    </row>
    <row r="2190" spans="24:28" customFormat="1" ht="15" customHeight="1" x14ac:dyDescent="0.2">
      <c r="X2190" s="66"/>
      <c r="Z2190" s="91"/>
      <c r="AA2190" s="91"/>
      <c r="AB2190" s="91"/>
    </row>
    <row r="2191" spans="24:28" customFormat="1" ht="15" customHeight="1" x14ac:dyDescent="0.2">
      <c r="X2191" s="66"/>
      <c r="Z2191" s="91"/>
      <c r="AA2191" s="91"/>
      <c r="AB2191" s="91"/>
    </row>
    <row r="2192" spans="24:28" customFormat="1" ht="15" customHeight="1" x14ac:dyDescent="0.2">
      <c r="X2192" s="66"/>
      <c r="Z2192" s="91"/>
      <c r="AA2192" s="91"/>
      <c r="AB2192" s="91"/>
    </row>
    <row r="2193" spans="24:28" customFormat="1" ht="15" customHeight="1" x14ac:dyDescent="0.2">
      <c r="X2193" s="66"/>
      <c r="Z2193" s="91"/>
      <c r="AA2193" s="91"/>
      <c r="AB2193" s="91"/>
    </row>
    <row r="2194" spans="24:28" customFormat="1" ht="15" customHeight="1" x14ac:dyDescent="0.2">
      <c r="X2194" s="66"/>
      <c r="Z2194" s="91"/>
      <c r="AA2194" s="91"/>
      <c r="AB2194" s="91"/>
    </row>
    <row r="2195" spans="24:28" customFormat="1" ht="15" customHeight="1" x14ac:dyDescent="0.2">
      <c r="X2195" s="66"/>
      <c r="Z2195" s="91"/>
      <c r="AA2195" s="91"/>
      <c r="AB2195" s="91"/>
    </row>
    <row r="2196" spans="24:28" customFormat="1" ht="15" customHeight="1" x14ac:dyDescent="0.2">
      <c r="X2196" s="66"/>
      <c r="Z2196" s="91"/>
      <c r="AA2196" s="91"/>
      <c r="AB2196" s="91"/>
    </row>
    <row r="2197" spans="24:28" customFormat="1" ht="15" customHeight="1" x14ac:dyDescent="0.2">
      <c r="X2197" s="66"/>
      <c r="Z2197" s="91"/>
      <c r="AA2197" s="91"/>
      <c r="AB2197" s="91"/>
    </row>
    <row r="2198" spans="24:28" customFormat="1" ht="15" customHeight="1" x14ac:dyDescent="0.2">
      <c r="X2198" s="66"/>
      <c r="Z2198" s="91"/>
      <c r="AA2198" s="91"/>
      <c r="AB2198" s="91"/>
    </row>
    <row r="2199" spans="24:28" customFormat="1" ht="15" customHeight="1" x14ac:dyDescent="0.2">
      <c r="X2199" s="66"/>
      <c r="Z2199" s="91"/>
      <c r="AA2199" s="91"/>
      <c r="AB2199" s="91"/>
    </row>
    <row r="2200" spans="24:28" customFormat="1" ht="15" customHeight="1" x14ac:dyDescent="0.2">
      <c r="X2200" s="66"/>
      <c r="Z2200" s="91"/>
      <c r="AA2200" s="91"/>
      <c r="AB2200" s="91"/>
    </row>
    <row r="2201" spans="24:28" customFormat="1" ht="15" customHeight="1" x14ac:dyDescent="0.2">
      <c r="X2201" s="66"/>
      <c r="Z2201" s="91"/>
      <c r="AA2201" s="91"/>
      <c r="AB2201" s="91"/>
    </row>
    <row r="2202" spans="24:28" customFormat="1" ht="15" customHeight="1" x14ac:dyDescent="0.2">
      <c r="X2202" s="66"/>
      <c r="Z2202" s="91"/>
      <c r="AA2202" s="91"/>
      <c r="AB2202" s="91"/>
    </row>
    <row r="2203" spans="24:28" customFormat="1" ht="15" customHeight="1" x14ac:dyDescent="0.2">
      <c r="X2203" s="66"/>
      <c r="Z2203" s="91"/>
      <c r="AA2203" s="91"/>
      <c r="AB2203" s="91"/>
    </row>
    <row r="2204" spans="24:28" customFormat="1" ht="15" customHeight="1" x14ac:dyDescent="0.2">
      <c r="X2204" s="66"/>
      <c r="Z2204" s="91"/>
      <c r="AA2204" s="91"/>
      <c r="AB2204" s="91"/>
    </row>
    <row r="2205" spans="24:28" customFormat="1" ht="15" customHeight="1" x14ac:dyDescent="0.2">
      <c r="X2205" s="66"/>
      <c r="Z2205" s="91"/>
      <c r="AA2205" s="91"/>
      <c r="AB2205" s="91"/>
    </row>
    <row r="2206" spans="24:28" customFormat="1" ht="15" customHeight="1" x14ac:dyDescent="0.2">
      <c r="X2206" s="66"/>
      <c r="Z2206" s="91"/>
      <c r="AA2206" s="91"/>
      <c r="AB2206" s="91"/>
    </row>
    <row r="2207" spans="24:28" customFormat="1" ht="15" customHeight="1" x14ac:dyDescent="0.2">
      <c r="X2207" s="66"/>
      <c r="Z2207" s="91"/>
      <c r="AA2207" s="91"/>
      <c r="AB2207" s="91"/>
    </row>
    <row r="2208" spans="24:28" customFormat="1" ht="15" customHeight="1" x14ac:dyDescent="0.2">
      <c r="X2208" s="66"/>
      <c r="Z2208" s="91"/>
      <c r="AA2208" s="91"/>
      <c r="AB2208" s="91"/>
    </row>
    <row r="2209" spans="24:28" customFormat="1" ht="15" customHeight="1" x14ac:dyDescent="0.2">
      <c r="X2209" s="66"/>
      <c r="Z2209" s="91"/>
      <c r="AA2209" s="91"/>
      <c r="AB2209" s="91"/>
    </row>
    <row r="2210" spans="24:28" customFormat="1" ht="15" customHeight="1" x14ac:dyDescent="0.2">
      <c r="X2210" s="66"/>
      <c r="Z2210" s="91"/>
      <c r="AA2210" s="91"/>
      <c r="AB2210" s="91"/>
    </row>
    <row r="2211" spans="24:28" customFormat="1" ht="15" customHeight="1" x14ac:dyDescent="0.2">
      <c r="X2211" s="66"/>
      <c r="Z2211" s="91"/>
      <c r="AA2211" s="91"/>
      <c r="AB2211" s="91"/>
    </row>
    <row r="2212" spans="24:28" customFormat="1" ht="15" customHeight="1" x14ac:dyDescent="0.2">
      <c r="X2212" s="66"/>
      <c r="Z2212" s="91"/>
      <c r="AA2212" s="91"/>
      <c r="AB2212" s="91"/>
    </row>
    <row r="2213" spans="24:28" customFormat="1" ht="15" customHeight="1" x14ac:dyDescent="0.2">
      <c r="X2213" s="66"/>
      <c r="Z2213" s="91"/>
      <c r="AA2213" s="91"/>
      <c r="AB2213" s="91"/>
    </row>
    <row r="2214" spans="24:28" customFormat="1" ht="15" customHeight="1" x14ac:dyDescent="0.2">
      <c r="X2214" s="66"/>
      <c r="Z2214" s="91"/>
      <c r="AA2214" s="91"/>
      <c r="AB2214" s="91"/>
    </row>
    <row r="2215" spans="24:28" customFormat="1" ht="15" customHeight="1" x14ac:dyDescent="0.2">
      <c r="X2215" s="66"/>
      <c r="Z2215" s="91"/>
      <c r="AA2215" s="91"/>
      <c r="AB2215" s="91"/>
    </row>
    <row r="2216" spans="24:28" customFormat="1" ht="15" customHeight="1" x14ac:dyDescent="0.2">
      <c r="X2216" s="66"/>
      <c r="Z2216" s="91"/>
      <c r="AA2216" s="91"/>
      <c r="AB2216" s="91"/>
    </row>
    <row r="2217" spans="24:28" customFormat="1" ht="15" customHeight="1" x14ac:dyDescent="0.2">
      <c r="X2217" s="66"/>
      <c r="Z2217" s="91"/>
      <c r="AA2217" s="91"/>
      <c r="AB2217" s="91"/>
    </row>
    <row r="2218" spans="24:28" customFormat="1" ht="15" customHeight="1" x14ac:dyDescent="0.2">
      <c r="X2218" s="66"/>
      <c r="Z2218" s="91"/>
      <c r="AA2218" s="91"/>
      <c r="AB2218" s="91"/>
    </row>
    <row r="2219" spans="24:28" customFormat="1" ht="15" customHeight="1" x14ac:dyDescent="0.2">
      <c r="X2219" s="66"/>
      <c r="Z2219" s="91"/>
      <c r="AA2219" s="91"/>
      <c r="AB2219" s="91"/>
    </row>
    <row r="2220" spans="24:28" customFormat="1" ht="15" customHeight="1" x14ac:dyDescent="0.2">
      <c r="X2220" s="66"/>
      <c r="Z2220" s="91"/>
      <c r="AA2220" s="91"/>
      <c r="AB2220" s="91"/>
    </row>
    <row r="2221" spans="24:28" customFormat="1" ht="15" customHeight="1" x14ac:dyDescent="0.2">
      <c r="X2221" s="66"/>
      <c r="Z2221" s="91"/>
      <c r="AA2221" s="91"/>
      <c r="AB2221" s="91"/>
    </row>
    <row r="2222" spans="24:28" customFormat="1" ht="15" customHeight="1" x14ac:dyDescent="0.2">
      <c r="X2222" s="66"/>
      <c r="Z2222" s="91"/>
      <c r="AA2222" s="91"/>
      <c r="AB2222" s="91"/>
    </row>
    <row r="2223" spans="24:28" customFormat="1" ht="15" customHeight="1" x14ac:dyDescent="0.2">
      <c r="X2223" s="66"/>
      <c r="Z2223" s="91"/>
      <c r="AA2223" s="91"/>
      <c r="AB2223" s="91"/>
    </row>
    <row r="2224" spans="24:28" customFormat="1" ht="15" customHeight="1" x14ac:dyDescent="0.2">
      <c r="X2224" s="66"/>
      <c r="Z2224" s="91"/>
      <c r="AA2224" s="91"/>
      <c r="AB2224" s="91"/>
    </row>
    <row r="2225" spans="24:28" customFormat="1" ht="15" customHeight="1" x14ac:dyDescent="0.2">
      <c r="X2225" s="66"/>
      <c r="Z2225" s="91"/>
      <c r="AA2225" s="91"/>
      <c r="AB2225" s="91"/>
    </row>
    <row r="2226" spans="24:28" customFormat="1" ht="15" customHeight="1" x14ac:dyDescent="0.2">
      <c r="X2226" s="66"/>
      <c r="Z2226" s="91"/>
      <c r="AA2226" s="91"/>
      <c r="AB2226" s="91"/>
    </row>
    <row r="2227" spans="24:28" customFormat="1" ht="15" customHeight="1" x14ac:dyDescent="0.2">
      <c r="X2227" s="66"/>
      <c r="Z2227" s="91"/>
      <c r="AA2227" s="91"/>
      <c r="AB2227" s="91"/>
    </row>
    <row r="2228" spans="24:28" customFormat="1" ht="15" customHeight="1" x14ac:dyDescent="0.2">
      <c r="X2228" s="66"/>
      <c r="Z2228" s="91"/>
      <c r="AA2228" s="91"/>
      <c r="AB2228" s="91"/>
    </row>
    <row r="2229" spans="24:28" customFormat="1" ht="15" customHeight="1" x14ac:dyDescent="0.2">
      <c r="X2229" s="66"/>
      <c r="Z2229" s="91"/>
      <c r="AA2229" s="91"/>
      <c r="AB2229" s="91"/>
    </row>
    <row r="2230" spans="24:28" customFormat="1" ht="15" customHeight="1" x14ac:dyDescent="0.2">
      <c r="X2230" s="66"/>
      <c r="Z2230" s="91"/>
      <c r="AA2230" s="91"/>
      <c r="AB2230" s="91"/>
    </row>
    <row r="2231" spans="24:28" customFormat="1" ht="15" customHeight="1" x14ac:dyDescent="0.2">
      <c r="X2231" s="66"/>
      <c r="Z2231" s="91"/>
      <c r="AA2231" s="91"/>
      <c r="AB2231" s="91"/>
    </row>
    <row r="2232" spans="24:28" customFormat="1" ht="15" customHeight="1" x14ac:dyDescent="0.2">
      <c r="X2232" s="66"/>
      <c r="Z2232" s="91"/>
      <c r="AA2232" s="91"/>
      <c r="AB2232" s="91"/>
    </row>
    <row r="2233" spans="24:28" customFormat="1" ht="15" customHeight="1" x14ac:dyDescent="0.2">
      <c r="X2233" s="66"/>
      <c r="Z2233" s="91"/>
      <c r="AA2233" s="91"/>
      <c r="AB2233" s="91"/>
    </row>
    <row r="2234" spans="24:28" customFormat="1" ht="15" customHeight="1" x14ac:dyDescent="0.2">
      <c r="X2234" s="66"/>
      <c r="Z2234" s="91"/>
      <c r="AA2234" s="91"/>
      <c r="AB2234" s="91"/>
    </row>
    <row r="2235" spans="24:28" customFormat="1" ht="15" customHeight="1" x14ac:dyDescent="0.2">
      <c r="X2235" s="66"/>
      <c r="Z2235" s="91"/>
      <c r="AA2235" s="91"/>
      <c r="AB2235" s="91"/>
    </row>
    <row r="2236" spans="24:28" customFormat="1" ht="15" customHeight="1" x14ac:dyDescent="0.2">
      <c r="X2236" s="66"/>
      <c r="Z2236" s="91"/>
      <c r="AA2236" s="91"/>
      <c r="AB2236" s="91"/>
    </row>
    <row r="2237" spans="24:28" customFormat="1" ht="15" customHeight="1" x14ac:dyDescent="0.2">
      <c r="X2237" s="66"/>
      <c r="Z2237" s="91"/>
      <c r="AA2237" s="91"/>
      <c r="AB2237" s="91"/>
    </row>
    <row r="2238" spans="24:28" customFormat="1" ht="15" customHeight="1" x14ac:dyDescent="0.2">
      <c r="X2238" s="66"/>
      <c r="Z2238" s="91"/>
      <c r="AA2238" s="91"/>
      <c r="AB2238" s="91"/>
    </row>
    <row r="2239" spans="24:28" customFormat="1" ht="15" customHeight="1" x14ac:dyDescent="0.2">
      <c r="X2239" s="66"/>
      <c r="Z2239" s="91"/>
      <c r="AA2239" s="91"/>
      <c r="AB2239" s="91"/>
    </row>
    <row r="2240" spans="24:28" customFormat="1" ht="15" customHeight="1" x14ac:dyDescent="0.2">
      <c r="X2240" s="66"/>
      <c r="Z2240" s="91"/>
      <c r="AA2240" s="91"/>
      <c r="AB2240" s="91"/>
    </row>
    <row r="2241" spans="24:28" customFormat="1" ht="15" customHeight="1" x14ac:dyDescent="0.2">
      <c r="X2241" s="66"/>
      <c r="Z2241" s="91"/>
      <c r="AA2241" s="91"/>
      <c r="AB2241" s="91"/>
    </row>
    <row r="2242" spans="24:28" customFormat="1" ht="15" customHeight="1" x14ac:dyDescent="0.2">
      <c r="X2242" s="66"/>
      <c r="Z2242" s="91"/>
      <c r="AA2242" s="91"/>
      <c r="AB2242" s="91"/>
    </row>
    <row r="2243" spans="24:28" customFormat="1" ht="15" customHeight="1" x14ac:dyDescent="0.2">
      <c r="X2243" s="66"/>
      <c r="Z2243" s="91"/>
      <c r="AA2243" s="91"/>
      <c r="AB2243" s="91"/>
    </row>
    <row r="2244" spans="24:28" customFormat="1" ht="15" customHeight="1" x14ac:dyDescent="0.2">
      <c r="X2244" s="66"/>
      <c r="Z2244" s="91"/>
      <c r="AA2244" s="91"/>
      <c r="AB2244" s="91"/>
    </row>
    <row r="2245" spans="24:28" customFormat="1" ht="15" customHeight="1" x14ac:dyDescent="0.2">
      <c r="X2245" s="66"/>
      <c r="Z2245" s="91"/>
      <c r="AA2245" s="91"/>
      <c r="AB2245" s="91"/>
    </row>
    <row r="2246" spans="24:28" customFormat="1" ht="15" customHeight="1" x14ac:dyDescent="0.2">
      <c r="X2246" s="66"/>
      <c r="Z2246" s="91"/>
      <c r="AA2246" s="91"/>
      <c r="AB2246" s="91"/>
    </row>
    <row r="2247" spans="24:28" customFormat="1" ht="15" customHeight="1" x14ac:dyDescent="0.2">
      <c r="X2247" s="66"/>
      <c r="Z2247" s="91"/>
      <c r="AA2247" s="91"/>
      <c r="AB2247" s="91"/>
    </row>
    <row r="2248" spans="24:28" customFormat="1" ht="15" customHeight="1" x14ac:dyDescent="0.2">
      <c r="X2248" s="66"/>
      <c r="Z2248" s="91"/>
      <c r="AA2248" s="91"/>
      <c r="AB2248" s="91"/>
    </row>
    <row r="2249" spans="24:28" customFormat="1" ht="15" customHeight="1" x14ac:dyDescent="0.2">
      <c r="X2249" s="66"/>
      <c r="Z2249" s="91"/>
      <c r="AA2249" s="91"/>
      <c r="AB2249" s="91"/>
    </row>
    <row r="2250" spans="24:28" customFormat="1" ht="15" customHeight="1" x14ac:dyDescent="0.2">
      <c r="X2250" s="66"/>
      <c r="Z2250" s="91"/>
      <c r="AA2250" s="91"/>
      <c r="AB2250" s="91"/>
    </row>
    <row r="2251" spans="24:28" customFormat="1" ht="15" customHeight="1" x14ac:dyDescent="0.2">
      <c r="X2251" s="66"/>
      <c r="Z2251" s="91"/>
      <c r="AA2251" s="91"/>
      <c r="AB2251" s="91"/>
    </row>
    <row r="2252" spans="24:28" customFormat="1" ht="15" customHeight="1" x14ac:dyDescent="0.2">
      <c r="X2252" s="66"/>
      <c r="Z2252" s="91"/>
      <c r="AA2252" s="91"/>
      <c r="AB2252" s="91"/>
    </row>
    <row r="2253" spans="24:28" customFormat="1" ht="15" customHeight="1" x14ac:dyDescent="0.2">
      <c r="X2253" s="66"/>
      <c r="Z2253" s="91"/>
      <c r="AA2253" s="91"/>
      <c r="AB2253" s="91"/>
    </row>
    <row r="2254" spans="24:28" customFormat="1" ht="15" customHeight="1" x14ac:dyDescent="0.2">
      <c r="X2254" s="66"/>
      <c r="Z2254" s="91"/>
      <c r="AA2254" s="91"/>
      <c r="AB2254" s="91"/>
    </row>
    <row r="2255" spans="24:28" customFormat="1" ht="15" customHeight="1" x14ac:dyDescent="0.2">
      <c r="X2255" s="66"/>
      <c r="Z2255" s="91"/>
      <c r="AA2255" s="91"/>
      <c r="AB2255" s="91"/>
    </row>
    <row r="2256" spans="24:28" customFormat="1" ht="15" customHeight="1" x14ac:dyDescent="0.2">
      <c r="X2256" s="66"/>
      <c r="Z2256" s="91"/>
      <c r="AA2256" s="91"/>
      <c r="AB2256" s="91"/>
    </row>
    <row r="2257" spans="24:28" customFormat="1" ht="15" customHeight="1" x14ac:dyDescent="0.2">
      <c r="X2257" s="66"/>
      <c r="Z2257" s="91"/>
      <c r="AA2257" s="91"/>
      <c r="AB2257" s="91"/>
    </row>
    <row r="2258" spans="24:28" customFormat="1" ht="15" customHeight="1" x14ac:dyDescent="0.2">
      <c r="X2258" s="66"/>
      <c r="Z2258" s="91"/>
      <c r="AA2258" s="91"/>
      <c r="AB2258" s="91"/>
    </row>
    <row r="2259" spans="24:28" customFormat="1" ht="15" customHeight="1" x14ac:dyDescent="0.2">
      <c r="X2259" s="66"/>
      <c r="Z2259" s="91"/>
      <c r="AA2259" s="91"/>
      <c r="AB2259" s="91"/>
    </row>
    <row r="2260" spans="24:28" customFormat="1" ht="15" customHeight="1" x14ac:dyDescent="0.2">
      <c r="X2260" s="66"/>
      <c r="Z2260" s="91"/>
      <c r="AA2260" s="91"/>
      <c r="AB2260" s="91"/>
    </row>
    <row r="2261" spans="24:28" customFormat="1" ht="15" customHeight="1" x14ac:dyDescent="0.2">
      <c r="X2261" s="66"/>
      <c r="Z2261" s="91"/>
      <c r="AA2261" s="91"/>
      <c r="AB2261" s="91"/>
    </row>
    <row r="2262" spans="24:28" customFormat="1" ht="15" customHeight="1" x14ac:dyDescent="0.2">
      <c r="X2262" s="66"/>
      <c r="Z2262" s="91"/>
      <c r="AA2262" s="91"/>
      <c r="AB2262" s="91"/>
    </row>
    <row r="2263" spans="24:28" customFormat="1" ht="15" customHeight="1" x14ac:dyDescent="0.2">
      <c r="X2263" s="66"/>
      <c r="Z2263" s="91"/>
      <c r="AA2263" s="91"/>
      <c r="AB2263" s="91"/>
    </row>
    <row r="2264" spans="24:28" customFormat="1" ht="15" customHeight="1" x14ac:dyDescent="0.2">
      <c r="X2264" s="66"/>
      <c r="Z2264" s="91"/>
      <c r="AA2264" s="91"/>
      <c r="AB2264" s="91"/>
    </row>
    <row r="2265" spans="24:28" customFormat="1" ht="15" customHeight="1" x14ac:dyDescent="0.2">
      <c r="X2265" s="66"/>
      <c r="Z2265" s="91"/>
      <c r="AA2265" s="91"/>
      <c r="AB2265" s="91"/>
    </row>
    <row r="2266" spans="24:28" customFormat="1" ht="15" customHeight="1" x14ac:dyDescent="0.2">
      <c r="X2266" s="66"/>
      <c r="Z2266" s="91"/>
      <c r="AA2266" s="91"/>
      <c r="AB2266" s="91"/>
    </row>
    <row r="2267" spans="24:28" customFormat="1" ht="15" customHeight="1" x14ac:dyDescent="0.2">
      <c r="X2267" s="66"/>
      <c r="Z2267" s="91"/>
      <c r="AA2267" s="91"/>
      <c r="AB2267" s="91"/>
    </row>
    <row r="2268" spans="24:28" customFormat="1" ht="15" customHeight="1" x14ac:dyDescent="0.2">
      <c r="X2268" s="66"/>
      <c r="Z2268" s="91"/>
      <c r="AA2268" s="91"/>
      <c r="AB2268" s="91"/>
    </row>
    <row r="2269" spans="24:28" customFormat="1" ht="15" customHeight="1" x14ac:dyDescent="0.2">
      <c r="X2269" s="66"/>
      <c r="Z2269" s="91"/>
      <c r="AA2269" s="91"/>
      <c r="AB2269" s="91"/>
    </row>
    <row r="2270" spans="24:28" customFormat="1" ht="15" customHeight="1" x14ac:dyDescent="0.2">
      <c r="X2270" s="66"/>
      <c r="Z2270" s="91"/>
      <c r="AA2270" s="91"/>
      <c r="AB2270" s="91"/>
    </row>
    <row r="2271" spans="24:28" customFormat="1" ht="15" customHeight="1" x14ac:dyDescent="0.2">
      <c r="X2271" s="66"/>
      <c r="Z2271" s="91"/>
      <c r="AA2271" s="91"/>
      <c r="AB2271" s="91"/>
    </row>
    <row r="2272" spans="24:28" customFormat="1" ht="15" customHeight="1" x14ac:dyDescent="0.2">
      <c r="X2272" s="66"/>
      <c r="Z2272" s="91"/>
      <c r="AA2272" s="91"/>
      <c r="AB2272" s="91"/>
    </row>
    <row r="2273" spans="24:28" customFormat="1" ht="15" customHeight="1" x14ac:dyDescent="0.2">
      <c r="X2273" s="66"/>
      <c r="Z2273" s="91"/>
      <c r="AA2273" s="91"/>
      <c r="AB2273" s="91"/>
    </row>
    <row r="2274" spans="24:28" customFormat="1" ht="15" customHeight="1" x14ac:dyDescent="0.2">
      <c r="X2274" s="66"/>
      <c r="Z2274" s="91"/>
      <c r="AA2274" s="91"/>
      <c r="AB2274" s="91"/>
    </row>
    <row r="2275" spans="24:28" customFormat="1" ht="15" customHeight="1" x14ac:dyDescent="0.2">
      <c r="X2275" s="66"/>
      <c r="Z2275" s="91"/>
      <c r="AA2275" s="91"/>
      <c r="AB2275" s="91"/>
    </row>
    <row r="2276" spans="24:28" customFormat="1" ht="15" customHeight="1" x14ac:dyDescent="0.2">
      <c r="X2276" s="66"/>
      <c r="Z2276" s="91"/>
      <c r="AA2276" s="91"/>
      <c r="AB2276" s="91"/>
    </row>
    <row r="2277" spans="24:28" customFormat="1" ht="15" customHeight="1" x14ac:dyDescent="0.2">
      <c r="X2277" s="66"/>
      <c r="Z2277" s="91"/>
      <c r="AA2277" s="91"/>
      <c r="AB2277" s="91"/>
    </row>
    <row r="2278" spans="24:28" customFormat="1" ht="15" customHeight="1" x14ac:dyDescent="0.2">
      <c r="X2278" s="66"/>
      <c r="Z2278" s="91"/>
      <c r="AA2278" s="91"/>
      <c r="AB2278" s="91"/>
    </row>
    <row r="2279" spans="24:28" customFormat="1" ht="15" customHeight="1" x14ac:dyDescent="0.2">
      <c r="X2279" s="66"/>
      <c r="Z2279" s="91"/>
      <c r="AA2279" s="91"/>
      <c r="AB2279" s="91"/>
    </row>
    <row r="2280" spans="24:28" customFormat="1" ht="15" customHeight="1" x14ac:dyDescent="0.2">
      <c r="X2280" s="66"/>
      <c r="Z2280" s="91"/>
      <c r="AA2280" s="91"/>
      <c r="AB2280" s="91"/>
    </row>
    <row r="2281" spans="24:28" customFormat="1" ht="15" customHeight="1" x14ac:dyDescent="0.2">
      <c r="X2281" s="66"/>
      <c r="Z2281" s="91"/>
      <c r="AA2281" s="91"/>
      <c r="AB2281" s="91"/>
    </row>
    <row r="2282" spans="24:28" customFormat="1" ht="15" customHeight="1" x14ac:dyDescent="0.2">
      <c r="X2282" s="66"/>
      <c r="Z2282" s="91"/>
      <c r="AA2282" s="91"/>
      <c r="AB2282" s="91"/>
    </row>
    <row r="2283" spans="24:28" customFormat="1" ht="15" customHeight="1" x14ac:dyDescent="0.2">
      <c r="X2283" s="66"/>
      <c r="Z2283" s="91"/>
      <c r="AA2283" s="91"/>
      <c r="AB2283" s="91"/>
    </row>
    <row r="2284" spans="24:28" customFormat="1" ht="15" customHeight="1" x14ac:dyDescent="0.2">
      <c r="X2284" s="66"/>
      <c r="Z2284" s="91"/>
      <c r="AA2284" s="91"/>
      <c r="AB2284" s="91"/>
    </row>
    <row r="2285" spans="24:28" customFormat="1" ht="15" customHeight="1" x14ac:dyDescent="0.2">
      <c r="X2285" s="66"/>
      <c r="Z2285" s="91"/>
      <c r="AA2285" s="91"/>
      <c r="AB2285" s="91"/>
    </row>
    <row r="2286" spans="24:28" customFormat="1" ht="15" customHeight="1" x14ac:dyDescent="0.2">
      <c r="X2286" s="66"/>
      <c r="Z2286" s="91"/>
      <c r="AA2286" s="91"/>
      <c r="AB2286" s="91"/>
    </row>
    <row r="2287" spans="24:28" customFormat="1" ht="15" customHeight="1" x14ac:dyDescent="0.2">
      <c r="X2287" s="66"/>
      <c r="Z2287" s="91"/>
      <c r="AA2287" s="91"/>
      <c r="AB2287" s="91"/>
    </row>
    <row r="2288" spans="24:28" customFormat="1" ht="15" customHeight="1" x14ac:dyDescent="0.2">
      <c r="X2288" s="66"/>
      <c r="Z2288" s="91"/>
      <c r="AA2288" s="91"/>
      <c r="AB2288" s="91"/>
    </row>
    <row r="2289" spans="24:28" customFormat="1" ht="15" customHeight="1" x14ac:dyDescent="0.2">
      <c r="X2289" s="66"/>
      <c r="Z2289" s="91"/>
      <c r="AA2289" s="91"/>
      <c r="AB2289" s="91"/>
    </row>
    <row r="2290" spans="24:28" customFormat="1" ht="15" customHeight="1" x14ac:dyDescent="0.2">
      <c r="X2290" s="66"/>
      <c r="Z2290" s="91"/>
      <c r="AA2290" s="91"/>
      <c r="AB2290" s="91"/>
    </row>
    <row r="2291" spans="24:28" customFormat="1" ht="15" customHeight="1" x14ac:dyDescent="0.2">
      <c r="X2291" s="66"/>
      <c r="Z2291" s="91"/>
      <c r="AA2291" s="91"/>
      <c r="AB2291" s="91"/>
    </row>
    <row r="2292" spans="24:28" customFormat="1" ht="15" customHeight="1" x14ac:dyDescent="0.2">
      <c r="X2292" s="66"/>
      <c r="Z2292" s="91"/>
      <c r="AA2292" s="91"/>
      <c r="AB2292" s="91"/>
    </row>
    <row r="2293" spans="24:28" customFormat="1" ht="15" customHeight="1" x14ac:dyDescent="0.2">
      <c r="X2293" s="66"/>
      <c r="Z2293" s="91"/>
      <c r="AA2293" s="91"/>
      <c r="AB2293" s="91"/>
    </row>
    <row r="2294" spans="24:28" customFormat="1" ht="15" customHeight="1" x14ac:dyDescent="0.2">
      <c r="X2294" s="66"/>
      <c r="Z2294" s="91"/>
      <c r="AA2294" s="91"/>
      <c r="AB2294" s="91"/>
    </row>
    <row r="2295" spans="24:28" customFormat="1" ht="15" customHeight="1" x14ac:dyDescent="0.2">
      <c r="X2295" s="66"/>
      <c r="Z2295" s="91"/>
      <c r="AA2295" s="91"/>
      <c r="AB2295" s="91"/>
    </row>
    <row r="2296" spans="24:28" customFormat="1" ht="15" customHeight="1" x14ac:dyDescent="0.2">
      <c r="X2296" s="66"/>
      <c r="Z2296" s="91"/>
      <c r="AA2296" s="91"/>
      <c r="AB2296" s="91"/>
    </row>
    <row r="2297" spans="24:28" customFormat="1" ht="15" customHeight="1" x14ac:dyDescent="0.2">
      <c r="X2297" s="66"/>
      <c r="Z2297" s="91"/>
      <c r="AA2297" s="91"/>
      <c r="AB2297" s="91"/>
    </row>
    <row r="2298" spans="24:28" customFormat="1" ht="15" customHeight="1" x14ac:dyDescent="0.2">
      <c r="X2298" s="66"/>
      <c r="Z2298" s="91"/>
      <c r="AA2298" s="91"/>
      <c r="AB2298" s="91"/>
    </row>
    <row r="2299" spans="24:28" customFormat="1" ht="15" customHeight="1" x14ac:dyDescent="0.2">
      <c r="X2299" s="66"/>
      <c r="Z2299" s="91"/>
      <c r="AA2299" s="91"/>
      <c r="AB2299" s="91"/>
    </row>
    <row r="2300" spans="24:28" customFormat="1" ht="15" customHeight="1" x14ac:dyDescent="0.2">
      <c r="X2300" s="66"/>
      <c r="Z2300" s="91"/>
      <c r="AA2300" s="91"/>
      <c r="AB2300" s="91"/>
    </row>
    <row r="2301" spans="24:28" customFormat="1" ht="15" customHeight="1" x14ac:dyDescent="0.2">
      <c r="X2301" s="66"/>
      <c r="Z2301" s="91"/>
      <c r="AA2301" s="91"/>
      <c r="AB2301" s="91"/>
    </row>
    <row r="2302" spans="24:28" customFormat="1" ht="15" customHeight="1" x14ac:dyDescent="0.2">
      <c r="X2302" s="66"/>
      <c r="Z2302" s="91"/>
      <c r="AA2302" s="91"/>
      <c r="AB2302" s="91"/>
    </row>
    <row r="2303" spans="24:28" customFormat="1" ht="15" customHeight="1" x14ac:dyDescent="0.2">
      <c r="X2303" s="66"/>
      <c r="Z2303" s="91"/>
      <c r="AA2303" s="91"/>
      <c r="AB2303" s="91"/>
    </row>
    <row r="2304" spans="24:28" customFormat="1" ht="15" customHeight="1" x14ac:dyDescent="0.2">
      <c r="X2304" s="66"/>
      <c r="Z2304" s="91"/>
      <c r="AA2304" s="91"/>
      <c r="AB2304" s="91"/>
    </row>
    <row r="2305" spans="24:28" customFormat="1" ht="15" customHeight="1" x14ac:dyDescent="0.2">
      <c r="X2305" s="66"/>
      <c r="Z2305" s="91"/>
      <c r="AA2305" s="91"/>
      <c r="AB2305" s="91"/>
    </row>
    <row r="2306" spans="24:28" customFormat="1" ht="15" customHeight="1" x14ac:dyDescent="0.2">
      <c r="X2306" s="66"/>
      <c r="Z2306" s="91"/>
      <c r="AA2306" s="91"/>
      <c r="AB2306" s="91"/>
    </row>
    <row r="2307" spans="24:28" customFormat="1" ht="15" customHeight="1" x14ac:dyDescent="0.2">
      <c r="X2307" s="66"/>
      <c r="Z2307" s="91"/>
      <c r="AA2307" s="91"/>
      <c r="AB2307" s="91"/>
    </row>
    <row r="2308" spans="24:28" customFormat="1" ht="15" customHeight="1" x14ac:dyDescent="0.2">
      <c r="X2308" s="66"/>
      <c r="Z2308" s="91"/>
      <c r="AA2308" s="91"/>
      <c r="AB2308" s="91"/>
    </row>
    <row r="2309" spans="24:28" customFormat="1" ht="15" customHeight="1" x14ac:dyDescent="0.2">
      <c r="X2309" s="66"/>
      <c r="Z2309" s="91"/>
      <c r="AA2309" s="91"/>
      <c r="AB2309" s="91"/>
    </row>
    <row r="2310" spans="24:28" customFormat="1" ht="15" customHeight="1" x14ac:dyDescent="0.2">
      <c r="X2310" s="66"/>
      <c r="Z2310" s="91"/>
      <c r="AA2310" s="91"/>
      <c r="AB2310" s="91"/>
    </row>
    <row r="2311" spans="24:28" customFormat="1" ht="15" customHeight="1" x14ac:dyDescent="0.2">
      <c r="X2311" s="66"/>
      <c r="Z2311" s="91"/>
      <c r="AA2311" s="91"/>
      <c r="AB2311" s="91"/>
    </row>
    <row r="2312" spans="24:28" customFormat="1" ht="15" customHeight="1" x14ac:dyDescent="0.2">
      <c r="X2312" s="66"/>
      <c r="Z2312" s="91"/>
      <c r="AA2312" s="91"/>
      <c r="AB2312" s="91"/>
    </row>
    <row r="2313" spans="24:28" customFormat="1" ht="15" customHeight="1" x14ac:dyDescent="0.2">
      <c r="X2313" s="66"/>
      <c r="Z2313" s="91"/>
      <c r="AA2313" s="91"/>
      <c r="AB2313" s="91"/>
    </row>
    <row r="2314" spans="24:28" customFormat="1" ht="15" customHeight="1" x14ac:dyDescent="0.2">
      <c r="X2314" s="66"/>
      <c r="Z2314" s="91"/>
      <c r="AA2314" s="91"/>
      <c r="AB2314" s="91"/>
    </row>
    <row r="2315" spans="24:28" customFormat="1" ht="15" customHeight="1" x14ac:dyDescent="0.2">
      <c r="X2315" s="66"/>
      <c r="Z2315" s="91"/>
      <c r="AA2315" s="91"/>
      <c r="AB2315" s="91"/>
    </row>
    <row r="2316" spans="24:28" customFormat="1" ht="15" customHeight="1" x14ac:dyDescent="0.2">
      <c r="X2316" s="66"/>
      <c r="Z2316" s="91"/>
      <c r="AA2316" s="91"/>
      <c r="AB2316" s="91"/>
    </row>
    <row r="2317" spans="24:28" customFormat="1" ht="15" customHeight="1" x14ac:dyDescent="0.2">
      <c r="X2317" s="66"/>
      <c r="Z2317" s="91"/>
      <c r="AA2317" s="91"/>
      <c r="AB2317" s="91"/>
    </row>
    <row r="2318" spans="24:28" customFormat="1" ht="15" customHeight="1" x14ac:dyDescent="0.2">
      <c r="X2318" s="66"/>
      <c r="Z2318" s="91"/>
      <c r="AA2318" s="91"/>
      <c r="AB2318" s="91"/>
    </row>
    <row r="2319" spans="24:28" customFormat="1" ht="15" customHeight="1" x14ac:dyDescent="0.2">
      <c r="X2319" s="66"/>
      <c r="Z2319" s="91"/>
      <c r="AA2319" s="91"/>
      <c r="AB2319" s="91"/>
    </row>
    <row r="2320" spans="24:28" customFormat="1" ht="15" customHeight="1" x14ac:dyDescent="0.2">
      <c r="X2320" s="66"/>
      <c r="Z2320" s="91"/>
      <c r="AA2320" s="91"/>
      <c r="AB2320" s="91"/>
    </row>
    <row r="2321" spans="24:28" customFormat="1" ht="15" customHeight="1" x14ac:dyDescent="0.2">
      <c r="X2321" s="66"/>
      <c r="Z2321" s="91"/>
      <c r="AA2321" s="91"/>
      <c r="AB2321" s="91"/>
    </row>
    <row r="2322" spans="24:28" customFormat="1" ht="15" customHeight="1" x14ac:dyDescent="0.2">
      <c r="X2322" s="66"/>
      <c r="Z2322" s="91"/>
      <c r="AA2322" s="91"/>
      <c r="AB2322" s="91"/>
    </row>
    <row r="2323" spans="24:28" customFormat="1" ht="15" customHeight="1" x14ac:dyDescent="0.2">
      <c r="X2323" s="66"/>
      <c r="Z2323" s="91"/>
      <c r="AA2323" s="91"/>
      <c r="AB2323" s="91"/>
    </row>
    <row r="2324" spans="24:28" customFormat="1" ht="15" customHeight="1" x14ac:dyDescent="0.2">
      <c r="X2324" s="66"/>
      <c r="Z2324" s="91"/>
      <c r="AA2324" s="91"/>
      <c r="AB2324" s="91"/>
    </row>
    <row r="2325" spans="24:28" customFormat="1" ht="15" customHeight="1" x14ac:dyDescent="0.2">
      <c r="X2325" s="66"/>
      <c r="Z2325" s="91"/>
      <c r="AA2325" s="91"/>
      <c r="AB2325" s="91"/>
    </row>
    <row r="2326" spans="24:28" customFormat="1" ht="15" customHeight="1" x14ac:dyDescent="0.2">
      <c r="X2326" s="66"/>
      <c r="Z2326" s="91"/>
      <c r="AA2326" s="91"/>
      <c r="AB2326" s="91"/>
    </row>
    <row r="2327" spans="24:28" customFormat="1" ht="15" customHeight="1" x14ac:dyDescent="0.2">
      <c r="X2327" s="66"/>
      <c r="Z2327" s="91"/>
      <c r="AA2327" s="91"/>
      <c r="AB2327" s="91"/>
    </row>
    <row r="2328" spans="24:28" customFormat="1" ht="15" customHeight="1" x14ac:dyDescent="0.2">
      <c r="X2328" s="66"/>
      <c r="Z2328" s="91"/>
      <c r="AA2328" s="91"/>
      <c r="AB2328" s="91"/>
    </row>
    <row r="2329" spans="24:28" customFormat="1" ht="15" customHeight="1" x14ac:dyDescent="0.2">
      <c r="X2329" s="66"/>
      <c r="Z2329" s="91"/>
      <c r="AA2329" s="91"/>
      <c r="AB2329" s="91"/>
    </row>
    <row r="2330" spans="24:28" customFormat="1" ht="15" customHeight="1" x14ac:dyDescent="0.2">
      <c r="X2330" s="66"/>
      <c r="Z2330" s="91"/>
      <c r="AA2330" s="91"/>
      <c r="AB2330" s="91"/>
    </row>
    <row r="2331" spans="24:28" customFormat="1" ht="15" customHeight="1" x14ac:dyDescent="0.2">
      <c r="X2331" s="66"/>
      <c r="Z2331" s="91"/>
      <c r="AA2331" s="91"/>
      <c r="AB2331" s="91"/>
    </row>
    <row r="2332" spans="24:28" customFormat="1" ht="15" customHeight="1" x14ac:dyDescent="0.2">
      <c r="X2332" s="66"/>
      <c r="Z2332" s="91"/>
      <c r="AA2332" s="91"/>
      <c r="AB2332" s="91"/>
    </row>
    <row r="2333" spans="24:28" customFormat="1" ht="15" customHeight="1" x14ac:dyDescent="0.2">
      <c r="X2333" s="66"/>
      <c r="Z2333" s="91"/>
      <c r="AA2333" s="91"/>
      <c r="AB2333" s="91"/>
    </row>
    <row r="2334" spans="24:28" customFormat="1" ht="15" customHeight="1" x14ac:dyDescent="0.2">
      <c r="X2334" s="66"/>
      <c r="Z2334" s="91"/>
      <c r="AA2334" s="91"/>
      <c r="AB2334" s="91"/>
    </row>
    <row r="2335" spans="24:28" customFormat="1" ht="15" customHeight="1" x14ac:dyDescent="0.2">
      <c r="X2335" s="66"/>
      <c r="Z2335" s="91"/>
      <c r="AA2335" s="91"/>
      <c r="AB2335" s="91"/>
    </row>
    <row r="2336" spans="24:28" customFormat="1" ht="15" customHeight="1" x14ac:dyDescent="0.2">
      <c r="X2336" s="66"/>
      <c r="Z2336" s="91"/>
      <c r="AA2336" s="91"/>
      <c r="AB2336" s="91"/>
    </row>
    <row r="2337" spans="24:28" customFormat="1" ht="15" customHeight="1" x14ac:dyDescent="0.2">
      <c r="X2337" s="66"/>
      <c r="Z2337" s="91"/>
      <c r="AA2337" s="91"/>
      <c r="AB2337" s="91"/>
    </row>
    <row r="2338" spans="24:28" customFormat="1" ht="15" customHeight="1" x14ac:dyDescent="0.2">
      <c r="X2338" s="66"/>
      <c r="Z2338" s="91"/>
      <c r="AA2338" s="91"/>
      <c r="AB2338" s="91"/>
    </row>
    <row r="2339" spans="24:28" customFormat="1" ht="15" customHeight="1" x14ac:dyDescent="0.2">
      <c r="X2339" s="66"/>
      <c r="Z2339" s="91"/>
      <c r="AA2339" s="91"/>
      <c r="AB2339" s="91"/>
    </row>
    <row r="2340" spans="24:28" customFormat="1" ht="15" customHeight="1" x14ac:dyDescent="0.2">
      <c r="X2340" s="66"/>
      <c r="Z2340" s="91"/>
      <c r="AA2340" s="91"/>
      <c r="AB2340" s="91"/>
    </row>
    <row r="2341" spans="24:28" customFormat="1" ht="15" customHeight="1" x14ac:dyDescent="0.2">
      <c r="X2341" s="66"/>
      <c r="Z2341" s="91"/>
      <c r="AA2341" s="91"/>
      <c r="AB2341" s="91"/>
    </row>
    <row r="2342" spans="24:28" customFormat="1" ht="15" customHeight="1" x14ac:dyDescent="0.2">
      <c r="X2342" s="66"/>
      <c r="Z2342" s="91"/>
      <c r="AA2342" s="91"/>
      <c r="AB2342" s="91"/>
    </row>
    <row r="2343" spans="24:28" customFormat="1" ht="15" customHeight="1" x14ac:dyDescent="0.2">
      <c r="X2343" s="66"/>
      <c r="Z2343" s="91"/>
      <c r="AA2343" s="91"/>
      <c r="AB2343" s="91"/>
    </row>
    <row r="2344" spans="24:28" customFormat="1" ht="15" customHeight="1" x14ac:dyDescent="0.2">
      <c r="X2344" s="66"/>
      <c r="Z2344" s="91"/>
      <c r="AA2344" s="91"/>
      <c r="AB2344" s="91"/>
    </row>
    <row r="2345" spans="24:28" customFormat="1" ht="15" customHeight="1" x14ac:dyDescent="0.2">
      <c r="X2345" s="66"/>
      <c r="Z2345" s="91"/>
      <c r="AA2345" s="91"/>
      <c r="AB2345" s="91"/>
    </row>
    <row r="2346" spans="24:28" customFormat="1" ht="15" customHeight="1" x14ac:dyDescent="0.2">
      <c r="X2346" s="66"/>
      <c r="Z2346" s="91"/>
      <c r="AA2346" s="91"/>
      <c r="AB2346" s="91"/>
    </row>
    <row r="2347" spans="24:28" customFormat="1" ht="15" customHeight="1" x14ac:dyDescent="0.2">
      <c r="X2347" s="66"/>
      <c r="Z2347" s="91"/>
      <c r="AA2347" s="91"/>
      <c r="AB2347" s="91"/>
    </row>
    <row r="2348" spans="24:28" customFormat="1" ht="15" customHeight="1" x14ac:dyDescent="0.2">
      <c r="X2348" s="66"/>
      <c r="Z2348" s="91"/>
      <c r="AA2348" s="91"/>
      <c r="AB2348" s="91"/>
    </row>
    <row r="2349" spans="24:28" customFormat="1" ht="15" customHeight="1" x14ac:dyDescent="0.2">
      <c r="X2349" s="66"/>
      <c r="Z2349" s="91"/>
      <c r="AA2349" s="91"/>
      <c r="AB2349" s="91"/>
    </row>
    <row r="2350" spans="24:28" customFormat="1" ht="15" customHeight="1" x14ac:dyDescent="0.2">
      <c r="X2350" s="66"/>
      <c r="Z2350" s="91"/>
      <c r="AA2350" s="91"/>
      <c r="AB2350" s="91"/>
    </row>
    <row r="2351" spans="24:28" customFormat="1" ht="15" customHeight="1" x14ac:dyDescent="0.2">
      <c r="X2351" s="66"/>
      <c r="Z2351" s="91"/>
      <c r="AA2351" s="91"/>
      <c r="AB2351" s="91"/>
    </row>
    <row r="2352" spans="24:28" customFormat="1" ht="15" customHeight="1" x14ac:dyDescent="0.2">
      <c r="X2352" s="66"/>
      <c r="Z2352" s="91"/>
      <c r="AA2352" s="91"/>
      <c r="AB2352" s="91"/>
    </row>
    <row r="2353" spans="24:28" customFormat="1" ht="15" customHeight="1" x14ac:dyDescent="0.2">
      <c r="X2353" s="66"/>
      <c r="Z2353" s="91"/>
      <c r="AA2353" s="91"/>
      <c r="AB2353" s="91"/>
    </row>
    <row r="2354" spans="24:28" customFormat="1" ht="15" customHeight="1" x14ac:dyDescent="0.2">
      <c r="X2354" s="66"/>
      <c r="Z2354" s="91"/>
      <c r="AA2354" s="91"/>
      <c r="AB2354" s="91"/>
    </row>
    <row r="2355" spans="24:28" customFormat="1" ht="15" customHeight="1" x14ac:dyDescent="0.2">
      <c r="X2355" s="66"/>
      <c r="Z2355" s="91"/>
      <c r="AA2355" s="91"/>
      <c r="AB2355" s="91"/>
    </row>
    <row r="2356" spans="24:28" customFormat="1" ht="15" customHeight="1" x14ac:dyDescent="0.2">
      <c r="X2356" s="66"/>
      <c r="Z2356" s="91"/>
      <c r="AA2356" s="91"/>
      <c r="AB2356" s="91"/>
    </row>
    <row r="2357" spans="24:28" customFormat="1" ht="15" customHeight="1" x14ac:dyDescent="0.2">
      <c r="X2357" s="66"/>
      <c r="Z2357" s="91"/>
      <c r="AA2357" s="91"/>
      <c r="AB2357" s="91"/>
    </row>
    <row r="2358" spans="24:28" customFormat="1" ht="15" customHeight="1" x14ac:dyDescent="0.2">
      <c r="X2358" s="66"/>
      <c r="Z2358" s="91"/>
      <c r="AA2358" s="91"/>
      <c r="AB2358" s="91"/>
    </row>
    <row r="2359" spans="24:28" customFormat="1" ht="15" customHeight="1" x14ac:dyDescent="0.2">
      <c r="X2359" s="66"/>
      <c r="Z2359" s="91"/>
      <c r="AA2359" s="91"/>
      <c r="AB2359" s="91"/>
    </row>
    <row r="2360" spans="24:28" customFormat="1" ht="15" customHeight="1" x14ac:dyDescent="0.2">
      <c r="X2360" s="66"/>
      <c r="Z2360" s="91"/>
      <c r="AA2360" s="91"/>
      <c r="AB2360" s="91"/>
    </row>
    <row r="2361" spans="24:28" customFormat="1" ht="15" customHeight="1" x14ac:dyDescent="0.2">
      <c r="X2361" s="66"/>
      <c r="Z2361" s="91"/>
      <c r="AA2361" s="91"/>
      <c r="AB2361" s="91"/>
    </row>
    <row r="2362" spans="24:28" customFormat="1" ht="15" customHeight="1" x14ac:dyDescent="0.2">
      <c r="X2362" s="66"/>
      <c r="Z2362" s="91"/>
      <c r="AA2362" s="91"/>
      <c r="AB2362" s="91"/>
    </row>
    <row r="2363" spans="24:28" customFormat="1" ht="15" customHeight="1" x14ac:dyDescent="0.2">
      <c r="X2363" s="66"/>
      <c r="Z2363" s="91"/>
      <c r="AA2363" s="91"/>
      <c r="AB2363" s="91"/>
    </row>
    <row r="2364" spans="24:28" customFormat="1" ht="15" customHeight="1" x14ac:dyDescent="0.2">
      <c r="X2364" s="66"/>
      <c r="Z2364" s="91"/>
      <c r="AA2364" s="91"/>
      <c r="AB2364" s="91"/>
    </row>
    <row r="2365" spans="24:28" customFormat="1" ht="15" customHeight="1" x14ac:dyDescent="0.2">
      <c r="X2365" s="66"/>
      <c r="Z2365" s="91"/>
      <c r="AA2365" s="91"/>
      <c r="AB2365" s="91"/>
    </row>
    <row r="2366" spans="24:28" customFormat="1" ht="15" customHeight="1" x14ac:dyDescent="0.2">
      <c r="X2366" s="66"/>
      <c r="Z2366" s="91"/>
      <c r="AA2366" s="91"/>
      <c r="AB2366" s="91"/>
    </row>
    <row r="2367" spans="24:28" customFormat="1" ht="15" customHeight="1" x14ac:dyDescent="0.2">
      <c r="X2367" s="66"/>
      <c r="Z2367" s="91"/>
      <c r="AA2367" s="91"/>
      <c r="AB2367" s="91"/>
    </row>
    <row r="2368" spans="24:28" customFormat="1" ht="15" customHeight="1" x14ac:dyDescent="0.2">
      <c r="X2368" s="66"/>
      <c r="Z2368" s="91"/>
      <c r="AA2368" s="91"/>
      <c r="AB2368" s="91"/>
    </row>
    <row r="2369" spans="24:28" customFormat="1" ht="15" customHeight="1" x14ac:dyDescent="0.2">
      <c r="X2369" s="66"/>
      <c r="Z2369" s="91"/>
      <c r="AA2369" s="91"/>
      <c r="AB2369" s="91"/>
    </row>
    <row r="2370" spans="24:28" customFormat="1" ht="15" customHeight="1" x14ac:dyDescent="0.2">
      <c r="X2370" s="66"/>
      <c r="Z2370" s="91"/>
      <c r="AA2370" s="91"/>
      <c r="AB2370" s="91"/>
    </row>
    <row r="2371" spans="24:28" customFormat="1" ht="15" customHeight="1" x14ac:dyDescent="0.2">
      <c r="X2371" s="66"/>
      <c r="Z2371" s="91"/>
      <c r="AA2371" s="91"/>
      <c r="AB2371" s="91"/>
    </row>
    <row r="2372" spans="24:28" customFormat="1" ht="15" customHeight="1" x14ac:dyDescent="0.2">
      <c r="X2372" s="66"/>
      <c r="Z2372" s="91"/>
      <c r="AA2372" s="91"/>
      <c r="AB2372" s="91"/>
    </row>
    <row r="2373" spans="24:28" customFormat="1" ht="15" customHeight="1" x14ac:dyDescent="0.2">
      <c r="X2373" s="66"/>
      <c r="Z2373" s="91"/>
      <c r="AA2373" s="91"/>
      <c r="AB2373" s="91"/>
    </row>
    <row r="2374" spans="24:28" customFormat="1" ht="15" customHeight="1" x14ac:dyDescent="0.2">
      <c r="X2374" s="66"/>
      <c r="Z2374" s="91"/>
      <c r="AA2374" s="91"/>
      <c r="AB2374" s="91"/>
    </row>
    <row r="2375" spans="24:28" customFormat="1" ht="15" customHeight="1" x14ac:dyDescent="0.2">
      <c r="X2375" s="66"/>
      <c r="Z2375" s="91"/>
      <c r="AA2375" s="91"/>
      <c r="AB2375" s="91"/>
    </row>
    <row r="2376" spans="24:28" customFormat="1" ht="15" customHeight="1" x14ac:dyDescent="0.2">
      <c r="X2376" s="66"/>
      <c r="Z2376" s="91"/>
      <c r="AA2376" s="91"/>
      <c r="AB2376" s="91"/>
    </row>
    <row r="2377" spans="24:28" customFormat="1" ht="15" customHeight="1" x14ac:dyDescent="0.2">
      <c r="X2377" s="66"/>
      <c r="Z2377" s="91"/>
      <c r="AA2377" s="91"/>
      <c r="AB2377" s="91"/>
    </row>
    <row r="2378" spans="24:28" customFormat="1" ht="15" customHeight="1" x14ac:dyDescent="0.2">
      <c r="X2378" s="66"/>
      <c r="Z2378" s="91"/>
      <c r="AA2378" s="91"/>
      <c r="AB2378" s="91"/>
    </row>
    <row r="2379" spans="24:28" customFormat="1" ht="15" customHeight="1" x14ac:dyDescent="0.2">
      <c r="X2379" s="66"/>
      <c r="Z2379" s="91"/>
      <c r="AA2379" s="91"/>
      <c r="AB2379" s="91"/>
    </row>
    <row r="2380" spans="24:28" customFormat="1" ht="15" customHeight="1" x14ac:dyDescent="0.2">
      <c r="X2380" s="66"/>
      <c r="Z2380" s="91"/>
      <c r="AA2380" s="91"/>
      <c r="AB2380" s="91"/>
    </row>
    <row r="2381" spans="24:28" customFormat="1" ht="15" customHeight="1" x14ac:dyDescent="0.2">
      <c r="X2381" s="66"/>
      <c r="Z2381" s="91"/>
      <c r="AA2381" s="91"/>
      <c r="AB2381" s="91"/>
    </row>
    <row r="2382" spans="24:28" customFormat="1" ht="15" customHeight="1" x14ac:dyDescent="0.2">
      <c r="X2382" s="66"/>
      <c r="Z2382" s="91"/>
      <c r="AA2382" s="91"/>
      <c r="AB2382" s="91"/>
    </row>
    <row r="2383" spans="24:28" customFormat="1" ht="15" customHeight="1" x14ac:dyDescent="0.2">
      <c r="X2383" s="66"/>
      <c r="Z2383" s="91"/>
      <c r="AA2383" s="91"/>
      <c r="AB2383" s="91"/>
    </row>
    <row r="2384" spans="24:28" customFormat="1" ht="15" customHeight="1" x14ac:dyDescent="0.2">
      <c r="X2384" s="66"/>
      <c r="Z2384" s="91"/>
      <c r="AA2384" s="91"/>
      <c r="AB2384" s="91"/>
    </row>
    <row r="2385" spans="24:28" customFormat="1" ht="15" customHeight="1" x14ac:dyDescent="0.2">
      <c r="X2385" s="66"/>
      <c r="Z2385" s="91"/>
      <c r="AA2385" s="91"/>
      <c r="AB2385" s="91"/>
    </row>
    <row r="2386" spans="24:28" customFormat="1" ht="15" customHeight="1" x14ac:dyDescent="0.2">
      <c r="X2386" s="66"/>
      <c r="Z2386" s="91"/>
      <c r="AA2386" s="91"/>
      <c r="AB2386" s="91"/>
    </row>
    <row r="2387" spans="24:28" customFormat="1" ht="15" customHeight="1" x14ac:dyDescent="0.2">
      <c r="X2387" s="66"/>
      <c r="Z2387" s="91"/>
      <c r="AA2387" s="91"/>
      <c r="AB2387" s="91"/>
    </row>
    <row r="2388" spans="24:28" customFormat="1" ht="15" customHeight="1" x14ac:dyDescent="0.2">
      <c r="X2388" s="66"/>
      <c r="Z2388" s="91"/>
      <c r="AA2388" s="91"/>
      <c r="AB2388" s="91"/>
    </row>
    <row r="2389" spans="24:28" customFormat="1" ht="15" customHeight="1" x14ac:dyDescent="0.2">
      <c r="X2389" s="66"/>
      <c r="Z2389" s="91"/>
      <c r="AA2389" s="91"/>
      <c r="AB2389" s="91"/>
    </row>
    <row r="2390" spans="24:28" customFormat="1" ht="15" customHeight="1" x14ac:dyDescent="0.2">
      <c r="X2390" s="66"/>
      <c r="Z2390" s="91"/>
      <c r="AA2390" s="91"/>
      <c r="AB2390" s="91"/>
    </row>
    <row r="2391" spans="24:28" customFormat="1" ht="15" customHeight="1" x14ac:dyDescent="0.2">
      <c r="X2391" s="66"/>
      <c r="Z2391" s="91"/>
      <c r="AA2391" s="91"/>
      <c r="AB2391" s="91"/>
    </row>
    <row r="2392" spans="24:28" customFormat="1" ht="15" customHeight="1" x14ac:dyDescent="0.2">
      <c r="X2392" s="66"/>
      <c r="Z2392" s="91"/>
      <c r="AA2392" s="91"/>
      <c r="AB2392" s="91"/>
    </row>
    <row r="2393" spans="24:28" customFormat="1" ht="15" customHeight="1" x14ac:dyDescent="0.2">
      <c r="X2393" s="66"/>
      <c r="Z2393" s="91"/>
      <c r="AA2393" s="91"/>
      <c r="AB2393" s="91"/>
    </row>
    <row r="2394" spans="24:28" customFormat="1" ht="15" customHeight="1" x14ac:dyDescent="0.2">
      <c r="X2394" s="66"/>
      <c r="Z2394" s="91"/>
      <c r="AA2394" s="91"/>
      <c r="AB2394" s="91"/>
    </row>
    <row r="2395" spans="24:28" customFormat="1" ht="15" customHeight="1" x14ac:dyDescent="0.2">
      <c r="X2395" s="66"/>
      <c r="Z2395" s="91"/>
      <c r="AA2395" s="91"/>
      <c r="AB2395" s="91"/>
    </row>
    <row r="2396" spans="24:28" customFormat="1" ht="15" customHeight="1" x14ac:dyDescent="0.2">
      <c r="X2396" s="66"/>
      <c r="Z2396" s="91"/>
      <c r="AA2396" s="91"/>
      <c r="AB2396" s="91"/>
    </row>
    <row r="2397" spans="24:28" customFormat="1" ht="15" customHeight="1" x14ac:dyDescent="0.2">
      <c r="X2397" s="66"/>
      <c r="Z2397" s="91"/>
      <c r="AA2397" s="91"/>
      <c r="AB2397" s="91"/>
    </row>
    <row r="2398" spans="24:28" customFormat="1" ht="15" customHeight="1" x14ac:dyDescent="0.2">
      <c r="X2398" s="66"/>
      <c r="Z2398" s="91"/>
      <c r="AA2398" s="91"/>
      <c r="AB2398" s="91"/>
    </row>
    <row r="2399" spans="24:28" customFormat="1" ht="15" customHeight="1" x14ac:dyDescent="0.2">
      <c r="X2399" s="66"/>
      <c r="Z2399" s="91"/>
      <c r="AA2399" s="91"/>
      <c r="AB2399" s="91"/>
    </row>
    <row r="2400" spans="24:28" customFormat="1" ht="15" customHeight="1" x14ac:dyDescent="0.2">
      <c r="X2400" s="66"/>
      <c r="Z2400" s="91"/>
      <c r="AA2400" s="91"/>
      <c r="AB2400" s="91"/>
    </row>
    <row r="2401" spans="24:28" customFormat="1" ht="15" customHeight="1" x14ac:dyDescent="0.2">
      <c r="X2401" s="66"/>
      <c r="Z2401" s="91"/>
      <c r="AA2401" s="91"/>
      <c r="AB2401" s="91"/>
    </row>
    <row r="2402" spans="24:28" customFormat="1" ht="15" customHeight="1" x14ac:dyDescent="0.2">
      <c r="X2402" s="66"/>
      <c r="Z2402" s="91"/>
      <c r="AA2402" s="91"/>
      <c r="AB2402" s="91"/>
    </row>
    <row r="2403" spans="24:28" customFormat="1" ht="15" customHeight="1" x14ac:dyDescent="0.2">
      <c r="X2403" s="66"/>
      <c r="Z2403" s="91"/>
      <c r="AA2403" s="91"/>
      <c r="AB2403" s="91"/>
    </row>
    <row r="2404" spans="24:28" customFormat="1" ht="15" customHeight="1" x14ac:dyDescent="0.2">
      <c r="X2404" s="66"/>
      <c r="Z2404" s="91"/>
      <c r="AA2404" s="91"/>
      <c r="AB2404" s="91"/>
    </row>
    <row r="2405" spans="24:28" customFormat="1" ht="15" customHeight="1" x14ac:dyDescent="0.2">
      <c r="X2405" s="66"/>
      <c r="Z2405" s="91"/>
      <c r="AA2405" s="91"/>
      <c r="AB2405" s="91"/>
    </row>
    <row r="2406" spans="24:28" customFormat="1" ht="15" customHeight="1" x14ac:dyDescent="0.2">
      <c r="X2406" s="66"/>
      <c r="Z2406" s="91"/>
      <c r="AA2406" s="91"/>
      <c r="AB2406" s="91"/>
    </row>
    <row r="2407" spans="24:28" customFormat="1" ht="15" customHeight="1" x14ac:dyDescent="0.2">
      <c r="X2407" s="66"/>
      <c r="Z2407" s="91"/>
      <c r="AA2407" s="91"/>
      <c r="AB2407" s="91"/>
    </row>
    <row r="2408" spans="24:28" customFormat="1" ht="15" customHeight="1" x14ac:dyDescent="0.2">
      <c r="X2408" s="66"/>
      <c r="Z2408" s="91"/>
      <c r="AA2408" s="91"/>
      <c r="AB2408" s="91"/>
    </row>
    <row r="2409" spans="24:28" customFormat="1" ht="15" customHeight="1" x14ac:dyDescent="0.2">
      <c r="X2409" s="66"/>
      <c r="Z2409" s="91"/>
      <c r="AA2409" s="91"/>
      <c r="AB2409" s="91"/>
    </row>
    <row r="2410" spans="24:28" customFormat="1" ht="15" customHeight="1" x14ac:dyDescent="0.2">
      <c r="X2410" s="66"/>
      <c r="Z2410" s="91"/>
      <c r="AA2410" s="91"/>
      <c r="AB2410" s="91"/>
    </row>
    <row r="2411" spans="24:28" customFormat="1" ht="15" customHeight="1" x14ac:dyDescent="0.2">
      <c r="X2411" s="66"/>
      <c r="Z2411" s="91"/>
      <c r="AA2411" s="91"/>
      <c r="AB2411" s="91"/>
    </row>
    <row r="2412" spans="24:28" customFormat="1" ht="15" customHeight="1" x14ac:dyDescent="0.2">
      <c r="X2412" s="66"/>
      <c r="Z2412" s="91"/>
      <c r="AA2412" s="91"/>
      <c r="AB2412" s="91"/>
    </row>
    <row r="2413" spans="24:28" customFormat="1" ht="15" customHeight="1" x14ac:dyDescent="0.2">
      <c r="X2413" s="66"/>
      <c r="Z2413" s="91"/>
      <c r="AA2413" s="91"/>
      <c r="AB2413" s="91"/>
    </row>
    <row r="2414" spans="24:28" customFormat="1" ht="15" customHeight="1" x14ac:dyDescent="0.2">
      <c r="X2414" s="66"/>
      <c r="Z2414" s="91"/>
      <c r="AA2414" s="91"/>
      <c r="AB2414" s="91"/>
    </row>
    <row r="2415" spans="24:28" customFormat="1" ht="15" customHeight="1" x14ac:dyDescent="0.2">
      <c r="X2415" s="66"/>
      <c r="Z2415" s="91"/>
      <c r="AA2415" s="91"/>
      <c r="AB2415" s="91"/>
    </row>
    <row r="2416" spans="24:28" customFormat="1" ht="15" customHeight="1" x14ac:dyDescent="0.2">
      <c r="X2416" s="66"/>
      <c r="Z2416" s="91"/>
      <c r="AA2416" s="91"/>
      <c r="AB2416" s="91"/>
    </row>
    <row r="2417" spans="24:28" customFormat="1" ht="15" customHeight="1" x14ac:dyDescent="0.2">
      <c r="X2417" s="66"/>
      <c r="Z2417" s="91"/>
      <c r="AA2417" s="91"/>
      <c r="AB2417" s="91"/>
    </row>
    <row r="2418" spans="24:28" customFormat="1" ht="15" customHeight="1" x14ac:dyDescent="0.2">
      <c r="X2418" s="66"/>
      <c r="Z2418" s="91"/>
      <c r="AA2418" s="91"/>
      <c r="AB2418" s="91"/>
    </row>
    <row r="2419" spans="24:28" customFormat="1" ht="15" customHeight="1" x14ac:dyDescent="0.2">
      <c r="X2419" s="66"/>
      <c r="Z2419" s="91"/>
      <c r="AA2419" s="91"/>
      <c r="AB2419" s="91"/>
    </row>
    <row r="2420" spans="24:28" customFormat="1" ht="15" customHeight="1" x14ac:dyDescent="0.2">
      <c r="X2420" s="66"/>
      <c r="Z2420" s="91"/>
      <c r="AA2420" s="91"/>
      <c r="AB2420" s="91"/>
    </row>
    <row r="2421" spans="24:28" customFormat="1" ht="15" customHeight="1" x14ac:dyDescent="0.2">
      <c r="X2421" s="66"/>
      <c r="Z2421" s="91"/>
      <c r="AA2421" s="91"/>
      <c r="AB2421" s="91"/>
    </row>
    <row r="2422" spans="24:28" customFormat="1" ht="15" customHeight="1" x14ac:dyDescent="0.2">
      <c r="X2422" s="66"/>
      <c r="Z2422" s="91"/>
      <c r="AA2422" s="91"/>
      <c r="AB2422" s="91"/>
    </row>
    <row r="2423" spans="24:28" customFormat="1" ht="15" customHeight="1" x14ac:dyDescent="0.2">
      <c r="X2423" s="66"/>
      <c r="Z2423" s="91"/>
      <c r="AA2423" s="91"/>
      <c r="AB2423" s="91"/>
    </row>
    <row r="2424" spans="24:28" customFormat="1" ht="15" customHeight="1" x14ac:dyDescent="0.2">
      <c r="X2424" s="66"/>
      <c r="Z2424" s="91"/>
      <c r="AA2424" s="91"/>
      <c r="AB2424" s="91"/>
    </row>
    <row r="2425" spans="24:28" customFormat="1" ht="15" customHeight="1" x14ac:dyDescent="0.2">
      <c r="X2425" s="66"/>
      <c r="Z2425" s="91"/>
      <c r="AA2425" s="91"/>
      <c r="AB2425" s="91"/>
    </row>
    <row r="2426" spans="24:28" customFormat="1" ht="15" customHeight="1" x14ac:dyDescent="0.2">
      <c r="X2426" s="66"/>
      <c r="Z2426" s="91"/>
      <c r="AA2426" s="91"/>
      <c r="AB2426" s="91"/>
    </row>
    <row r="2427" spans="24:28" customFormat="1" ht="15" customHeight="1" x14ac:dyDescent="0.2">
      <c r="X2427" s="66"/>
      <c r="Z2427" s="91"/>
      <c r="AA2427" s="91"/>
      <c r="AB2427" s="91"/>
    </row>
    <row r="2428" spans="24:28" customFormat="1" ht="15" customHeight="1" x14ac:dyDescent="0.2">
      <c r="X2428" s="66"/>
      <c r="Z2428" s="91"/>
      <c r="AA2428" s="91"/>
      <c r="AB2428" s="91"/>
    </row>
    <row r="2429" spans="24:28" customFormat="1" ht="15" customHeight="1" x14ac:dyDescent="0.2">
      <c r="X2429" s="66"/>
      <c r="Z2429" s="91"/>
      <c r="AA2429" s="91"/>
      <c r="AB2429" s="91"/>
    </row>
    <row r="2430" spans="24:28" customFormat="1" ht="15" customHeight="1" x14ac:dyDescent="0.2">
      <c r="X2430" s="66"/>
      <c r="Z2430" s="91"/>
      <c r="AA2430" s="91"/>
      <c r="AB2430" s="91"/>
    </row>
    <row r="2431" spans="24:28" customFormat="1" ht="15" customHeight="1" x14ac:dyDescent="0.2">
      <c r="X2431" s="66"/>
      <c r="Z2431" s="91"/>
      <c r="AA2431" s="91"/>
      <c r="AB2431" s="91"/>
    </row>
    <row r="2432" spans="24:28" customFormat="1" ht="15" customHeight="1" x14ac:dyDescent="0.2">
      <c r="X2432" s="66"/>
      <c r="Z2432" s="91"/>
      <c r="AA2432" s="91"/>
      <c r="AB2432" s="91"/>
    </row>
    <row r="2433" spans="24:28" customFormat="1" ht="15" customHeight="1" x14ac:dyDescent="0.2">
      <c r="X2433" s="66"/>
      <c r="Z2433" s="91"/>
      <c r="AA2433" s="91"/>
      <c r="AB2433" s="91"/>
    </row>
    <row r="2434" spans="24:28" customFormat="1" ht="15" customHeight="1" x14ac:dyDescent="0.2">
      <c r="X2434" s="66"/>
      <c r="Z2434" s="91"/>
      <c r="AA2434" s="91"/>
      <c r="AB2434" s="91"/>
    </row>
    <row r="2435" spans="24:28" customFormat="1" ht="15" customHeight="1" x14ac:dyDescent="0.2">
      <c r="X2435" s="66"/>
      <c r="Z2435" s="91"/>
      <c r="AA2435" s="91"/>
      <c r="AB2435" s="91"/>
    </row>
    <row r="2436" spans="24:28" customFormat="1" ht="15" customHeight="1" x14ac:dyDescent="0.2">
      <c r="X2436" s="66"/>
      <c r="Z2436" s="91"/>
      <c r="AA2436" s="91"/>
      <c r="AB2436" s="91"/>
    </row>
    <row r="2437" spans="24:28" customFormat="1" ht="15" customHeight="1" x14ac:dyDescent="0.2">
      <c r="X2437" s="66"/>
      <c r="Z2437" s="91"/>
      <c r="AA2437" s="91"/>
      <c r="AB2437" s="91"/>
    </row>
    <row r="2438" spans="24:28" customFormat="1" ht="15" customHeight="1" x14ac:dyDescent="0.2">
      <c r="X2438" s="66"/>
      <c r="Z2438" s="91"/>
      <c r="AA2438" s="91"/>
      <c r="AB2438" s="91"/>
    </row>
    <row r="2439" spans="24:28" customFormat="1" ht="15" customHeight="1" x14ac:dyDescent="0.2">
      <c r="X2439" s="66"/>
      <c r="Z2439" s="91"/>
      <c r="AA2439" s="91"/>
      <c r="AB2439" s="91"/>
    </row>
    <row r="2440" spans="24:28" customFormat="1" ht="15" customHeight="1" x14ac:dyDescent="0.2">
      <c r="X2440" s="66"/>
      <c r="Z2440" s="91"/>
      <c r="AA2440" s="91"/>
      <c r="AB2440" s="91"/>
    </row>
    <row r="2441" spans="24:28" customFormat="1" ht="15" customHeight="1" x14ac:dyDescent="0.2">
      <c r="X2441" s="66"/>
      <c r="Z2441" s="91"/>
      <c r="AA2441" s="91"/>
      <c r="AB2441" s="91"/>
    </row>
    <row r="2442" spans="24:28" customFormat="1" ht="15" customHeight="1" x14ac:dyDescent="0.2">
      <c r="X2442" s="66"/>
      <c r="Z2442" s="91"/>
      <c r="AA2442" s="91"/>
      <c r="AB2442" s="91"/>
    </row>
    <row r="2443" spans="24:28" customFormat="1" ht="15" customHeight="1" x14ac:dyDescent="0.2">
      <c r="X2443" s="66"/>
      <c r="Z2443" s="91"/>
      <c r="AA2443" s="91"/>
      <c r="AB2443" s="91"/>
    </row>
    <row r="2444" spans="24:28" customFormat="1" ht="15" customHeight="1" x14ac:dyDescent="0.2">
      <c r="X2444" s="66"/>
      <c r="Z2444" s="91"/>
      <c r="AA2444" s="91"/>
      <c r="AB2444" s="91"/>
    </row>
    <row r="2445" spans="24:28" customFormat="1" ht="15" customHeight="1" x14ac:dyDescent="0.2">
      <c r="X2445" s="66"/>
      <c r="Z2445" s="91"/>
      <c r="AA2445" s="91"/>
      <c r="AB2445" s="91"/>
    </row>
    <row r="2446" spans="24:28" customFormat="1" ht="15" customHeight="1" x14ac:dyDescent="0.2">
      <c r="X2446" s="66"/>
      <c r="Z2446" s="91"/>
      <c r="AA2446" s="91"/>
      <c r="AB2446" s="91"/>
    </row>
    <row r="2447" spans="24:28" customFormat="1" ht="15" customHeight="1" x14ac:dyDescent="0.2">
      <c r="X2447" s="66"/>
      <c r="Z2447" s="91"/>
      <c r="AA2447" s="91"/>
      <c r="AB2447" s="91"/>
    </row>
    <row r="2448" spans="24:28" customFormat="1" ht="15" customHeight="1" x14ac:dyDescent="0.2">
      <c r="X2448" s="66"/>
      <c r="Z2448" s="91"/>
      <c r="AA2448" s="91"/>
      <c r="AB2448" s="91"/>
    </row>
    <row r="2449" spans="24:28" customFormat="1" ht="15" customHeight="1" x14ac:dyDescent="0.2">
      <c r="X2449" s="66"/>
      <c r="Z2449" s="91"/>
      <c r="AA2449" s="91"/>
      <c r="AB2449" s="91"/>
    </row>
    <row r="2450" spans="24:28" customFormat="1" ht="15" customHeight="1" x14ac:dyDescent="0.2">
      <c r="X2450" s="66"/>
      <c r="Z2450" s="91"/>
      <c r="AA2450" s="91"/>
      <c r="AB2450" s="91"/>
    </row>
    <row r="2451" spans="24:28" customFormat="1" ht="15" customHeight="1" x14ac:dyDescent="0.2">
      <c r="X2451" s="66"/>
      <c r="Z2451" s="91"/>
      <c r="AA2451" s="91"/>
      <c r="AB2451" s="91"/>
    </row>
    <row r="2452" spans="24:28" customFormat="1" ht="15" customHeight="1" x14ac:dyDescent="0.2">
      <c r="X2452" s="66"/>
      <c r="Z2452" s="91"/>
      <c r="AA2452" s="91"/>
      <c r="AB2452" s="91"/>
    </row>
    <row r="2453" spans="24:28" customFormat="1" ht="15" customHeight="1" x14ac:dyDescent="0.2">
      <c r="X2453" s="66"/>
      <c r="Z2453" s="91"/>
      <c r="AA2453" s="91"/>
      <c r="AB2453" s="91"/>
    </row>
    <row r="2454" spans="24:28" customFormat="1" ht="15" customHeight="1" x14ac:dyDescent="0.2">
      <c r="X2454" s="66"/>
      <c r="Z2454" s="91"/>
      <c r="AA2454" s="91"/>
      <c r="AB2454" s="91"/>
    </row>
    <row r="2455" spans="24:28" customFormat="1" ht="15" customHeight="1" x14ac:dyDescent="0.2">
      <c r="X2455" s="66"/>
      <c r="Z2455" s="91"/>
      <c r="AA2455" s="91"/>
      <c r="AB2455" s="91"/>
    </row>
    <row r="2456" spans="24:28" customFormat="1" ht="15" customHeight="1" x14ac:dyDescent="0.2">
      <c r="X2456" s="66"/>
      <c r="Z2456" s="91"/>
      <c r="AA2456" s="91"/>
      <c r="AB2456" s="91"/>
    </row>
    <row r="2457" spans="24:28" customFormat="1" ht="15" customHeight="1" x14ac:dyDescent="0.2">
      <c r="X2457" s="66"/>
      <c r="Z2457" s="91"/>
      <c r="AA2457" s="91"/>
      <c r="AB2457" s="91"/>
    </row>
    <row r="2458" spans="24:28" customFormat="1" ht="15" customHeight="1" x14ac:dyDescent="0.2">
      <c r="X2458" s="66"/>
      <c r="Z2458" s="91"/>
      <c r="AA2458" s="91"/>
      <c r="AB2458" s="91"/>
    </row>
    <row r="2459" spans="24:28" customFormat="1" ht="15" customHeight="1" x14ac:dyDescent="0.2">
      <c r="X2459" s="66"/>
      <c r="Z2459" s="91"/>
      <c r="AA2459" s="91"/>
      <c r="AB2459" s="91"/>
    </row>
    <row r="2460" spans="24:28" customFormat="1" ht="15" customHeight="1" x14ac:dyDescent="0.2">
      <c r="X2460" s="66"/>
      <c r="Z2460" s="91"/>
      <c r="AA2460" s="91"/>
      <c r="AB2460" s="91"/>
    </row>
    <row r="2461" spans="24:28" customFormat="1" ht="15" customHeight="1" x14ac:dyDescent="0.2">
      <c r="X2461" s="66"/>
      <c r="Z2461" s="91"/>
      <c r="AA2461" s="91"/>
      <c r="AB2461" s="91"/>
    </row>
    <row r="2462" spans="24:28" customFormat="1" ht="15" customHeight="1" x14ac:dyDescent="0.2">
      <c r="X2462" s="66"/>
      <c r="Z2462" s="91"/>
      <c r="AA2462" s="91"/>
      <c r="AB2462" s="91"/>
    </row>
    <row r="2463" spans="24:28" customFormat="1" ht="15" customHeight="1" x14ac:dyDescent="0.2">
      <c r="X2463" s="66"/>
      <c r="Z2463" s="91"/>
      <c r="AA2463" s="91"/>
      <c r="AB2463" s="91"/>
    </row>
    <row r="2464" spans="24:28" customFormat="1" ht="15" customHeight="1" x14ac:dyDescent="0.2">
      <c r="X2464" s="66"/>
      <c r="Z2464" s="91"/>
      <c r="AA2464" s="91"/>
      <c r="AB2464" s="91"/>
    </row>
    <row r="2465" spans="24:28" customFormat="1" ht="15" customHeight="1" x14ac:dyDescent="0.2">
      <c r="X2465" s="66"/>
      <c r="Z2465" s="91"/>
      <c r="AA2465" s="91"/>
      <c r="AB2465" s="91"/>
    </row>
    <row r="2466" spans="24:28" customFormat="1" ht="15" customHeight="1" x14ac:dyDescent="0.2">
      <c r="X2466" s="66"/>
      <c r="Z2466" s="91"/>
      <c r="AA2466" s="91"/>
      <c r="AB2466" s="91"/>
    </row>
    <row r="2467" spans="24:28" customFormat="1" ht="15" customHeight="1" x14ac:dyDescent="0.2">
      <c r="X2467" s="66"/>
      <c r="Z2467" s="91"/>
      <c r="AA2467" s="91"/>
      <c r="AB2467" s="91"/>
    </row>
    <row r="2468" spans="24:28" customFormat="1" ht="15" customHeight="1" x14ac:dyDescent="0.2">
      <c r="X2468" s="66"/>
      <c r="Z2468" s="91"/>
      <c r="AA2468" s="91"/>
      <c r="AB2468" s="91"/>
    </row>
    <row r="2469" spans="24:28" customFormat="1" ht="15" customHeight="1" x14ac:dyDescent="0.2">
      <c r="X2469" s="66"/>
      <c r="Z2469" s="91"/>
      <c r="AA2469" s="91"/>
      <c r="AB2469" s="91"/>
    </row>
    <row r="2470" spans="24:28" customFormat="1" ht="15" customHeight="1" x14ac:dyDescent="0.2">
      <c r="X2470" s="66"/>
      <c r="Z2470" s="91"/>
      <c r="AA2470" s="91"/>
      <c r="AB2470" s="91"/>
    </row>
    <row r="2471" spans="24:28" customFormat="1" ht="15" customHeight="1" x14ac:dyDescent="0.2">
      <c r="X2471" s="66"/>
      <c r="Z2471" s="91"/>
      <c r="AA2471" s="91"/>
      <c r="AB2471" s="91"/>
    </row>
    <row r="2472" spans="24:28" customFormat="1" ht="15" customHeight="1" x14ac:dyDescent="0.2">
      <c r="X2472" s="66"/>
      <c r="Z2472" s="91"/>
      <c r="AA2472" s="91"/>
      <c r="AB2472" s="91"/>
    </row>
    <row r="2473" spans="24:28" customFormat="1" ht="15" customHeight="1" x14ac:dyDescent="0.2">
      <c r="X2473" s="66"/>
      <c r="Z2473" s="91"/>
      <c r="AA2473" s="91"/>
      <c r="AB2473" s="91"/>
    </row>
    <row r="2474" spans="24:28" customFormat="1" ht="15" customHeight="1" x14ac:dyDescent="0.2">
      <c r="X2474" s="66"/>
      <c r="Z2474" s="91"/>
      <c r="AA2474" s="91"/>
      <c r="AB2474" s="91"/>
    </row>
    <row r="2475" spans="24:28" customFormat="1" ht="15" customHeight="1" x14ac:dyDescent="0.2">
      <c r="X2475" s="66"/>
      <c r="Z2475" s="91"/>
      <c r="AA2475" s="91"/>
      <c r="AB2475" s="91"/>
    </row>
    <row r="2476" spans="24:28" customFormat="1" ht="15" customHeight="1" x14ac:dyDescent="0.2">
      <c r="X2476" s="66"/>
      <c r="Z2476" s="91"/>
      <c r="AA2476" s="91"/>
      <c r="AB2476" s="91"/>
    </row>
    <row r="2477" spans="24:28" customFormat="1" ht="15" customHeight="1" x14ac:dyDescent="0.2">
      <c r="X2477" s="66"/>
      <c r="Z2477" s="91"/>
      <c r="AA2477" s="91"/>
      <c r="AB2477" s="91"/>
    </row>
    <row r="2478" spans="24:28" customFormat="1" ht="15" customHeight="1" x14ac:dyDescent="0.2">
      <c r="X2478" s="66"/>
      <c r="Z2478" s="91"/>
      <c r="AA2478" s="91"/>
      <c r="AB2478" s="91"/>
    </row>
    <row r="2479" spans="24:28" customFormat="1" ht="15" customHeight="1" x14ac:dyDescent="0.2">
      <c r="X2479" s="66"/>
      <c r="Z2479" s="91"/>
      <c r="AA2479" s="91"/>
      <c r="AB2479" s="91"/>
    </row>
    <row r="2480" spans="24:28" customFormat="1" ht="15" customHeight="1" x14ac:dyDescent="0.2">
      <c r="X2480" s="66"/>
      <c r="Z2480" s="91"/>
      <c r="AA2480" s="91"/>
      <c r="AB2480" s="91"/>
    </row>
    <row r="2481" spans="24:28" customFormat="1" ht="15" customHeight="1" x14ac:dyDescent="0.2">
      <c r="X2481" s="66"/>
      <c r="Z2481" s="91"/>
      <c r="AA2481" s="91"/>
      <c r="AB2481" s="91"/>
    </row>
    <row r="2482" spans="24:28" customFormat="1" ht="15" customHeight="1" x14ac:dyDescent="0.2">
      <c r="X2482" s="66"/>
      <c r="Z2482" s="91"/>
      <c r="AA2482" s="91"/>
      <c r="AB2482" s="91"/>
    </row>
    <row r="2483" spans="24:28" customFormat="1" ht="15" customHeight="1" x14ac:dyDescent="0.2">
      <c r="X2483" s="66"/>
      <c r="Z2483" s="91"/>
      <c r="AA2483" s="91"/>
      <c r="AB2483" s="91"/>
    </row>
    <row r="2484" spans="24:28" customFormat="1" ht="15" customHeight="1" x14ac:dyDescent="0.2">
      <c r="X2484" s="66"/>
      <c r="Z2484" s="91"/>
      <c r="AA2484" s="91"/>
      <c r="AB2484" s="91"/>
    </row>
    <row r="2485" spans="24:28" customFormat="1" ht="15" customHeight="1" x14ac:dyDescent="0.2">
      <c r="X2485" s="66"/>
      <c r="Z2485" s="91"/>
      <c r="AA2485" s="91"/>
      <c r="AB2485" s="91"/>
    </row>
    <row r="2486" spans="24:28" customFormat="1" ht="15" customHeight="1" x14ac:dyDescent="0.2">
      <c r="X2486" s="66"/>
      <c r="Z2486" s="91"/>
      <c r="AA2486" s="91"/>
      <c r="AB2486" s="91"/>
    </row>
    <row r="2487" spans="24:28" customFormat="1" ht="15" customHeight="1" x14ac:dyDescent="0.2">
      <c r="X2487" s="66"/>
      <c r="Z2487" s="91"/>
      <c r="AA2487" s="91"/>
      <c r="AB2487" s="91"/>
    </row>
    <row r="2488" spans="24:28" customFormat="1" ht="15" customHeight="1" x14ac:dyDescent="0.2">
      <c r="X2488" s="66"/>
      <c r="Z2488" s="91"/>
      <c r="AA2488" s="91"/>
      <c r="AB2488" s="91"/>
    </row>
    <row r="2489" spans="24:28" customFormat="1" ht="15" customHeight="1" x14ac:dyDescent="0.2">
      <c r="X2489" s="66"/>
      <c r="Z2489" s="91"/>
      <c r="AA2489" s="91"/>
      <c r="AB2489" s="91"/>
    </row>
    <row r="2490" spans="24:28" customFormat="1" ht="15" customHeight="1" x14ac:dyDescent="0.2">
      <c r="X2490" s="66"/>
      <c r="Z2490" s="91"/>
      <c r="AA2490" s="91"/>
      <c r="AB2490" s="91"/>
    </row>
    <row r="2491" spans="24:28" customFormat="1" ht="15" customHeight="1" x14ac:dyDescent="0.2">
      <c r="X2491" s="66"/>
      <c r="Z2491" s="91"/>
      <c r="AA2491" s="91"/>
      <c r="AB2491" s="91"/>
    </row>
    <row r="2492" spans="24:28" customFormat="1" ht="15" customHeight="1" x14ac:dyDescent="0.2">
      <c r="X2492" s="66"/>
      <c r="Z2492" s="91"/>
      <c r="AA2492" s="91"/>
      <c r="AB2492" s="91"/>
    </row>
    <row r="2493" spans="24:28" customFormat="1" ht="15" customHeight="1" x14ac:dyDescent="0.2">
      <c r="X2493" s="66"/>
      <c r="Z2493" s="91"/>
      <c r="AA2493" s="91"/>
      <c r="AB2493" s="91"/>
    </row>
    <row r="2494" spans="24:28" customFormat="1" ht="15" customHeight="1" x14ac:dyDescent="0.2">
      <c r="X2494" s="66"/>
      <c r="Z2494" s="91"/>
      <c r="AA2494" s="91"/>
      <c r="AB2494" s="91"/>
    </row>
    <row r="2495" spans="24:28" customFormat="1" ht="15" customHeight="1" x14ac:dyDescent="0.2">
      <c r="X2495" s="66"/>
      <c r="Z2495" s="91"/>
      <c r="AA2495" s="91"/>
      <c r="AB2495" s="91"/>
    </row>
    <row r="2496" spans="24:28" customFormat="1" ht="15" customHeight="1" x14ac:dyDescent="0.2">
      <c r="X2496" s="66"/>
      <c r="Z2496" s="91"/>
      <c r="AA2496" s="91"/>
      <c r="AB2496" s="91"/>
    </row>
    <row r="2497" spans="24:28" customFormat="1" ht="15" customHeight="1" x14ac:dyDescent="0.2">
      <c r="X2497" s="66"/>
      <c r="Z2497" s="91"/>
      <c r="AA2497" s="91"/>
      <c r="AB2497" s="91"/>
    </row>
    <row r="2498" spans="24:28" customFormat="1" ht="15" customHeight="1" x14ac:dyDescent="0.2">
      <c r="X2498" s="66"/>
      <c r="Z2498" s="91"/>
      <c r="AA2498" s="91"/>
      <c r="AB2498" s="91"/>
    </row>
    <row r="2499" spans="24:28" customFormat="1" ht="15" customHeight="1" x14ac:dyDescent="0.2">
      <c r="X2499" s="66"/>
      <c r="Z2499" s="91"/>
      <c r="AA2499" s="91"/>
      <c r="AB2499" s="91"/>
    </row>
    <row r="2500" spans="24:28" customFormat="1" ht="15" customHeight="1" x14ac:dyDescent="0.2">
      <c r="X2500" s="66"/>
      <c r="Z2500" s="91"/>
      <c r="AA2500" s="91"/>
      <c r="AB2500" s="91"/>
    </row>
    <row r="2501" spans="24:28" customFormat="1" ht="15" customHeight="1" x14ac:dyDescent="0.2">
      <c r="X2501" s="66"/>
      <c r="Z2501" s="91"/>
      <c r="AA2501" s="91"/>
      <c r="AB2501" s="91"/>
    </row>
    <row r="2502" spans="24:28" customFormat="1" ht="15" customHeight="1" x14ac:dyDescent="0.2">
      <c r="X2502" s="66"/>
      <c r="Z2502" s="91"/>
      <c r="AA2502" s="91"/>
      <c r="AB2502" s="91"/>
    </row>
    <row r="2503" spans="24:28" customFormat="1" ht="15" customHeight="1" x14ac:dyDescent="0.2">
      <c r="X2503" s="66"/>
      <c r="Z2503" s="91"/>
      <c r="AA2503" s="91"/>
      <c r="AB2503" s="91"/>
    </row>
    <row r="2504" spans="24:28" customFormat="1" ht="15" customHeight="1" x14ac:dyDescent="0.2">
      <c r="X2504" s="66"/>
      <c r="Z2504" s="91"/>
      <c r="AA2504" s="91"/>
      <c r="AB2504" s="91"/>
    </row>
    <row r="2505" spans="24:28" customFormat="1" ht="15" customHeight="1" x14ac:dyDescent="0.2">
      <c r="X2505" s="66"/>
      <c r="Z2505" s="91"/>
      <c r="AA2505" s="91"/>
      <c r="AB2505" s="91"/>
    </row>
    <row r="2506" spans="24:28" customFormat="1" ht="15" customHeight="1" x14ac:dyDescent="0.2">
      <c r="X2506" s="66"/>
      <c r="Z2506" s="91"/>
      <c r="AA2506" s="91"/>
      <c r="AB2506" s="91"/>
    </row>
    <row r="2507" spans="24:28" customFormat="1" ht="15" customHeight="1" x14ac:dyDescent="0.2">
      <c r="X2507" s="66"/>
      <c r="Z2507" s="91"/>
      <c r="AA2507" s="91"/>
      <c r="AB2507" s="91"/>
    </row>
    <row r="2508" spans="24:28" customFormat="1" ht="15" customHeight="1" x14ac:dyDescent="0.2">
      <c r="X2508" s="66"/>
      <c r="Z2508" s="91"/>
      <c r="AA2508" s="91"/>
      <c r="AB2508" s="91"/>
    </row>
    <row r="2509" spans="24:28" customFormat="1" ht="15" customHeight="1" x14ac:dyDescent="0.2">
      <c r="X2509" s="66"/>
      <c r="Z2509" s="91"/>
      <c r="AA2509" s="91"/>
      <c r="AB2509" s="91"/>
    </row>
    <row r="2510" spans="24:28" customFormat="1" ht="15" customHeight="1" x14ac:dyDescent="0.2">
      <c r="X2510" s="66"/>
      <c r="Z2510" s="91"/>
      <c r="AA2510" s="91"/>
      <c r="AB2510" s="91"/>
    </row>
    <row r="2511" spans="24:28" customFormat="1" ht="15" customHeight="1" x14ac:dyDescent="0.2">
      <c r="X2511" s="66"/>
      <c r="Z2511" s="91"/>
      <c r="AA2511" s="91"/>
      <c r="AB2511" s="91"/>
    </row>
    <row r="2512" spans="24:28" customFormat="1" ht="15" customHeight="1" x14ac:dyDescent="0.2">
      <c r="X2512" s="66"/>
      <c r="Z2512" s="91"/>
      <c r="AA2512" s="91"/>
      <c r="AB2512" s="91"/>
    </row>
    <row r="2513" spans="24:28" customFormat="1" ht="15" customHeight="1" x14ac:dyDescent="0.2">
      <c r="X2513" s="66"/>
      <c r="Z2513" s="91"/>
      <c r="AA2513" s="91"/>
      <c r="AB2513" s="91"/>
    </row>
    <row r="2514" spans="24:28" customFormat="1" ht="15" customHeight="1" x14ac:dyDescent="0.2">
      <c r="X2514" s="66"/>
      <c r="Z2514" s="91"/>
      <c r="AA2514" s="91"/>
      <c r="AB2514" s="91"/>
    </row>
    <row r="2515" spans="24:28" customFormat="1" ht="15" customHeight="1" x14ac:dyDescent="0.2">
      <c r="X2515" s="66"/>
      <c r="Z2515" s="91"/>
      <c r="AA2515" s="91"/>
      <c r="AB2515" s="91"/>
    </row>
    <row r="2516" spans="24:28" customFormat="1" ht="15" customHeight="1" x14ac:dyDescent="0.2">
      <c r="X2516" s="66"/>
      <c r="Z2516" s="91"/>
      <c r="AA2516" s="91"/>
      <c r="AB2516" s="91"/>
    </row>
    <row r="2517" spans="24:28" customFormat="1" ht="15" customHeight="1" x14ac:dyDescent="0.2">
      <c r="X2517" s="66"/>
      <c r="Z2517" s="91"/>
      <c r="AA2517" s="91"/>
      <c r="AB2517" s="91"/>
    </row>
    <row r="2518" spans="24:28" customFormat="1" ht="15" customHeight="1" x14ac:dyDescent="0.2">
      <c r="X2518" s="66"/>
      <c r="Z2518" s="91"/>
      <c r="AA2518" s="91"/>
      <c r="AB2518" s="91"/>
    </row>
    <row r="2519" spans="24:28" customFormat="1" ht="15" customHeight="1" x14ac:dyDescent="0.2">
      <c r="X2519" s="66"/>
      <c r="Z2519" s="91"/>
      <c r="AA2519" s="91"/>
      <c r="AB2519" s="91"/>
    </row>
    <row r="2520" spans="24:28" customFormat="1" ht="15" customHeight="1" x14ac:dyDescent="0.2">
      <c r="X2520" s="66"/>
      <c r="Z2520" s="91"/>
      <c r="AA2520" s="91"/>
      <c r="AB2520" s="91"/>
    </row>
    <row r="2521" spans="24:28" customFormat="1" ht="15" customHeight="1" x14ac:dyDescent="0.2">
      <c r="X2521" s="66"/>
      <c r="Z2521" s="91"/>
      <c r="AA2521" s="91"/>
      <c r="AB2521" s="91"/>
    </row>
    <row r="2522" spans="24:28" customFormat="1" ht="15" customHeight="1" x14ac:dyDescent="0.2">
      <c r="X2522" s="66"/>
      <c r="Z2522" s="91"/>
      <c r="AA2522" s="91"/>
      <c r="AB2522" s="91"/>
    </row>
    <row r="2523" spans="24:28" customFormat="1" ht="15" customHeight="1" x14ac:dyDescent="0.2">
      <c r="X2523" s="66"/>
      <c r="Z2523" s="91"/>
      <c r="AA2523" s="91"/>
      <c r="AB2523" s="91"/>
    </row>
    <row r="2524" spans="24:28" customFormat="1" ht="15" customHeight="1" x14ac:dyDescent="0.2">
      <c r="X2524" s="66"/>
      <c r="Z2524" s="91"/>
      <c r="AA2524" s="91"/>
      <c r="AB2524" s="91"/>
    </row>
    <row r="2525" spans="24:28" customFormat="1" ht="15" customHeight="1" x14ac:dyDescent="0.2">
      <c r="X2525" s="66"/>
      <c r="Z2525" s="91"/>
      <c r="AA2525" s="91"/>
      <c r="AB2525" s="91"/>
    </row>
    <row r="2526" spans="24:28" customFormat="1" ht="15" customHeight="1" x14ac:dyDescent="0.2">
      <c r="X2526" s="66"/>
      <c r="Z2526" s="91"/>
      <c r="AA2526" s="91"/>
      <c r="AB2526" s="91"/>
    </row>
    <row r="2527" spans="24:28" customFormat="1" ht="15" customHeight="1" x14ac:dyDescent="0.2">
      <c r="X2527" s="66"/>
      <c r="Z2527" s="91"/>
      <c r="AA2527" s="91"/>
      <c r="AB2527" s="91"/>
    </row>
    <row r="2528" spans="24:28" customFormat="1" ht="15" customHeight="1" x14ac:dyDescent="0.2">
      <c r="X2528" s="66"/>
      <c r="Z2528" s="91"/>
      <c r="AA2528" s="91"/>
      <c r="AB2528" s="91"/>
    </row>
    <row r="2529" spans="24:28" customFormat="1" ht="15" customHeight="1" x14ac:dyDescent="0.2">
      <c r="X2529" s="66"/>
      <c r="Z2529" s="91"/>
      <c r="AA2529" s="91"/>
      <c r="AB2529" s="91"/>
    </row>
    <row r="2530" spans="24:28" customFormat="1" ht="15" customHeight="1" x14ac:dyDescent="0.2">
      <c r="X2530" s="66"/>
      <c r="Z2530" s="91"/>
      <c r="AA2530" s="91"/>
      <c r="AB2530" s="91"/>
    </row>
    <row r="2531" spans="24:28" customFormat="1" ht="15" customHeight="1" x14ac:dyDescent="0.2">
      <c r="X2531" s="66"/>
      <c r="Z2531" s="91"/>
      <c r="AA2531" s="91"/>
      <c r="AB2531" s="91"/>
    </row>
    <row r="2532" spans="24:28" customFormat="1" ht="15" customHeight="1" x14ac:dyDescent="0.2">
      <c r="X2532" s="66"/>
      <c r="Z2532" s="91"/>
      <c r="AA2532" s="91"/>
      <c r="AB2532" s="91"/>
    </row>
    <row r="2533" spans="24:28" customFormat="1" ht="15" customHeight="1" x14ac:dyDescent="0.2">
      <c r="X2533" s="66"/>
      <c r="Z2533" s="91"/>
      <c r="AA2533" s="91"/>
      <c r="AB2533" s="91"/>
    </row>
    <row r="2534" spans="24:28" customFormat="1" ht="15" customHeight="1" x14ac:dyDescent="0.2">
      <c r="X2534" s="66"/>
      <c r="Z2534" s="91"/>
      <c r="AA2534" s="91"/>
      <c r="AB2534" s="91"/>
    </row>
    <row r="2535" spans="24:28" customFormat="1" ht="15" customHeight="1" x14ac:dyDescent="0.2">
      <c r="X2535" s="66"/>
      <c r="Z2535" s="91"/>
      <c r="AA2535" s="91"/>
      <c r="AB2535" s="91"/>
    </row>
    <row r="2536" spans="24:28" customFormat="1" ht="15" customHeight="1" x14ac:dyDescent="0.2">
      <c r="X2536" s="66"/>
      <c r="Z2536" s="91"/>
      <c r="AA2536" s="91"/>
      <c r="AB2536" s="91"/>
    </row>
    <row r="2537" spans="24:28" customFormat="1" ht="15" customHeight="1" x14ac:dyDescent="0.2">
      <c r="X2537" s="66"/>
      <c r="Z2537" s="91"/>
      <c r="AA2537" s="91"/>
      <c r="AB2537" s="91"/>
    </row>
    <row r="2538" spans="24:28" customFormat="1" ht="15" customHeight="1" x14ac:dyDescent="0.2">
      <c r="X2538" s="66"/>
      <c r="Z2538" s="91"/>
      <c r="AA2538" s="91"/>
      <c r="AB2538" s="91"/>
    </row>
    <row r="2539" spans="24:28" customFormat="1" ht="15" customHeight="1" x14ac:dyDescent="0.2">
      <c r="X2539" s="66"/>
      <c r="Z2539" s="91"/>
      <c r="AA2539" s="91"/>
      <c r="AB2539" s="91"/>
    </row>
    <row r="2540" spans="24:28" customFormat="1" ht="15" customHeight="1" x14ac:dyDescent="0.2">
      <c r="X2540" s="66"/>
      <c r="Z2540" s="91"/>
      <c r="AA2540" s="91"/>
      <c r="AB2540" s="91"/>
    </row>
    <row r="2541" spans="24:28" customFormat="1" ht="15" customHeight="1" x14ac:dyDescent="0.2">
      <c r="X2541" s="66"/>
      <c r="Z2541" s="91"/>
      <c r="AA2541" s="91"/>
      <c r="AB2541" s="91"/>
    </row>
    <row r="2542" spans="24:28" customFormat="1" ht="15" customHeight="1" x14ac:dyDescent="0.2">
      <c r="X2542" s="66"/>
      <c r="Z2542" s="91"/>
      <c r="AA2542" s="91"/>
      <c r="AB2542" s="91"/>
    </row>
    <row r="2543" spans="24:28" customFormat="1" ht="15" customHeight="1" x14ac:dyDescent="0.2">
      <c r="X2543" s="66"/>
      <c r="Z2543" s="91"/>
      <c r="AA2543" s="91"/>
      <c r="AB2543" s="91"/>
    </row>
    <row r="2544" spans="24:28" customFormat="1" ht="15" customHeight="1" x14ac:dyDescent="0.2">
      <c r="X2544" s="66"/>
      <c r="Z2544" s="91"/>
      <c r="AA2544" s="91"/>
      <c r="AB2544" s="91"/>
    </row>
    <row r="2545" spans="24:28" customFormat="1" ht="15" customHeight="1" x14ac:dyDescent="0.2">
      <c r="X2545" s="66"/>
      <c r="Z2545" s="91"/>
      <c r="AA2545" s="91"/>
      <c r="AB2545" s="91"/>
    </row>
    <row r="2546" spans="24:28" customFormat="1" ht="15" customHeight="1" x14ac:dyDescent="0.2">
      <c r="X2546" s="66"/>
      <c r="Z2546" s="91"/>
      <c r="AA2546" s="91"/>
      <c r="AB2546" s="91"/>
    </row>
    <row r="2547" spans="24:28" customFormat="1" ht="15" customHeight="1" x14ac:dyDescent="0.2">
      <c r="X2547" s="66"/>
      <c r="Z2547" s="91"/>
      <c r="AA2547" s="91"/>
      <c r="AB2547" s="91"/>
    </row>
    <row r="2548" spans="24:28" customFormat="1" ht="15" customHeight="1" x14ac:dyDescent="0.2">
      <c r="X2548" s="66"/>
      <c r="Z2548" s="91"/>
      <c r="AA2548" s="91"/>
      <c r="AB2548" s="91"/>
    </row>
    <row r="2549" spans="24:28" customFormat="1" ht="15" customHeight="1" x14ac:dyDescent="0.2">
      <c r="X2549" s="66"/>
      <c r="Z2549" s="91"/>
      <c r="AA2549" s="91"/>
      <c r="AB2549" s="91"/>
    </row>
    <row r="2550" spans="24:28" customFormat="1" ht="15" customHeight="1" x14ac:dyDescent="0.2">
      <c r="X2550" s="66"/>
      <c r="Z2550" s="91"/>
      <c r="AA2550" s="91"/>
      <c r="AB2550" s="91"/>
    </row>
    <row r="2551" spans="24:28" customFormat="1" ht="15" customHeight="1" x14ac:dyDescent="0.2">
      <c r="X2551" s="66"/>
      <c r="Z2551" s="91"/>
      <c r="AA2551" s="91"/>
      <c r="AB2551" s="91"/>
    </row>
    <row r="2552" spans="24:28" customFormat="1" ht="15" customHeight="1" x14ac:dyDescent="0.2">
      <c r="X2552" s="66"/>
      <c r="Z2552" s="91"/>
      <c r="AA2552" s="91"/>
      <c r="AB2552" s="91"/>
    </row>
    <row r="2553" spans="24:28" customFormat="1" ht="15" customHeight="1" x14ac:dyDescent="0.2">
      <c r="X2553" s="66"/>
      <c r="Z2553" s="91"/>
      <c r="AA2553" s="91"/>
      <c r="AB2553" s="91"/>
    </row>
    <row r="2554" spans="24:28" customFormat="1" ht="15" customHeight="1" x14ac:dyDescent="0.2">
      <c r="X2554" s="66"/>
      <c r="Z2554" s="91"/>
      <c r="AA2554" s="91"/>
      <c r="AB2554" s="91"/>
    </row>
    <row r="2555" spans="24:28" customFormat="1" ht="15" customHeight="1" x14ac:dyDescent="0.2">
      <c r="X2555" s="66"/>
      <c r="Z2555" s="91"/>
      <c r="AA2555" s="91"/>
      <c r="AB2555" s="91"/>
    </row>
    <row r="2556" spans="24:28" customFormat="1" ht="15" customHeight="1" x14ac:dyDescent="0.2">
      <c r="X2556" s="66"/>
      <c r="Z2556" s="91"/>
      <c r="AA2556" s="91"/>
      <c r="AB2556" s="91"/>
    </row>
    <row r="2557" spans="24:28" customFormat="1" ht="15" customHeight="1" x14ac:dyDescent="0.2">
      <c r="X2557" s="66"/>
      <c r="Z2557" s="91"/>
      <c r="AA2557" s="91"/>
      <c r="AB2557" s="91"/>
    </row>
    <row r="2558" spans="24:28" customFormat="1" ht="15" customHeight="1" x14ac:dyDescent="0.2">
      <c r="X2558" s="66"/>
      <c r="Z2558" s="91"/>
      <c r="AA2558" s="91"/>
      <c r="AB2558" s="91"/>
    </row>
    <row r="2559" spans="24:28" customFormat="1" ht="15" customHeight="1" x14ac:dyDescent="0.2">
      <c r="X2559" s="66"/>
      <c r="Z2559" s="91"/>
      <c r="AA2559" s="91"/>
      <c r="AB2559" s="91"/>
    </row>
    <row r="2560" spans="24:28" customFormat="1" ht="15" customHeight="1" x14ac:dyDescent="0.2">
      <c r="X2560" s="66"/>
      <c r="Z2560" s="91"/>
      <c r="AA2560" s="91"/>
      <c r="AB2560" s="91"/>
    </row>
    <row r="2561" spans="24:28" customFormat="1" ht="15" customHeight="1" x14ac:dyDescent="0.2">
      <c r="X2561" s="66"/>
      <c r="Z2561" s="91"/>
      <c r="AA2561" s="91"/>
      <c r="AB2561" s="91"/>
    </row>
    <row r="2562" spans="24:28" customFormat="1" ht="15" customHeight="1" x14ac:dyDescent="0.2">
      <c r="X2562" s="66"/>
      <c r="Z2562" s="91"/>
      <c r="AA2562" s="91"/>
      <c r="AB2562" s="91"/>
    </row>
    <row r="2563" spans="24:28" customFormat="1" ht="15" customHeight="1" x14ac:dyDescent="0.2">
      <c r="X2563" s="66"/>
      <c r="Z2563" s="91"/>
      <c r="AA2563" s="91"/>
      <c r="AB2563" s="91"/>
    </row>
    <row r="2564" spans="24:28" customFormat="1" ht="15" customHeight="1" x14ac:dyDescent="0.2">
      <c r="X2564" s="66"/>
      <c r="Z2564" s="91"/>
      <c r="AA2564" s="91"/>
      <c r="AB2564" s="91"/>
    </row>
    <row r="2565" spans="24:28" customFormat="1" ht="15" customHeight="1" x14ac:dyDescent="0.2">
      <c r="X2565" s="66"/>
      <c r="Z2565" s="91"/>
      <c r="AA2565" s="91"/>
      <c r="AB2565" s="91"/>
    </row>
    <row r="2566" spans="24:28" customFormat="1" ht="15" customHeight="1" x14ac:dyDescent="0.2">
      <c r="X2566" s="66"/>
      <c r="Z2566" s="91"/>
      <c r="AA2566" s="91"/>
      <c r="AB2566" s="91"/>
    </row>
    <row r="2567" spans="24:28" customFormat="1" ht="15" customHeight="1" x14ac:dyDescent="0.2">
      <c r="X2567" s="66"/>
      <c r="Z2567" s="91"/>
      <c r="AA2567" s="91"/>
      <c r="AB2567" s="91"/>
    </row>
    <row r="2568" spans="24:28" customFormat="1" ht="15" customHeight="1" x14ac:dyDescent="0.2">
      <c r="X2568" s="66"/>
      <c r="Z2568" s="91"/>
      <c r="AA2568" s="91"/>
      <c r="AB2568" s="91"/>
    </row>
    <row r="2569" spans="24:28" customFormat="1" ht="15" customHeight="1" x14ac:dyDescent="0.2">
      <c r="X2569" s="66"/>
      <c r="Z2569" s="91"/>
      <c r="AA2569" s="91"/>
      <c r="AB2569" s="91"/>
    </row>
    <row r="2570" spans="24:28" customFormat="1" ht="15" customHeight="1" x14ac:dyDescent="0.2">
      <c r="X2570" s="66"/>
      <c r="Z2570" s="91"/>
      <c r="AA2570" s="91"/>
      <c r="AB2570" s="91"/>
    </row>
    <row r="2571" spans="24:28" customFormat="1" ht="15" customHeight="1" x14ac:dyDescent="0.2">
      <c r="X2571" s="66"/>
      <c r="Z2571" s="91"/>
      <c r="AA2571" s="91"/>
      <c r="AB2571" s="91"/>
    </row>
    <row r="2572" spans="24:28" customFormat="1" ht="15" customHeight="1" x14ac:dyDescent="0.2">
      <c r="X2572" s="66"/>
      <c r="Z2572" s="91"/>
      <c r="AA2572" s="91"/>
      <c r="AB2572" s="91"/>
    </row>
    <row r="2573" spans="24:28" customFormat="1" ht="15" customHeight="1" x14ac:dyDescent="0.2">
      <c r="X2573" s="66"/>
      <c r="Z2573" s="91"/>
      <c r="AA2573" s="91"/>
      <c r="AB2573" s="91"/>
    </row>
    <row r="2574" spans="24:28" customFormat="1" ht="15" customHeight="1" x14ac:dyDescent="0.2">
      <c r="X2574" s="66"/>
      <c r="Z2574" s="91"/>
      <c r="AA2574" s="91"/>
      <c r="AB2574" s="91"/>
    </row>
    <row r="2575" spans="24:28" customFormat="1" ht="15" customHeight="1" x14ac:dyDescent="0.2">
      <c r="X2575" s="66"/>
      <c r="Z2575" s="91"/>
      <c r="AA2575" s="91"/>
      <c r="AB2575" s="91"/>
    </row>
    <row r="2576" spans="24:28" customFormat="1" ht="15" customHeight="1" x14ac:dyDescent="0.2">
      <c r="X2576" s="66"/>
      <c r="Z2576" s="91"/>
      <c r="AA2576" s="91"/>
      <c r="AB2576" s="91"/>
    </row>
    <row r="2577" spans="24:28" customFormat="1" ht="15" customHeight="1" x14ac:dyDescent="0.2">
      <c r="X2577" s="66"/>
      <c r="Z2577" s="91"/>
      <c r="AA2577" s="91"/>
      <c r="AB2577" s="91"/>
    </row>
    <row r="2578" spans="24:28" customFormat="1" ht="15" customHeight="1" x14ac:dyDescent="0.2">
      <c r="X2578" s="66"/>
      <c r="Z2578" s="91"/>
      <c r="AA2578" s="91"/>
      <c r="AB2578" s="91"/>
    </row>
    <row r="2579" spans="24:28" customFormat="1" ht="15" customHeight="1" x14ac:dyDescent="0.2">
      <c r="X2579" s="66"/>
      <c r="Z2579" s="91"/>
      <c r="AA2579" s="91"/>
      <c r="AB2579" s="91"/>
    </row>
    <row r="2580" spans="24:28" customFormat="1" ht="15" customHeight="1" x14ac:dyDescent="0.2">
      <c r="X2580" s="66"/>
      <c r="Z2580" s="91"/>
      <c r="AA2580" s="91"/>
      <c r="AB2580" s="91"/>
    </row>
    <row r="2581" spans="24:28" customFormat="1" ht="15" customHeight="1" x14ac:dyDescent="0.2">
      <c r="X2581" s="66"/>
      <c r="Z2581" s="91"/>
      <c r="AA2581" s="91"/>
      <c r="AB2581" s="91"/>
    </row>
    <row r="2582" spans="24:28" customFormat="1" ht="15" customHeight="1" x14ac:dyDescent="0.2">
      <c r="X2582" s="66"/>
      <c r="Z2582" s="91"/>
      <c r="AA2582" s="91"/>
      <c r="AB2582" s="91"/>
    </row>
    <row r="2583" spans="24:28" customFormat="1" ht="15" customHeight="1" x14ac:dyDescent="0.2">
      <c r="X2583" s="66"/>
      <c r="Z2583" s="91"/>
      <c r="AA2583" s="91"/>
      <c r="AB2583" s="91"/>
    </row>
    <row r="2584" spans="24:28" customFormat="1" ht="15" customHeight="1" x14ac:dyDescent="0.2">
      <c r="X2584" s="66"/>
      <c r="Z2584" s="91"/>
      <c r="AA2584" s="91"/>
      <c r="AB2584" s="91"/>
    </row>
    <row r="2585" spans="24:28" customFormat="1" ht="15" customHeight="1" x14ac:dyDescent="0.2">
      <c r="X2585" s="66"/>
      <c r="Z2585" s="91"/>
      <c r="AA2585" s="91"/>
      <c r="AB2585" s="91"/>
    </row>
    <row r="2586" spans="24:28" customFormat="1" ht="15" customHeight="1" x14ac:dyDescent="0.2">
      <c r="X2586" s="66"/>
      <c r="Z2586" s="91"/>
      <c r="AA2586" s="91"/>
      <c r="AB2586" s="91"/>
    </row>
    <row r="2587" spans="24:28" customFormat="1" ht="15" customHeight="1" x14ac:dyDescent="0.2">
      <c r="X2587" s="66"/>
      <c r="Z2587" s="91"/>
      <c r="AA2587" s="91"/>
      <c r="AB2587" s="91"/>
    </row>
    <row r="2588" spans="24:28" customFormat="1" ht="15" customHeight="1" x14ac:dyDescent="0.2">
      <c r="X2588" s="66"/>
      <c r="Z2588" s="91"/>
      <c r="AA2588" s="91"/>
      <c r="AB2588" s="91"/>
    </row>
    <row r="2589" spans="24:28" customFormat="1" ht="15" customHeight="1" x14ac:dyDescent="0.2">
      <c r="X2589" s="66"/>
      <c r="Z2589" s="91"/>
      <c r="AA2589" s="91"/>
      <c r="AB2589" s="91"/>
    </row>
    <row r="2590" spans="24:28" customFormat="1" ht="15" customHeight="1" x14ac:dyDescent="0.2">
      <c r="X2590" s="66"/>
      <c r="Z2590" s="91"/>
      <c r="AA2590" s="91"/>
      <c r="AB2590" s="91"/>
    </row>
    <row r="2591" spans="24:28" customFormat="1" ht="15" customHeight="1" x14ac:dyDescent="0.2">
      <c r="X2591" s="66"/>
      <c r="Z2591" s="91"/>
      <c r="AA2591" s="91"/>
      <c r="AB2591" s="91"/>
    </row>
    <row r="2592" spans="24:28" customFormat="1" ht="15" customHeight="1" x14ac:dyDescent="0.2">
      <c r="X2592" s="66"/>
      <c r="Z2592" s="91"/>
      <c r="AA2592" s="91"/>
      <c r="AB2592" s="91"/>
    </row>
    <row r="2593" spans="24:28" customFormat="1" ht="15" customHeight="1" x14ac:dyDescent="0.2">
      <c r="X2593" s="66"/>
      <c r="Z2593" s="91"/>
      <c r="AA2593" s="91"/>
      <c r="AB2593" s="91"/>
    </row>
    <row r="2594" spans="24:28" customFormat="1" ht="15" customHeight="1" x14ac:dyDescent="0.2">
      <c r="X2594" s="66"/>
      <c r="Z2594" s="91"/>
      <c r="AA2594" s="91"/>
      <c r="AB2594" s="91"/>
    </row>
    <row r="2595" spans="24:28" customFormat="1" ht="15" customHeight="1" x14ac:dyDescent="0.2">
      <c r="X2595" s="66"/>
      <c r="Z2595" s="91"/>
      <c r="AA2595" s="91"/>
      <c r="AB2595" s="91"/>
    </row>
    <row r="2596" spans="24:28" customFormat="1" ht="15" customHeight="1" x14ac:dyDescent="0.2">
      <c r="X2596" s="66"/>
      <c r="Z2596" s="91"/>
      <c r="AA2596" s="91"/>
      <c r="AB2596" s="91"/>
    </row>
    <row r="2597" spans="24:28" customFormat="1" ht="15" customHeight="1" x14ac:dyDescent="0.2">
      <c r="X2597" s="66"/>
      <c r="Z2597" s="91"/>
      <c r="AA2597" s="91"/>
      <c r="AB2597" s="91"/>
    </row>
    <row r="2598" spans="24:28" customFormat="1" ht="15" customHeight="1" x14ac:dyDescent="0.2">
      <c r="X2598" s="66"/>
      <c r="Z2598" s="91"/>
      <c r="AA2598" s="91"/>
      <c r="AB2598" s="91"/>
    </row>
    <row r="2599" spans="24:28" customFormat="1" ht="15" customHeight="1" x14ac:dyDescent="0.2">
      <c r="X2599" s="66"/>
      <c r="Z2599" s="91"/>
      <c r="AA2599" s="91"/>
      <c r="AB2599" s="91"/>
    </row>
    <row r="2600" spans="24:28" customFormat="1" ht="15" customHeight="1" x14ac:dyDescent="0.2">
      <c r="X2600" s="66"/>
      <c r="Z2600" s="91"/>
      <c r="AA2600" s="91"/>
      <c r="AB2600" s="91"/>
    </row>
    <row r="2601" spans="24:28" customFormat="1" ht="15" customHeight="1" x14ac:dyDescent="0.2">
      <c r="X2601" s="66"/>
      <c r="Z2601" s="91"/>
      <c r="AA2601" s="91"/>
      <c r="AB2601" s="91"/>
    </row>
    <row r="2602" spans="24:28" customFormat="1" ht="15" customHeight="1" x14ac:dyDescent="0.2">
      <c r="X2602" s="66"/>
      <c r="Z2602" s="91"/>
      <c r="AA2602" s="91"/>
      <c r="AB2602" s="91"/>
    </row>
    <row r="2603" spans="24:28" customFormat="1" ht="15" customHeight="1" x14ac:dyDescent="0.2">
      <c r="X2603" s="66"/>
      <c r="Z2603" s="91"/>
      <c r="AA2603" s="91"/>
      <c r="AB2603" s="91"/>
    </row>
    <row r="2604" spans="24:28" customFormat="1" ht="15" customHeight="1" x14ac:dyDescent="0.2">
      <c r="X2604" s="66"/>
      <c r="Z2604" s="91"/>
      <c r="AA2604" s="91"/>
      <c r="AB2604" s="91"/>
    </row>
    <row r="2605" spans="24:28" customFormat="1" ht="15" customHeight="1" x14ac:dyDescent="0.2">
      <c r="X2605" s="66"/>
      <c r="Z2605" s="91"/>
      <c r="AA2605" s="91"/>
      <c r="AB2605" s="91"/>
    </row>
    <row r="2606" spans="24:28" customFormat="1" ht="15" customHeight="1" x14ac:dyDescent="0.2">
      <c r="X2606" s="66"/>
      <c r="Z2606" s="91"/>
      <c r="AA2606" s="91"/>
      <c r="AB2606" s="91"/>
    </row>
    <row r="2607" spans="24:28" customFormat="1" ht="15" customHeight="1" x14ac:dyDescent="0.2">
      <c r="X2607" s="66"/>
      <c r="Z2607" s="91"/>
      <c r="AA2607" s="91"/>
      <c r="AB2607" s="91"/>
    </row>
    <row r="2608" spans="24:28" customFormat="1" ht="15" customHeight="1" x14ac:dyDescent="0.2">
      <c r="X2608" s="66"/>
      <c r="Z2608" s="91"/>
      <c r="AA2608" s="91"/>
      <c r="AB2608" s="91"/>
    </row>
    <row r="2609" spans="24:28" customFormat="1" ht="15" customHeight="1" x14ac:dyDescent="0.2">
      <c r="X2609" s="66"/>
      <c r="Z2609" s="91"/>
      <c r="AA2609" s="91"/>
      <c r="AB2609" s="91"/>
    </row>
    <row r="2610" spans="24:28" customFormat="1" ht="15" customHeight="1" x14ac:dyDescent="0.2">
      <c r="X2610" s="66"/>
      <c r="Z2610" s="91"/>
      <c r="AA2610" s="91"/>
      <c r="AB2610" s="91"/>
    </row>
    <row r="2611" spans="24:28" customFormat="1" ht="15" customHeight="1" x14ac:dyDescent="0.2">
      <c r="X2611" s="66"/>
      <c r="Z2611" s="91"/>
      <c r="AA2611" s="91"/>
      <c r="AB2611" s="91"/>
    </row>
    <row r="2612" spans="24:28" customFormat="1" ht="15" customHeight="1" x14ac:dyDescent="0.2">
      <c r="X2612" s="66"/>
      <c r="Z2612" s="91"/>
      <c r="AA2612" s="91"/>
      <c r="AB2612" s="91"/>
    </row>
    <row r="2613" spans="24:28" customFormat="1" ht="15" customHeight="1" x14ac:dyDescent="0.2">
      <c r="X2613" s="66"/>
      <c r="Z2613" s="91"/>
      <c r="AA2613" s="91"/>
      <c r="AB2613" s="91"/>
    </row>
    <row r="2614" spans="24:28" customFormat="1" ht="15" customHeight="1" x14ac:dyDescent="0.2">
      <c r="X2614" s="66"/>
      <c r="Z2614" s="91"/>
      <c r="AA2614" s="91"/>
      <c r="AB2614" s="91"/>
    </row>
    <row r="2615" spans="24:28" customFormat="1" ht="15" customHeight="1" x14ac:dyDescent="0.2">
      <c r="X2615" s="66"/>
      <c r="Z2615" s="91"/>
      <c r="AA2615" s="91"/>
      <c r="AB2615" s="91"/>
    </row>
    <row r="2616" spans="24:28" customFormat="1" ht="15" customHeight="1" x14ac:dyDescent="0.2">
      <c r="X2616" s="66"/>
      <c r="Z2616" s="91"/>
      <c r="AA2616" s="91"/>
      <c r="AB2616" s="91"/>
    </row>
    <row r="2617" spans="24:28" customFormat="1" ht="15" customHeight="1" x14ac:dyDescent="0.2">
      <c r="X2617" s="66"/>
      <c r="Z2617" s="91"/>
      <c r="AA2617" s="91"/>
      <c r="AB2617" s="91"/>
    </row>
    <row r="2618" spans="24:28" customFormat="1" ht="15" customHeight="1" x14ac:dyDescent="0.2">
      <c r="X2618" s="66"/>
      <c r="Z2618" s="91"/>
      <c r="AA2618" s="91"/>
      <c r="AB2618" s="91"/>
    </row>
    <row r="2619" spans="24:28" customFormat="1" ht="15" customHeight="1" x14ac:dyDescent="0.2">
      <c r="X2619" s="66"/>
      <c r="Z2619" s="91"/>
      <c r="AA2619" s="91"/>
      <c r="AB2619" s="91"/>
    </row>
    <row r="2620" spans="24:28" customFormat="1" ht="15" customHeight="1" x14ac:dyDescent="0.2">
      <c r="X2620" s="66"/>
      <c r="Z2620" s="91"/>
      <c r="AA2620" s="91"/>
      <c r="AB2620" s="91"/>
    </row>
    <row r="2621" spans="24:28" customFormat="1" ht="15" customHeight="1" x14ac:dyDescent="0.2">
      <c r="X2621" s="66"/>
      <c r="Z2621" s="91"/>
      <c r="AA2621" s="91"/>
      <c r="AB2621" s="91"/>
    </row>
    <row r="2622" spans="24:28" customFormat="1" ht="15" customHeight="1" x14ac:dyDescent="0.2">
      <c r="X2622" s="66"/>
      <c r="Z2622" s="91"/>
      <c r="AA2622" s="91"/>
      <c r="AB2622" s="91"/>
    </row>
    <row r="2623" spans="24:28" customFormat="1" ht="15" customHeight="1" x14ac:dyDescent="0.2">
      <c r="X2623" s="66"/>
      <c r="Z2623" s="91"/>
      <c r="AA2623" s="91"/>
      <c r="AB2623" s="91"/>
    </row>
    <row r="2624" spans="24:28" customFormat="1" ht="15" customHeight="1" x14ac:dyDescent="0.2">
      <c r="X2624" s="66"/>
      <c r="Z2624" s="91"/>
      <c r="AA2624" s="91"/>
      <c r="AB2624" s="91"/>
    </row>
    <row r="2625" spans="24:28" customFormat="1" ht="15" customHeight="1" x14ac:dyDescent="0.2">
      <c r="X2625" s="66"/>
      <c r="Z2625" s="91"/>
      <c r="AA2625" s="91"/>
      <c r="AB2625" s="91"/>
    </row>
    <row r="2626" spans="24:28" customFormat="1" ht="15" customHeight="1" x14ac:dyDescent="0.2">
      <c r="X2626" s="66"/>
      <c r="Z2626" s="91"/>
      <c r="AA2626" s="91"/>
      <c r="AB2626" s="91"/>
    </row>
    <row r="2627" spans="24:28" customFormat="1" ht="15" customHeight="1" x14ac:dyDescent="0.2">
      <c r="X2627" s="66"/>
      <c r="Z2627" s="91"/>
      <c r="AA2627" s="91"/>
      <c r="AB2627" s="91"/>
    </row>
    <row r="2628" spans="24:28" customFormat="1" ht="15" customHeight="1" x14ac:dyDescent="0.2">
      <c r="X2628" s="66"/>
      <c r="Z2628" s="91"/>
      <c r="AA2628" s="91"/>
      <c r="AB2628" s="91"/>
    </row>
    <row r="2629" spans="24:28" customFormat="1" ht="15" customHeight="1" x14ac:dyDescent="0.2">
      <c r="X2629" s="66"/>
      <c r="Z2629" s="91"/>
      <c r="AA2629" s="91"/>
      <c r="AB2629" s="91"/>
    </row>
    <row r="2630" spans="24:28" customFormat="1" ht="15" customHeight="1" x14ac:dyDescent="0.2">
      <c r="X2630" s="66"/>
      <c r="Z2630" s="91"/>
      <c r="AA2630" s="91"/>
      <c r="AB2630" s="91"/>
    </row>
    <row r="2631" spans="24:28" customFormat="1" ht="15" customHeight="1" x14ac:dyDescent="0.2">
      <c r="X2631" s="66"/>
      <c r="Z2631" s="91"/>
      <c r="AA2631" s="91"/>
      <c r="AB2631" s="91"/>
    </row>
    <row r="2632" spans="24:28" customFormat="1" ht="15" customHeight="1" x14ac:dyDescent="0.2">
      <c r="X2632" s="66"/>
      <c r="Z2632" s="91"/>
      <c r="AA2632" s="91"/>
      <c r="AB2632" s="91"/>
    </row>
    <row r="2633" spans="24:28" customFormat="1" ht="15" customHeight="1" x14ac:dyDescent="0.2">
      <c r="X2633" s="66"/>
      <c r="Z2633" s="91"/>
      <c r="AA2633" s="91"/>
      <c r="AB2633" s="91"/>
    </row>
    <row r="2634" spans="24:28" customFormat="1" ht="15" customHeight="1" x14ac:dyDescent="0.2">
      <c r="X2634" s="66"/>
      <c r="Z2634" s="91"/>
      <c r="AA2634" s="91"/>
      <c r="AB2634" s="91"/>
    </row>
    <row r="2635" spans="24:28" customFormat="1" ht="15" customHeight="1" x14ac:dyDescent="0.2">
      <c r="X2635" s="66"/>
      <c r="Z2635" s="91"/>
      <c r="AA2635" s="91"/>
      <c r="AB2635" s="91"/>
    </row>
    <row r="2636" spans="24:28" customFormat="1" ht="15" customHeight="1" x14ac:dyDescent="0.2">
      <c r="X2636" s="66"/>
      <c r="Z2636" s="91"/>
      <c r="AA2636" s="91"/>
      <c r="AB2636" s="91"/>
    </row>
    <row r="2637" spans="24:28" customFormat="1" ht="15" customHeight="1" x14ac:dyDescent="0.2">
      <c r="X2637" s="66"/>
      <c r="Z2637" s="91"/>
      <c r="AA2637" s="91"/>
      <c r="AB2637" s="91"/>
    </row>
    <row r="2638" spans="24:28" customFormat="1" ht="15" customHeight="1" x14ac:dyDescent="0.2">
      <c r="X2638" s="66"/>
      <c r="Z2638" s="91"/>
      <c r="AA2638" s="91"/>
      <c r="AB2638" s="91"/>
    </row>
    <row r="2639" spans="24:28" customFormat="1" ht="15" customHeight="1" x14ac:dyDescent="0.2">
      <c r="X2639" s="66"/>
      <c r="Z2639" s="91"/>
      <c r="AA2639" s="91"/>
      <c r="AB2639" s="91"/>
    </row>
    <row r="2640" spans="24:28" customFormat="1" ht="15" customHeight="1" x14ac:dyDescent="0.2">
      <c r="X2640" s="66"/>
      <c r="Z2640" s="91"/>
      <c r="AA2640" s="91"/>
      <c r="AB2640" s="91"/>
    </row>
    <row r="2641" spans="24:28" customFormat="1" ht="15" customHeight="1" x14ac:dyDescent="0.2">
      <c r="X2641" s="66"/>
      <c r="Z2641" s="91"/>
      <c r="AA2641" s="91"/>
      <c r="AB2641" s="91"/>
    </row>
    <row r="2642" spans="24:28" customFormat="1" ht="15" customHeight="1" x14ac:dyDescent="0.2">
      <c r="X2642" s="66"/>
      <c r="Z2642" s="91"/>
      <c r="AA2642" s="91"/>
      <c r="AB2642" s="91"/>
    </row>
    <row r="2643" spans="24:28" customFormat="1" ht="15" customHeight="1" x14ac:dyDescent="0.2">
      <c r="X2643" s="66"/>
      <c r="Z2643" s="91"/>
      <c r="AA2643" s="91"/>
      <c r="AB2643" s="91"/>
    </row>
    <row r="2644" spans="24:28" customFormat="1" ht="15" customHeight="1" x14ac:dyDescent="0.2">
      <c r="X2644" s="66"/>
      <c r="Z2644" s="91"/>
      <c r="AA2644" s="91"/>
      <c r="AB2644" s="91"/>
    </row>
    <row r="2645" spans="24:28" customFormat="1" ht="15" customHeight="1" x14ac:dyDescent="0.2">
      <c r="X2645" s="66"/>
      <c r="Z2645" s="91"/>
      <c r="AA2645" s="91"/>
      <c r="AB2645" s="91"/>
    </row>
    <row r="2646" spans="24:28" customFormat="1" ht="15" customHeight="1" x14ac:dyDescent="0.2">
      <c r="X2646" s="66"/>
      <c r="Z2646" s="91"/>
      <c r="AA2646" s="91"/>
      <c r="AB2646" s="91"/>
    </row>
    <row r="2647" spans="24:28" customFormat="1" ht="15" customHeight="1" x14ac:dyDescent="0.2">
      <c r="X2647" s="66"/>
      <c r="Z2647" s="91"/>
      <c r="AA2647" s="91"/>
      <c r="AB2647" s="91"/>
    </row>
    <row r="2648" spans="24:28" customFormat="1" ht="15" customHeight="1" x14ac:dyDescent="0.2">
      <c r="X2648" s="66"/>
      <c r="Z2648" s="91"/>
      <c r="AA2648" s="91"/>
      <c r="AB2648" s="91"/>
    </row>
    <row r="2649" spans="24:28" customFormat="1" ht="15" customHeight="1" x14ac:dyDescent="0.2">
      <c r="X2649" s="66"/>
      <c r="Z2649" s="91"/>
      <c r="AA2649" s="91"/>
      <c r="AB2649" s="91"/>
    </row>
    <row r="2650" spans="24:28" customFormat="1" ht="15" customHeight="1" x14ac:dyDescent="0.2">
      <c r="X2650" s="66"/>
      <c r="Z2650" s="91"/>
      <c r="AA2650" s="91"/>
      <c r="AB2650" s="91"/>
    </row>
    <row r="2651" spans="24:28" customFormat="1" ht="15" customHeight="1" x14ac:dyDescent="0.2">
      <c r="X2651" s="66"/>
      <c r="Z2651" s="91"/>
      <c r="AA2651" s="91"/>
      <c r="AB2651" s="91"/>
    </row>
    <row r="2652" spans="24:28" customFormat="1" ht="15" customHeight="1" x14ac:dyDescent="0.2">
      <c r="X2652" s="66"/>
      <c r="Z2652" s="91"/>
      <c r="AA2652" s="91"/>
      <c r="AB2652" s="91"/>
    </row>
    <row r="2653" spans="24:28" customFormat="1" ht="15" customHeight="1" x14ac:dyDescent="0.2">
      <c r="X2653" s="66"/>
      <c r="Z2653" s="91"/>
      <c r="AA2653" s="91"/>
      <c r="AB2653" s="91"/>
    </row>
    <row r="2654" spans="24:28" customFormat="1" ht="15" customHeight="1" x14ac:dyDescent="0.2">
      <c r="X2654" s="66"/>
      <c r="Z2654" s="91"/>
      <c r="AA2654" s="91"/>
      <c r="AB2654" s="91"/>
    </row>
    <row r="2655" spans="24:28" customFormat="1" ht="15" customHeight="1" x14ac:dyDescent="0.2">
      <c r="X2655" s="66"/>
      <c r="Z2655" s="91"/>
      <c r="AA2655" s="91"/>
      <c r="AB2655" s="91"/>
    </row>
    <row r="2656" spans="24:28" customFormat="1" ht="15" customHeight="1" x14ac:dyDescent="0.2">
      <c r="X2656" s="66"/>
      <c r="Z2656" s="91"/>
      <c r="AA2656" s="91"/>
      <c r="AB2656" s="91"/>
    </row>
    <row r="2657" spans="24:28" customFormat="1" ht="15" customHeight="1" x14ac:dyDescent="0.2">
      <c r="X2657" s="66"/>
      <c r="Z2657" s="91"/>
      <c r="AA2657" s="91"/>
      <c r="AB2657" s="91"/>
    </row>
    <row r="2658" spans="24:28" customFormat="1" ht="15" customHeight="1" x14ac:dyDescent="0.2">
      <c r="X2658" s="66"/>
      <c r="Z2658" s="91"/>
      <c r="AA2658" s="91"/>
      <c r="AB2658" s="91"/>
    </row>
    <row r="2659" spans="24:28" customFormat="1" ht="15" customHeight="1" x14ac:dyDescent="0.2">
      <c r="X2659" s="66"/>
      <c r="Z2659" s="91"/>
      <c r="AA2659" s="91"/>
      <c r="AB2659" s="91"/>
    </row>
    <row r="2660" spans="24:28" customFormat="1" ht="15" customHeight="1" x14ac:dyDescent="0.2">
      <c r="X2660" s="66"/>
      <c r="Z2660" s="91"/>
      <c r="AA2660" s="91"/>
      <c r="AB2660" s="91"/>
    </row>
    <row r="2661" spans="24:28" customFormat="1" ht="15" customHeight="1" x14ac:dyDescent="0.2">
      <c r="X2661" s="66"/>
      <c r="Z2661" s="91"/>
      <c r="AA2661" s="91"/>
      <c r="AB2661" s="91"/>
    </row>
    <row r="2662" spans="24:28" customFormat="1" ht="15" customHeight="1" x14ac:dyDescent="0.2">
      <c r="X2662" s="66"/>
      <c r="Z2662" s="91"/>
      <c r="AA2662" s="91"/>
      <c r="AB2662" s="91"/>
    </row>
    <row r="2663" spans="24:28" customFormat="1" ht="15" customHeight="1" x14ac:dyDescent="0.2">
      <c r="X2663" s="66"/>
      <c r="Z2663" s="91"/>
      <c r="AA2663" s="91"/>
      <c r="AB2663" s="91"/>
    </row>
    <row r="2664" spans="24:28" customFormat="1" ht="15" customHeight="1" x14ac:dyDescent="0.2">
      <c r="X2664" s="66"/>
      <c r="Z2664" s="91"/>
      <c r="AA2664" s="91"/>
      <c r="AB2664" s="91"/>
    </row>
    <row r="2665" spans="24:28" customFormat="1" ht="15" customHeight="1" x14ac:dyDescent="0.2">
      <c r="X2665" s="66"/>
      <c r="Z2665" s="91"/>
      <c r="AA2665" s="91"/>
      <c r="AB2665" s="91"/>
    </row>
    <row r="2666" spans="24:28" customFormat="1" ht="15" customHeight="1" x14ac:dyDescent="0.2">
      <c r="X2666" s="66"/>
      <c r="Z2666" s="91"/>
      <c r="AA2666" s="91"/>
      <c r="AB2666" s="91"/>
    </row>
    <row r="2667" spans="24:28" customFormat="1" ht="15" customHeight="1" x14ac:dyDescent="0.2">
      <c r="X2667" s="66"/>
      <c r="Z2667" s="91"/>
      <c r="AA2667" s="91"/>
      <c r="AB2667" s="91"/>
    </row>
    <row r="2668" spans="24:28" customFormat="1" ht="15" customHeight="1" x14ac:dyDescent="0.2">
      <c r="X2668" s="66"/>
      <c r="Z2668" s="91"/>
      <c r="AA2668" s="91"/>
      <c r="AB2668" s="91"/>
    </row>
    <row r="2669" spans="24:28" customFormat="1" ht="15" customHeight="1" x14ac:dyDescent="0.2">
      <c r="X2669" s="66"/>
      <c r="Z2669" s="91"/>
      <c r="AA2669" s="91"/>
      <c r="AB2669" s="91"/>
    </row>
    <row r="2670" spans="24:28" customFormat="1" ht="15" customHeight="1" x14ac:dyDescent="0.2">
      <c r="X2670" s="66"/>
      <c r="Z2670" s="91"/>
      <c r="AA2670" s="91"/>
      <c r="AB2670" s="91"/>
    </row>
    <row r="2671" spans="24:28" customFormat="1" ht="15" customHeight="1" x14ac:dyDescent="0.2">
      <c r="X2671" s="66"/>
      <c r="Z2671" s="91"/>
      <c r="AA2671" s="91"/>
      <c r="AB2671" s="91"/>
    </row>
    <row r="2672" spans="24:28" customFormat="1" ht="15" customHeight="1" x14ac:dyDescent="0.2">
      <c r="X2672" s="66"/>
      <c r="Z2672" s="91"/>
      <c r="AA2672" s="91"/>
      <c r="AB2672" s="91"/>
    </row>
    <row r="2673" spans="24:28" customFormat="1" ht="15" customHeight="1" x14ac:dyDescent="0.2">
      <c r="X2673" s="66"/>
      <c r="Z2673" s="91"/>
      <c r="AA2673" s="91"/>
      <c r="AB2673" s="91"/>
    </row>
    <row r="2674" spans="24:28" customFormat="1" ht="15" customHeight="1" x14ac:dyDescent="0.2">
      <c r="X2674" s="66"/>
      <c r="Z2674" s="91"/>
      <c r="AA2674" s="91"/>
      <c r="AB2674" s="91"/>
    </row>
    <row r="2675" spans="24:28" customFormat="1" ht="15" customHeight="1" x14ac:dyDescent="0.2">
      <c r="X2675" s="66"/>
      <c r="Z2675" s="91"/>
      <c r="AA2675" s="91"/>
      <c r="AB2675" s="91"/>
    </row>
    <row r="2676" spans="24:28" customFormat="1" ht="15" customHeight="1" x14ac:dyDescent="0.2">
      <c r="X2676" s="66"/>
      <c r="Z2676" s="91"/>
      <c r="AA2676" s="91"/>
      <c r="AB2676" s="91"/>
    </row>
    <row r="2677" spans="24:28" customFormat="1" ht="15" customHeight="1" x14ac:dyDescent="0.2">
      <c r="X2677" s="66"/>
      <c r="Z2677" s="91"/>
      <c r="AA2677" s="91"/>
      <c r="AB2677" s="91"/>
    </row>
    <row r="2678" spans="24:28" customFormat="1" ht="15" customHeight="1" x14ac:dyDescent="0.2">
      <c r="X2678" s="66"/>
      <c r="Z2678" s="91"/>
      <c r="AA2678" s="91"/>
      <c r="AB2678" s="91"/>
    </row>
    <row r="2679" spans="24:28" customFormat="1" ht="15" customHeight="1" x14ac:dyDescent="0.2">
      <c r="X2679" s="66"/>
      <c r="Z2679" s="91"/>
      <c r="AA2679" s="91"/>
      <c r="AB2679" s="91"/>
    </row>
    <row r="2680" spans="24:28" customFormat="1" ht="15" customHeight="1" x14ac:dyDescent="0.2">
      <c r="X2680" s="66"/>
      <c r="Z2680" s="91"/>
      <c r="AA2680" s="91"/>
      <c r="AB2680" s="91"/>
    </row>
    <row r="2681" spans="24:28" customFormat="1" ht="15" customHeight="1" x14ac:dyDescent="0.2">
      <c r="X2681" s="66"/>
      <c r="Z2681" s="91"/>
      <c r="AA2681" s="91"/>
      <c r="AB2681" s="91"/>
    </row>
    <row r="2682" spans="24:28" customFormat="1" ht="15" customHeight="1" x14ac:dyDescent="0.2">
      <c r="X2682" s="66"/>
      <c r="Z2682" s="91"/>
      <c r="AA2682" s="91"/>
      <c r="AB2682" s="91"/>
    </row>
    <row r="2683" spans="24:28" customFormat="1" ht="15" customHeight="1" x14ac:dyDescent="0.2">
      <c r="X2683" s="66"/>
      <c r="Z2683" s="91"/>
      <c r="AA2683" s="91"/>
      <c r="AB2683" s="91"/>
    </row>
    <row r="2684" spans="24:28" customFormat="1" ht="15" customHeight="1" x14ac:dyDescent="0.2">
      <c r="X2684" s="66"/>
      <c r="Z2684" s="91"/>
      <c r="AA2684" s="91"/>
      <c r="AB2684" s="91"/>
    </row>
    <row r="2685" spans="24:28" customFormat="1" ht="15" customHeight="1" x14ac:dyDescent="0.2">
      <c r="X2685" s="66"/>
      <c r="Z2685" s="91"/>
      <c r="AA2685" s="91"/>
      <c r="AB2685" s="91"/>
    </row>
    <row r="2686" spans="24:28" customFormat="1" ht="15" customHeight="1" x14ac:dyDescent="0.2">
      <c r="X2686" s="66"/>
      <c r="Z2686" s="91"/>
      <c r="AA2686" s="91"/>
      <c r="AB2686" s="91"/>
    </row>
    <row r="2687" spans="24:28" customFormat="1" ht="15" customHeight="1" x14ac:dyDescent="0.2">
      <c r="X2687" s="66"/>
      <c r="Z2687" s="91"/>
      <c r="AA2687" s="91"/>
      <c r="AB2687" s="91"/>
    </row>
    <row r="2688" spans="24:28" customFormat="1" ht="15" customHeight="1" x14ac:dyDescent="0.2">
      <c r="X2688" s="66"/>
      <c r="Z2688" s="91"/>
      <c r="AA2688" s="91"/>
      <c r="AB2688" s="91"/>
    </row>
    <row r="2689" spans="24:28" customFormat="1" ht="15" customHeight="1" x14ac:dyDescent="0.2">
      <c r="X2689" s="66"/>
      <c r="Z2689" s="91"/>
      <c r="AA2689" s="91"/>
      <c r="AB2689" s="91"/>
    </row>
    <row r="2690" spans="24:28" customFormat="1" ht="15" customHeight="1" x14ac:dyDescent="0.2">
      <c r="X2690" s="66"/>
      <c r="Z2690" s="91"/>
      <c r="AA2690" s="91"/>
      <c r="AB2690" s="91"/>
    </row>
    <row r="2691" spans="24:28" customFormat="1" ht="15" customHeight="1" x14ac:dyDescent="0.2">
      <c r="X2691" s="66"/>
      <c r="Z2691" s="91"/>
      <c r="AA2691" s="91"/>
      <c r="AB2691" s="91"/>
    </row>
    <row r="2692" spans="24:28" customFormat="1" ht="15" customHeight="1" x14ac:dyDescent="0.2">
      <c r="X2692" s="66"/>
      <c r="Z2692" s="91"/>
      <c r="AA2692" s="91"/>
      <c r="AB2692" s="91"/>
    </row>
    <row r="2693" spans="24:28" customFormat="1" ht="15" customHeight="1" x14ac:dyDescent="0.2">
      <c r="X2693" s="66"/>
      <c r="Z2693" s="91"/>
      <c r="AA2693" s="91"/>
      <c r="AB2693" s="91"/>
    </row>
    <row r="2694" spans="24:28" customFormat="1" ht="15" customHeight="1" x14ac:dyDescent="0.2">
      <c r="X2694" s="66"/>
      <c r="Z2694" s="91"/>
      <c r="AA2694" s="91"/>
      <c r="AB2694" s="91"/>
    </row>
    <row r="2695" spans="24:28" customFormat="1" ht="15" customHeight="1" x14ac:dyDescent="0.2">
      <c r="X2695" s="66"/>
      <c r="Z2695" s="91"/>
      <c r="AA2695" s="91"/>
      <c r="AB2695" s="91"/>
    </row>
    <row r="2696" spans="24:28" customFormat="1" ht="15" customHeight="1" x14ac:dyDescent="0.2">
      <c r="X2696" s="66"/>
      <c r="Z2696" s="91"/>
      <c r="AA2696" s="91"/>
      <c r="AB2696" s="91"/>
    </row>
    <row r="2697" spans="24:28" customFormat="1" ht="15" customHeight="1" x14ac:dyDescent="0.2">
      <c r="X2697" s="66"/>
      <c r="Z2697" s="91"/>
      <c r="AA2697" s="91"/>
      <c r="AB2697" s="91"/>
    </row>
    <row r="2698" spans="24:28" customFormat="1" ht="15" customHeight="1" x14ac:dyDescent="0.2">
      <c r="X2698" s="66"/>
      <c r="Z2698" s="91"/>
      <c r="AA2698" s="91"/>
      <c r="AB2698" s="91"/>
    </row>
    <row r="2699" spans="24:28" customFormat="1" ht="15" customHeight="1" x14ac:dyDescent="0.2">
      <c r="X2699" s="66"/>
      <c r="Z2699" s="91"/>
      <c r="AA2699" s="91"/>
      <c r="AB2699" s="91"/>
    </row>
    <row r="2700" spans="24:28" customFormat="1" ht="15" customHeight="1" x14ac:dyDescent="0.2">
      <c r="X2700" s="66"/>
      <c r="Z2700" s="91"/>
      <c r="AA2700" s="91"/>
      <c r="AB2700" s="91"/>
    </row>
    <row r="2701" spans="24:28" customFormat="1" ht="15" customHeight="1" x14ac:dyDescent="0.2">
      <c r="X2701" s="66"/>
      <c r="Z2701" s="91"/>
      <c r="AA2701" s="91"/>
      <c r="AB2701" s="91"/>
    </row>
    <row r="2702" spans="24:28" customFormat="1" ht="15" customHeight="1" x14ac:dyDescent="0.2">
      <c r="X2702" s="66"/>
      <c r="Z2702" s="91"/>
      <c r="AA2702" s="91"/>
      <c r="AB2702" s="91"/>
    </row>
    <row r="2703" spans="24:28" customFormat="1" ht="15" customHeight="1" x14ac:dyDescent="0.2">
      <c r="X2703" s="66"/>
      <c r="Z2703" s="91"/>
      <c r="AA2703" s="91"/>
      <c r="AB2703" s="91"/>
    </row>
    <row r="2704" spans="24:28" customFormat="1" ht="15" customHeight="1" x14ac:dyDescent="0.2">
      <c r="X2704" s="66"/>
      <c r="Z2704" s="91"/>
      <c r="AA2704" s="91"/>
      <c r="AB2704" s="91"/>
    </row>
    <row r="2705" spans="24:28" customFormat="1" ht="15" customHeight="1" x14ac:dyDescent="0.2">
      <c r="X2705" s="66"/>
      <c r="Z2705" s="91"/>
      <c r="AA2705" s="91"/>
      <c r="AB2705" s="91"/>
    </row>
    <row r="2706" spans="24:28" customFormat="1" ht="15" customHeight="1" x14ac:dyDescent="0.2">
      <c r="X2706" s="66"/>
      <c r="Z2706" s="91"/>
      <c r="AA2706" s="91"/>
      <c r="AB2706" s="91"/>
    </row>
    <row r="2707" spans="24:28" customFormat="1" ht="15" customHeight="1" x14ac:dyDescent="0.2">
      <c r="X2707" s="66"/>
      <c r="Z2707" s="91"/>
      <c r="AA2707" s="91"/>
      <c r="AB2707" s="91"/>
    </row>
    <row r="2708" spans="24:28" customFormat="1" ht="15" customHeight="1" x14ac:dyDescent="0.2">
      <c r="X2708" s="66"/>
      <c r="Z2708" s="91"/>
      <c r="AA2708" s="91"/>
      <c r="AB2708" s="91"/>
    </row>
    <row r="2709" spans="24:28" customFormat="1" ht="15" customHeight="1" x14ac:dyDescent="0.2">
      <c r="X2709" s="66"/>
      <c r="Z2709" s="91"/>
      <c r="AA2709" s="91"/>
      <c r="AB2709" s="91"/>
    </row>
    <row r="2710" spans="24:28" customFormat="1" ht="15" customHeight="1" x14ac:dyDescent="0.2">
      <c r="X2710" s="66"/>
      <c r="Z2710" s="91"/>
      <c r="AA2710" s="91"/>
      <c r="AB2710" s="91"/>
    </row>
    <row r="2711" spans="24:28" customFormat="1" ht="15" customHeight="1" x14ac:dyDescent="0.2">
      <c r="X2711" s="66"/>
      <c r="Z2711" s="91"/>
      <c r="AA2711" s="91"/>
      <c r="AB2711" s="91"/>
    </row>
    <row r="2712" spans="24:28" customFormat="1" ht="15" customHeight="1" x14ac:dyDescent="0.2">
      <c r="X2712" s="66"/>
      <c r="Z2712" s="91"/>
      <c r="AA2712" s="91"/>
      <c r="AB2712" s="91"/>
    </row>
    <row r="2713" spans="24:28" customFormat="1" ht="15" customHeight="1" x14ac:dyDescent="0.2">
      <c r="X2713" s="66"/>
      <c r="Z2713" s="91"/>
      <c r="AA2713" s="91"/>
      <c r="AB2713" s="91"/>
    </row>
    <row r="2714" spans="24:28" customFormat="1" ht="15" customHeight="1" x14ac:dyDescent="0.2">
      <c r="X2714" s="66"/>
      <c r="Z2714" s="91"/>
      <c r="AA2714" s="91"/>
      <c r="AB2714" s="91"/>
    </row>
    <row r="2715" spans="24:28" customFormat="1" ht="15" customHeight="1" x14ac:dyDescent="0.2">
      <c r="X2715" s="66"/>
      <c r="Z2715" s="91"/>
      <c r="AA2715" s="91"/>
      <c r="AB2715" s="91"/>
    </row>
    <row r="2716" spans="24:28" customFormat="1" ht="15" customHeight="1" x14ac:dyDescent="0.2">
      <c r="X2716" s="66"/>
      <c r="Z2716" s="91"/>
      <c r="AA2716" s="91"/>
      <c r="AB2716" s="91"/>
    </row>
    <row r="2717" spans="24:28" customFormat="1" ht="15" customHeight="1" x14ac:dyDescent="0.2">
      <c r="X2717" s="66"/>
      <c r="Z2717" s="91"/>
      <c r="AA2717" s="91"/>
      <c r="AB2717" s="91"/>
    </row>
    <row r="2718" spans="24:28" customFormat="1" ht="15" customHeight="1" x14ac:dyDescent="0.2">
      <c r="X2718" s="66"/>
      <c r="Z2718" s="91"/>
      <c r="AA2718" s="91"/>
      <c r="AB2718" s="91"/>
    </row>
    <row r="2719" spans="24:28" customFormat="1" ht="15" customHeight="1" x14ac:dyDescent="0.2">
      <c r="X2719" s="66"/>
      <c r="Z2719" s="91"/>
      <c r="AA2719" s="91"/>
      <c r="AB2719" s="91"/>
    </row>
    <row r="2720" spans="24:28" customFormat="1" ht="15" customHeight="1" x14ac:dyDescent="0.2">
      <c r="X2720" s="66"/>
      <c r="Z2720" s="91"/>
      <c r="AA2720" s="91"/>
      <c r="AB2720" s="91"/>
    </row>
    <row r="2721" spans="24:28" customFormat="1" ht="15" customHeight="1" x14ac:dyDescent="0.2">
      <c r="X2721" s="66"/>
      <c r="Z2721" s="91"/>
      <c r="AA2721" s="91"/>
      <c r="AB2721" s="91"/>
    </row>
    <row r="2722" spans="24:28" customFormat="1" ht="15" customHeight="1" x14ac:dyDescent="0.2">
      <c r="X2722" s="66"/>
      <c r="Z2722" s="91"/>
      <c r="AA2722" s="91"/>
      <c r="AB2722" s="91"/>
    </row>
    <row r="2723" spans="24:28" customFormat="1" ht="15" customHeight="1" x14ac:dyDescent="0.2">
      <c r="X2723" s="66"/>
      <c r="Z2723" s="91"/>
      <c r="AA2723" s="91"/>
      <c r="AB2723" s="91"/>
    </row>
    <row r="2724" spans="24:28" customFormat="1" ht="15" customHeight="1" x14ac:dyDescent="0.2">
      <c r="X2724" s="66"/>
      <c r="Z2724" s="91"/>
      <c r="AA2724" s="91"/>
      <c r="AB2724" s="91"/>
    </row>
    <row r="2725" spans="24:28" customFormat="1" ht="15" customHeight="1" x14ac:dyDescent="0.2">
      <c r="X2725" s="66"/>
      <c r="Z2725" s="91"/>
      <c r="AA2725" s="91"/>
      <c r="AB2725" s="91"/>
    </row>
    <row r="2726" spans="24:28" customFormat="1" ht="15" customHeight="1" x14ac:dyDescent="0.2">
      <c r="X2726" s="66"/>
      <c r="Z2726" s="91"/>
      <c r="AA2726" s="91"/>
      <c r="AB2726" s="91"/>
    </row>
    <row r="2727" spans="24:28" customFormat="1" ht="15" customHeight="1" x14ac:dyDescent="0.2">
      <c r="X2727" s="66"/>
      <c r="Z2727" s="91"/>
      <c r="AA2727" s="91"/>
      <c r="AB2727" s="91"/>
    </row>
    <row r="2728" spans="24:28" customFormat="1" ht="15" customHeight="1" x14ac:dyDescent="0.2">
      <c r="X2728" s="66"/>
      <c r="Z2728" s="91"/>
      <c r="AA2728" s="91"/>
      <c r="AB2728" s="91"/>
    </row>
    <row r="2729" spans="24:28" customFormat="1" ht="15" customHeight="1" x14ac:dyDescent="0.2">
      <c r="X2729" s="66"/>
      <c r="Z2729" s="91"/>
      <c r="AA2729" s="91"/>
      <c r="AB2729" s="91"/>
    </row>
    <row r="2730" spans="24:28" customFormat="1" ht="15" customHeight="1" x14ac:dyDescent="0.2">
      <c r="X2730" s="66"/>
      <c r="Z2730" s="91"/>
      <c r="AA2730" s="91"/>
      <c r="AB2730" s="91"/>
    </row>
    <row r="2731" spans="24:28" customFormat="1" ht="15" customHeight="1" x14ac:dyDescent="0.2">
      <c r="X2731" s="66"/>
      <c r="Z2731" s="91"/>
      <c r="AA2731" s="91"/>
      <c r="AB2731" s="91"/>
    </row>
    <row r="2732" spans="24:28" customFormat="1" ht="15" customHeight="1" x14ac:dyDescent="0.2">
      <c r="X2732" s="66"/>
      <c r="Z2732" s="91"/>
      <c r="AA2732" s="91"/>
      <c r="AB2732" s="91"/>
    </row>
    <row r="2733" spans="24:28" customFormat="1" ht="15" customHeight="1" x14ac:dyDescent="0.2">
      <c r="X2733" s="66"/>
      <c r="Z2733" s="91"/>
      <c r="AA2733" s="91"/>
      <c r="AB2733" s="91"/>
    </row>
    <row r="2734" spans="24:28" customFormat="1" ht="15" customHeight="1" x14ac:dyDescent="0.2">
      <c r="X2734" s="66"/>
      <c r="Z2734" s="91"/>
      <c r="AA2734" s="91"/>
      <c r="AB2734" s="91"/>
    </row>
    <row r="2735" spans="24:28" customFormat="1" ht="15" customHeight="1" x14ac:dyDescent="0.2">
      <c r="X2735" s="66"/>
      <c r="Z2735" s="91"/>
      <c r="AA2735" s="91"/>
      <c r="AB2735" s="91"/>
    </row>
    <row r="2736" spans="24:28" customFormat="1" ht="15" customHeight="1" x14ac:dyDescent="0.2">
      <c r="X2736" s="66"/>
      <c r="Z2736" s="91"/>
      <c r="AA2736" s="91"/>
      <c r="AB2736" s="91"/>
    </row>
    <row r="2737" spans="24:28" customFormat="1" ht="15" customHeight="1" x14ac:dyDescent="0.2">
      <c r="X2737" s="66"/>
      <c r="Z2737" s="91"/>
      <c r="AA2737" s="91"/>
      <c r="AB2737" s="91"/>
    </row>
    <row r="2738" spans="24:28" customFormat="1" ht="15" customHeight="1" x14ac:dyDescent="0.2">
      <c r="X2738" s="66"/>
      <c r="Z2738" s="91"/>
      <c r="AA2738" s="91"/>
      <c r="AB2738" s="91"/>
    </row>
    <row r="2739" spans="24:28" customFormat="1" ht="15" customHeight="1" x14ac:dyDescent="0.2">
      <c r="X2739" s="66"/>
      <c r="Z2739" s="91"/>
      <c r="AA2739" s="91"/>
      <c r="AB2739" s="91"/>
    </row>
    <row r="2740" spans="24:28" customFormat="1" ht="15" customHeight="1" x14ac:dyDescent="0.2">
      <c r="X2740" s="66"/>
      <c r="Z2740" s="91"/>
      <c r="AA2740" s="91"/>
      <c r="AB2740" s="91"/>
    </row>
    <row r="2741" spans="24:28" customFormat="1" ht="15" customHeight="1" x14ac:dyDescent="0.2">
      <c r="X2741" s="66"/>
      <c r="Z2741" s="91"/>
      <c r="AA2741" s="91"/>
      <c r="AB2741" s="91"/>
    </row>
    <row r="2742" spans="24:28" customFormat="1" ht="15" customHeight="1" x14ac:dyDescent="0.2">
      <c r="X2742" s="66"/>
      <c r="Z2742" s="91"/>
      <c r="AA2742" s="91"/>
      <c r="AB2742" s="91"/>
    </row>
    <row r="2743" spans="24:28" customFormat="1" ht="15" customHeight="1" x14ac:dyDescent="0.2">
      <c r="X2743" s="66"/>
      <c r="Z2743" s="91"/>
      <c r="AA2743" s="91"/>
      <c r="AB2743" s="91"/>
    </row>
    <row r="2744" spans="24:28" customFormat="1" ht="15" customHeight="1" x14ac:dyDescent="0.2">
      <c r="X2744" s="66"/>
      <c r="Z2744" s="91"/>
      <c r="AA2744" s="91"/>
      <c r="AB2744" s="91"/>
    </row>
    <row r="2745" spans="24:28" customFormat="1" ht="15" customHeight="1" x14ac:dyDescent="0.2">
      <c r="X2745" s="66"/>
      <c r="Z2745" s="91"/>
      <c r="AA2745" s="91"/>
      <c r="AB2745" s="91"/>
    </row>
    <row r="2746" spans="24:28" customFormat="1" ht="15" customHeight="1" x14ac:dyDescent="0.2">
      <c r="X2746" s="66"/>
      <c r="Z2746" s="91"/>
      <c r="AA2746" s="91"/>
      <c r="AB2746" s="91"/>
    </row>
    <row r="2747" spans="24:28" customFormat="1" ht="15" customHeight="1" x14ac:dyDescent="0.2">
      <c r="X2747" s="66"/>
      <c r="Z2747" s="91"/>
      <c r="AA2747" s="91"/>
      <c r="AB2747" s="91"/>
    </row>
    <row r="2748" spans="24:28" customFormat="1" ht="15" customHeight="1" x14ac:dyDescent="0.2">
      <c r="X2748" s="66"/>
      <c r="Z2748" s="91"/>
      <c r="AA2748" s="91"/>
      <c r="AB2748" s="91"/>
    </row>
    <row r="2749" spans="24:28" customFormat="1" ht="15" customHeight="1" x14ac:dyDescent="0.2">
      <c r="X2749" s="66"/>
      <c r="Z2749" s="91"/>
      <c r="AA2749" s="91"/>
      <c r="AB2749" s="91"/>
    </row>
    <row r="2750" spans="24:28" customFormat="1" ht="15" customHeight="1" x14ac:dyDescent="0.2">
      <c r="X2750" s="66"/>
      <c r="Z2750" s="91"/>
      <c r="AA2750" s="91"/>
      <c r="AB2750" s="91"/>
    </row>
    <row r="2751" spans="24:28" customFormat="1" ht="15" customHeight="1" x14ac:dyDescent="0.2">
      <c r="X2751" s="66"/>
      <c r="Z2751" s="91"/>
      <c r="AA2751" s="91"/>
      <c r="AB2751" s="91"/>
    </row>
    <row r="2752" spans="24:28" customFormat="1" ht="15" customHeight="1" x14ac:dyDescent="0.2">
      <c r="X2752" s="66"/>
      <c r="Z2752" s="91"/>
      <c r="AA2752" s="91"/>
      <c r="AB2752" s="91"/>
    </row>
    <row r="2753" spans="24:28" customFormat="1" ht="15" customHeight="1" x14ac:dyDescent="0.2">
      <c r="X2753" s="66"/>
      <c r="Z2753" s="91"/>
      <c r="AA2753" s="91"/>
      <c r="AB2753" s="91"/>
    </row>
    <row r="2754" spans="24:28" customFormat="1" ht="15" customHeight="1" x14ac:dyDescent="0.2">
      <c r="X2754" s="66"/>
      <c r="Z2754" s="91"/>
      <c r="AA2754" s="91"/>
      <c r="AB2754" s="91"/>
    </row>
    <row r="2755" spans="24:28" customFormat="1" ht="15" customHeight="1" x14ac:dyDescent="0.2">
      <c r="X2755" s="66"/>
      <c r="Z2755" s="91"/>
      <c r="AA2755" s="91"/>
      <c r="AB2755" s="91"/>
    </row>
    <row r="2756" spans="24:28" customFormat="1" ht="15" customHeight="1" x14ac:dyDescent="0.2">
      <c r="X2756" s="66"/>
      <c r="Z2756" s="91"/>
      <c r="AA2756" s="91"/>
      <c r="AB2756" s="91"/>
    </row>
    <row r="2757" spans="24:28" customFormat="1" ht="15" customHeight="1" x14ac:dyDescent="0.2">
      <c r="X2757" s="66"/>
      <c r="Z2757" s="91"/>
      <c r="AA2757" s="91"/>
      <c r="AB2757" s="91"/>
    </row>
    <row r="2758" spans="24:28" customFormat="1" ht="15" customHeight="1" x14ac:dyDescent="0.2">
      <c r="X2758" s="66"/>
      <c r="Z2758" s="91"/>
      <c r="AA2758" s="91"/>
      <c r="AB2758" s="91"/>
    </row>
    <row r="2759" spans="24:28" customFormat="1" ht="15" customHeight="1" x14ac:dyDescent="0.2">
      <c r="X2759" s="66"/>
      <c r="Z2759" s="91"/>
      <c r="AA2759" s="91"/>
      <c r="AB2759" s="91"/>
    </row>
    <row r="2760" spans="24:28" customFormat="1" ht="15" customHeight="1" x14ac:dyDescent="0.2">
      <c r="X2760" s="66"/>
      <c r="Z2760" s="91"/>
      <c r="AA2760" s="91"/>
      <c r="AB2760" s="91"/>
    </row>
    <row r="2761" spans="24:28" customFormat="1" ht="15" customHeight="1" x14ac:dyDescent="0.2">
      <c r="X2761" s="66"/>
      <c r="Z2761" s="91"/>
      <c r="AA2761" s="91"/>
      <c r="AB2761" s="91"/>
    </row>
    <row r="2762" spans="24:28" customFormat="1" ht="15" customHeight="1" x14ac:dyDescent="0.2">
      <c r="X2762" s="66"/>
      <c r="Z2762" s="91"/>
      <c r="AA2762" s="91"/>
      <c r="AB2762" s="91"/>
    </row>
    <row r="2763" spans="24:28" customFormat="1" ht="15" customHeight="1" x14ac:dyDescent="0.2">
      <c r="X2763" s="66"/>
      <c r="Z2763" s="91"/>
      <c r="AA2763" s="91"/>
      <c r="AB2763" s="91"/>
    </row>
    <row r="2764" spans="24:28" customFormat="1" ht="15" customHeight="1" x14ac:dyDescent="0.2">
      <c r="X2764" s="66"/>
      <c r="Z2764" s="91"/>
      <c r="AA2764" s="91"/>
      <c r="AB2764" s="91"/>
    </row>
    <row r="2765" spans="24:28" customFormat="1" ht="15" customHeight="1" x14ac:dyDescent="0.2">
      <c r="X2765" s="66"/>
      <c r="Z2765" s="91"/>
      <c r="AA2765" s="91"/>
      <c r="AB2765" s="91"/>
    </row>
    <row r="2766" spans="24:28" customFormat="1" ht="15" customHeight="1" x14ac:dyDescent="0.2">
      <c r="X2766" s="66"/>
      <c r="Z2766" s="91"/>
      <c r="AA2766" s="91"/>
      <c r="AB2766" s="91"/>
    </row>
    <row r="2767" spans="24:28" customFormat="1" ht="15" customHeight="1" x14ac:dyDescent="0.2">
      <c r="X2767" s="66"/>
      <c r="Z2767" s="91"/>
      <c r="AA2767" s="91"/>
      <c r="AB2767" s="91"/>
    </row>
    <row r="2768" spans="24:28" customFormat="1" ht="15" customHeight="1" x14ac:dyDescent="0.2">
      <c r="X2768" s="66"/>
      <c r="Z2768" s="91"/>
      <c r="AA2768" s="91"/>
      <c r="AB2768" s="91"/>
    </row>
    <row r="2769" spans="24:28" customFormat="1" ht="15" customHeight="1" x14ac:dyDescent="0.2">
      <c r="X2769" s="66"/>
      <c r="Z2769" s="91"/>
      <c r="AA2769" s="91"/>
      <c r="AB2769" s="91"/>
    </row>
    <row r="2770" spans="24:28" customFormat="1" ht="15" customHeight="1" x14ac:dyDescent="0.2">
      <c r="X2770" s="66"/>
      <c r="Z2770" s="91"/>
      <c r="AA2770" s="91"/>
      <c r="AB2770" s="91"/>
    </row>
    <row r="2771" spans="24:28" customFormat="1" ht="15" customHeight="1" x14ac:dyDescent="0.2">
      <c r="X2771" s="66"/>
      <c r="Z2771" s="91"/>
      <c r="AA2771" s="91"/>
      <c r="AB2771" s="91"/>
    </row>
    <row r="2772" spans="24:28" customFormat="1" ht="15" customHeight="1" x14ac:dyDescent="0.2">
      <c r="X2772" s="66"/>
      <c r="Z2772" s="91"/>
      <c r="AA2772" s="91"/>
      <c r="AB2772" s="91"/>
    </row>
    <row r="2773" spans="24:28" customFormat="1" ht="15" customHeight="1" x14ac:dyDescent="0.2">
      <c r="X2773" s="66"/>
      <c r="Z2773" s="91"/>
      <c r="AA2773" s="91"/>
      <c r="AB2773" s="91"/>
    </row>
    <row r="2774" spans="24:28" customFormat="1" ht="15" customHeight="1" x14ac:dyDescent="0.2">
      <c r="X2774" s="66"/>
      <c r="Z2774" s="91"/>
      <c r="AA2774" s="91"/>
      <c r="AB2774" s="91"/>
    </row>
    <row r="2775" spans="24:28" customFormat="1" ht="15" customHeight="1" x14ac:dyDescent="0.2">
      <c r="X2775" s="66"/>
      <c r="Z2775" s="91"/>
      <c r="AA2775" s="91"/>
      <c r="AB2775" s="91"/>
    </row>
    <row r="2776" spans="24:28" customFormat="1" ht="15" customHeight="1" x14ac:dyDescent="0.2">
      <c r="X2776" s="66"/>
      <c r="Z2776" s="91"/>
      <c r="AA2776" s="91"/>
      <c r="AB2776" s="91"/>
    </row>
    <row r="2777" spans="24:28" customFormat="1" ht="15" customHeight="1" x14ac:dyDescent="0.2">
      <c r="X2777" s="66"/>
      <c r="Z2777" s="91"/>
      <c r="AA2777" s="91"/>
      <c r="AB2777" s="91"/>
    </row>
    <row r="2778" spans="24:28" customFormat="1" ht="15" customHeight="1" x14ac:dyDescent="0.2">
      <c r="X2778" s="66"/>
      <c r="Z2778" s="91"/>
      <c r="AA2778" s="91"/>
      <c r="AB2778" s="91"/>
    </row>
    <row r="2779" spans="24:28" customFormat="1" ht="15" customHeight="1" x14ac:dyDescent="0.2">
      <c r="X2779" s="66"/>
      <c r="Z2779" s="91"/>
      <c r="AA2779" s="91"/>
      <c r="AB2779" s="91"/>
    </row>
    <row r="2780" spans="24:28" customFormat="1" ht="15" customHeight="1" x14ac:dyDescent="0.2">
      <c r="X2780" s="66"/>
      <c r="Z2780" s="91"/>
      <c r="AA2780" s="91"/>
      <c r="AB2780" s="91"/>
    </row>
    <row r="2781" spans="24:28" customFormat="1" ht="15" customHeight="1" x14ac:dyDescent="0.2">
      <c r="X2781" s="66"/>
      <c r="Z2781" s="91"/>
      <c r="AA2781" s="91"/>
      <c r="AB2781" s="91"/>
    </row>
    <row r="2782" spans="24:28" customFormat="1" ht="15" customHeight="1" x14ac:dyDescent="0.2">
      <c r="X2782" s="66"/>
      <c r="Z2782" s="91"/>
      <c r="AA2782" s="91"/>
      <c r="AB2782" s="91"/>
    </row>
    <row r="2783" spans="24:28" customFormat="1" ht="15" customHeight="1" x14ac:dyDescent="0.2">
      <c r="X2783" s="66"/>
      <c r="Z2783" s="91"/>
      <c r="AA2783" s="91"/>
      <c r="AB2783" s="91"/>
    </row>
    <row r="2784" spans="24:28" customFormat="1" ht="15" customHeight="1" x14ac:dyDescent="0.2">
      <c r="X2784" s="66"/>
      <c r="Z2784" s="91"/>
      <c r="AA2784" s="91"/>
      <c r="AB2784" s="91"/>
    </row>
    <row r="2785" spans="24:28" customFormat="1" ht="15" customHeight="1" x14ac:dyDescent="0.2">
      <c r="X2785" s="66"/>
      <c r="Z2785" s="91"/>
      <c r="AA2785" s="91"/>
      <c r="AB2785" s="91"/>
    </row>
    <row r="2786" spans="24:28" customFormat="1" ht="15" customHeight="1" x14ac:dyDescent="0.2">
      <c r="X2786" s="66"/>
      <c r="Z2786" s="91"/>
      <c r="AA2786" s="91"/>
      <c r="AB2786" s="91"/>
    </row>
    <row r="2787" spans="24:28" customFormat="1" ht="15" customHeight="1" x14ac:dyDescent="0.2">
      <c r="X2787" s="66"/>
      <c r="Z2787" s="91"/>
      <c r="AA2787" s="91"/>
      <c r="AB2787" s="91"/>
    </row>
    <row r="2788" spans="24:28" customFormat="1" ht="15" customHeight="1" x14ac:dyDescent="0.2">
      <c r="X2788" s="66"/>
      <c r="Z2788" s="91"/>
      <c r="AA2788" s="91"/>
      <c r="AB2788" s="91"/>
    </row>
    <row r="2789" spans="24:28" customFormat="1" ht="15" customHeight="1" x14ac:dyDescent="0.2">
      <c r="X2789" s="66"/>
      <c r="Z2789" s="91"/>
      <c r="AA2789" s="91"/>
      <c r="AB2789" s="91"/>
    </row>
    <row r="2790" spans="24:28" customFormat="1" ht="15" customHeight="1" x14ac:dyDescent="0.2">
      <c r="X2790" s="66"/>
      <c r="Z2790" s="91"/>
      <c r="AA2790" s="91"/>
      <c r="AB2790" s="91"/>
    </row>
    <row r="2791" spans="24:28" customFormat="1" ht="15" customHeight="1" x14ac:dyDescent="0.2">
      <c r="X2791" s="66"/>
      <c r="Z2791" s="91"/>
      <c r="AA2791" s="91"/>
      <c r="AB2791" s="91"/>
    </row>
    <row r="2792" spans="24:28" customFormat="1" ht="15" customHeight="1" x14ac:dyDescent="0.2">
      <c r="X2792" s="66"/>
      <c r="Z2792" s="91"/>
      <c r="AA2792" s="91"/>
      <c r="AB2792" s="91"/>
    </row>
    <row r="2793" spans="24:28" customFormat="1" ht="15" customHeight="1" x14ac:dyDescent="0.2">
      <c r="X2793" s="66"/>
      <c r="Z2793" s="91"/>
      <c r="AA2793" s="91"/>
      <c r="AB2793" s="91"/>
    </row>
    <row r="2794" spans="24:28" customFormat="1" ht="15" customHeight="1" x14ac:dyDescent="0.2">
      <c r="X2794" s="66"/>
      <c r="Z2794" s="91"/>
      <c r="AA2794" s="91"/>
      <c r="AB2794" s="91"/>
    </row>
    <row r="2795" spans="24:28" customFormat="1" ht="15" customHeight="1" x14ac:dyDescent="0.2">
      <c r="X2795" s="66"/>
      <c r="Z2795" s="91"/>
      <c r="AA2795" s="91"/>
      <c r="AB2795" s="91"/>
    </row>
    <row r="2796" spans="24:28" customFormat="1" ht="15" customHeight="1" x14ac:dyDescent="0.2">
      <c r="X2796" s="66"/>
      <c r="Z2796" s="91"/>
      <c r="AA2796" s="91"/>
      <c r="AB2796" s="91"/>
    </row>
    <row r="2797" spans="24:28" customFormat="1" ht="15" customHeight="1" x14ac:dyDescent="0.2">
      <c r="X2797" s="66"/>
      <c r="Z2797" s="91"/>
      <c r="AA2797" s="91"/>
      <c r="AB2797" s="91"/>
    </row>
    <row r="2798" spans="24:28" customFormat="1" ht="15" customHeight="1" x14ac:dyDescent="0.2">
      <c r="X2798" s="66"/>
      <c r="Z2798" s="91"/>
      <c r="AA2798" s="91"/>
      <c r="AB2798" s="91"/>
    </row>
    <row r="2799" spans="24:28" customFormat="1" ht="15" customHeight="1" x14ac:dyDescent="0.2">
      <c r="X2799" s="66"/>
      <c r="Z2799" s="91"/>
      <c r="AA2799" s="91"/>
      <c r="AB2799" s="91"/>
    </row>
    <row r="2800" spans="24:28" customFormat="1" ht="15" customHeight="1" x14ac:dyDescent="0.2">
      <c r="X2800" s="66"/>
      <c r="Z2800" s="91"/>
      <c r="AA2800" s="91"/>
      <c r="AB2800" s="91"/>
    </row>
    <row r="2801" spans="24:28" customFormat="1" ht="15" customHeight="1" x14ac:dyDescent="0.2">
      <c r="X2801" s="66"/>
      <c r="Z2801" s="91"/>
      <c r="AA2801" s="91"/>
      <c r="AB2801" s="91"/>
    </row>
    <row r="2802" spans="24:28" customFormat="1" ht="15" customHeight="1" x14ac:dyDescent="0.2">
      <c r="X2802" s="66"/>
      <c r="Z2802" s="91"/>
      <c r="AA2802" s="91"/>
      <c r="AB2802" s="91"/>
    </row>
    <row r="2803" spans="24:28" customFormat="1" ht="15" customHeight="1" x14ac:dyDescent="0.2">
      <c r="X2803" s="66"/>
      <c r="Z2803" s="91"/>
      <c r="AA2803" s="91"/>
      <c r="AB2803" s="91"/>
    </row>
    <row r="2804" spans="24:28" customFormat="1" ht="15" customHeight="1" x14ac:dyDescent="0.2">
      <c r="X2804" s="66"/>
      <c r="Z2804" s="91"/>
      <c r="AA2804" s="91"/>
      <c r="AB2804" s="91"/>
    </row>
    <row r="2805" spans="24:28" customFormat="1" ht="15" customHeight="1" x14ac:dyDescent="0.2">
      <c r="X2805" s="66"/>
      <c r="Z2805" s="91"/>
      <c r="AA2805" s="91"/>
      <c r="AB2805" s="91"/>
    </row>
    <row r="2806" spans="24:28" customFormat="1" ht="15" customHeight="1" x14ac:dyDescent="0.2">
      <c r="X2806" s="66"/>
      <c r="Z2806" s="91"/>
      <c r="AA2806" s="91"/>
      <c r="AB2806" s="91"/>
    </row>
    <row r="2807" spans="24:28" customFormat="1" ht="15" customHeight="1" x14ac:dyDescent="0.2">
      <c r="X2807" s="66"/>
      <c r="Z2807" s="91"/>
      <c r="AA2807" s="91"/>
      <c r="AB2807" s="91"/>
    </row>
    <row r="2808" spans="24:28" customFormat="1" ht="15" customHeight="1" x14ac:dyDescent="0.2">
      <c r="X2808" s="66"/>
      <c r="Z2808" s="91"/>
      <c r="AA2808" s="91"/>
      <c r="AB2808" s="91"/>
    </row>
    <row r="2809" spans="24:28" customFormat="1" ht="15" customHeight="1" x14ac:dyDescent="0.2">
      <c r="X2809" s="66"/>
      <c r="Z2809" s="91"/>
      <c r="AA2809" s="91"/>
      <c r="AB2809" s="91"/>
    </row>
    <row r="2810" spans="24:28" customFormat="1" ht="15" customHeight="1" x14ac:dyDescent="0.2">
      <c r="X2810" s="66"/>
      <c r="Z2810" s="91"/>
      <c r="AA2810" s="91"/>
      <c r="AB2810" s="91"/>
    </row>
    <row r="2811" spans="24:28" customFormat="1" ht="15" customHeight="1" x14ac:dyDescent="0.2">
      <c r="X2811" s="66"/>
      <c r="Z2811" s="91"/>
      <c r="AA2811" s="91"/>
      <c r="AB2811" s="91"/>
    </row>
    <row r="2812" spans="24:28" customFormat="1" ht="15" customHeight="1" x14ac:dyDescent="0.2">
      <c r="X2812" s="66"/>
      <c r="Z2812" s="91"/>
      <c r="AA2812" s="91"/>
      <c r="AB2812" s="91"/>
    </row>
    <row r="2813" spans="24:28" customFormat="1" ht="15" customHeight="1" x14ac:dyDescent="0.2">
      <c r="X2813" s="66"/>
      <c r="Z2813" s="91"/>
      <c r="AA2813" s="91"/>
      <c r="AB2813" s="91"/>
    </row>
    <row r="2814" spans="24:28" customFormat="1" ht="15" customHeight="1" x14ac:dyDescent="0.2">
      <c r="X2814" s="66"/>
      <c r="Z2814" s="91"/>
      <c r="AA2814" s="91"/>
      <c r="AB2814" s="91"/>
    </row>
    <row r="2815" spans="24:28" customFormat="1" ht="15" customHeight="1" x14ac:dyDescent="0.2">
      <c r="X2815" s="66"/>
      <c r="Z2815" s="91"/>
      <c r="AA2815" s="91"/>
      <c r="AB2815" s="91"/>
    </row>
    <row r="2816" spans="24:28" customFormat="1" ht="15" customHeight="1" x14ac:dyDescent="0.2">
      <c r="X2816" s="66"/>
      <c r="Z2816" s="91"/>
      <c r="AA2816" s="91"/>
      <c r="AB2816" s="91"/>
    </row>
    <row r="2817" spans="24:28" customFormat="1" ht="15" customHeight="1" x14ac:dyDescent="0.2">
      <c r="X2817" s="66"/>
      <c r="Z2817" s="91"/>
      <c r="AA2817" s="91"/>
      <c r="AB2817" s="91"/>
    </row>
    <row r="2818" spans="24:28" customFormat="1" ht="15" customHeight="1" x14ac:dyDescent="0.2">
      <c r="X2818" s="66"/>
      <c r="Z2818" s="91"/>
      <c r="AA2818" s="91"/>
      <c r="AB2818" s="91"/>
    </row>
    <row r="2819" spans="24:28" customFormat="1" ht="15" customHeight="1" x14ac:dyDescent="0.2">
      <c r="X2819" s="66"/>
      <c r="Z2819" s="91"/>
      <c r="AA2819" s="91"/>
      <c r="AB2819" s="91"/>
    </row>
    <row r="2820" spans="24:28" customFormat="1" ht="15" customHeight="1" x14ac:dyDescent="0.2">
      <c r="X2820" s="66"/>
      <c r="Z2820" s="91"/>
      <c r="AA2820" s="91"/>
      <c r="AB2820" s="91"/>
    </row>
    <row r="2821" spans="24:28" customFormat="1" ht="15" customHeight="1" x14ac:dyDescent="0.2">
      <c r="X2821" s="66"/>
      <c r="Z2821" s="91"/>
      <c r="AA2821" s="91"/>
      <c r="AB2821" s="91"/>
    </row>
    <row r="2822" spans="24:28" customFormat="1" ht="15" customHeight="1" x14ac:dyDescent="0.2">
      <c r="X2822" s="66"/>
      <c r="Z2822" s="91"/>
      <c r="AA2822" s="91"/>
      <c r="AB2822" s="91"/>
    </row>
    <row r="2823" spans="24:28" customFormat="1" ht="15" customHeight="1" x14ac:dyDescent="0.2">
      <c r="X2823" s="66"/>
      <c r="Z2823" s="91"/>
      <c r="AA2823" s="91"/>
      <c r="AB2823" s="91"/>
    </row>
    <row r="2824" spans="24:28" customFormat="1" ht="15" customHeight="1" x14ac:dyDescent="0.2">
      <c r="X2824" s="66"/>
      <c r="Z2824" s="91"/>
      <c r="AA2824" s="91"/>
      <c r="AB2824" s="91"/>
    </row>
    <row r="2825" spans="24:28" customFormat="1" ht="15" customHeight="1" x14ac:dyDescent="0.2">
      <c r="X2825" s="66"/>
      <c r="Z2825" s="91"/>
      <c r="AA2825" s="91"/>
      <c r="AB2825" s="91"/>
    </row>
    <row r="2826" spans="24:28" customFormat="1" ht="15" customHeight="1" x14ac:dyDescent="0.2">
      <c r="X2826" s="66"/>
      <c r="Z2826" s="91"/>
      <c r="AA2826" s="91"/>
      <c r="AB2826" s="91"/>
    </row>
    <row r="2827" spans="24:28" customFormat="1" ht="15" customHeight="1" x14ac:dyDescent="0.2">
      <c r="X2827" s="66"/>
      <c r="Z2827" s="91"/>
      <c r="AA2827" s="91"/>
      <c r="AB2827" s="91"/>
    </row>
    <row r="2828" spans="24:28" customFormat="1" ht="15" customHeight="1" x14ac:dyDescent="0.2">
      <c r="X2828" s="66"/>
      <c r="Z2828" s="91"/>
      <c r="AA2828" s="91"/>
      <c r="AB2828" s="91"/>
    </row>
    <row r="2829" spans="24:28" customFormat="1" ht="15" customHeight="1" x14ac:dyDescent="0.2">
      <c r="X2829" s="66"/>
      <c r="Z2829" s="91"/>
      <c r="AA2829" s="91"/>
      <c r="AB2829" s="91"/>
    </row>
    <row r="2830" spans="24:28" customFormat="1" ht="15" customHeight="1" x14ac:dyDescent="0.2">
      <c r="X2830" s="66"/>
      <c r="Z2830" s="91"/>
      <c r="AA2830" s="91"/>
      <c r="AB2830" s="91"/>
    </row>
    <row r="2831" spans="24:28" customFormat="1" ht="15" customHeight="1" x14ac:dyDescent="0.2">
      <c r="X2831" s="66"/>
      <c r="Z2831" s="91"/>
      <c r="AA2831" s="91"/>
      <c r="AB2831" s="91"/>
    </row>
    <row r="2832" spans="24:28" customFormat="1" ht="15" customHeight="1" x14ac:dyDescent="0.2">
      <c r="X2832" s="66"/>
      <c r="Z2832" s="91"/>
      <c r="AA2832" s="91"/>
      <c r="AB2832" s="91"/>
    </row>
    <row r="2833" spans="24:28" customFormat="1" ht="15" customHeight="1" x14ac:dyDescent="0.2">
      <c r="X2833" s="66"/>
      <c r="Z2833" s="91"/>
      <c r="AA2833" s="91"/>
      <c r="AB2833" s="91"/>
    </row>
    <row r="2834" spans="24:28" customFormat="1" ht="15" customHeight="1" x14ac:dyDescent="0.2">
      <c r="X2834" s="66"/>
      <c r="Z2834" s="91"/>
      <c r="AA2834" s="91"/>
      <c r="AB2834" s="91"/>
    </row>
    <row r="2835" spans="24:28" customFormat="1" ht="15" customHeight="1" x14ac:dyDescent="0.2">
      <c r="X2835" s="66"/>
      <c r="Z2835" s="91"/>
      <c r="AA2835" s="91"/>
      <c r="AB2835" s="91"/>
    </row>
    <row r="2836" spans="24:28" customFormat="1" ht="15" customHeight="1" x14ac:dyDescent="0.2">
      <c r="X2836" s="66"/>
      <c r="Z2836" s="91"/>
      <c r="AA2836" s="91"/>
      <c r="AB2836" s="91"/>
    </row>
    <row r="2837" spans="24:28" customFormat="1" ht="15" customHeight="1" x14ac:dyDescent="0.2">
      <c r="X2837" s="66"/>
      <c r="Z2837" s="91"/>
      <c r="AA2837" s="91"/>
      <c r="AB2837" s="91"/>
    </row>
    <row r="2838" spans="24:28" customFormat="1" ht="15" customHeight="1" x14ac:dyDescent="0.2">
      <c r="X2838" s="66"/>
      <c r="Z2838" s="91"/>
      <c r="AA2838" s="91"/>
      <c r="AB2838" s="91"/>
    </row>
    <row r="2839" spans="24:28" customFormat="1" ht="15" customHeight="1" x14ac:dyDescent="0.2">
      <c r="X2839" s="66"/>
      <c r="Z2839" s="91"/>
      <c r="AA2839" s="91"/>
      <c r="AB2839" s="91"/>
    </row>
    <row r="2840" spans="24:28" customFormat="1" ht="15" customHeight="1" x14ac:dyDescent="0.2">
      <c r="X2840" s="66"/>
      <c r="Z2840" s="91"/>
      <c r="AA2840" s="91"/>
      <c r="AB2840" s="91"/>
    </row>
    <row r="2841" spans="24:28" customFormat="1" ht="15" customHeight="1" x14ac:dyDescent="0.2">
      <c r="X2841" s="66"/>
      <c r="Z2841" s="91"/>
      <c r="AA2841" s="91"/>
      <c r="AB2841" s="91"/>
    </row>
    <row r="2842" spans="24:28" customFormat="1" ht="15" customHeight="1" x14ac:dyDescent="0.2">
      <c r="X2842" s="66"/>
      <c r="Z2842" s="91"/>
      <c r="AA2842" s="91"/>
      <c r="AB2842" s="91"/>
    </row>
    <row r="2843" spans="24:28" customFormat="1" ht="15" customHeight="1" x14ac:dyDescent="0.2">
      <c r="X2843" s="66"/>
      <c r="Z2843" s="91"/>
      <c r="AA2843" s="91"/>
      <c r="AB2843" s="91"/>
    </row>
    <row r="2844" spans="24:28" customFormat="1" ht="15" customHeight="1" x14ac:dyDescent="0.2">
      <c r="X2844" s="66"/>
      <c r="Z2844" s="91"/>
      <c r="AA2844" s="91"/>
      <c r="AB2844" s="91"/>
    </row>
    <row r="2845" spans="24:28" customFormat="1" ht="15" customHeight="1" x14ac:dyDescent="0.2">
      <c r="X2845" s="66"/>
      <c r="Z2845" s="91"/>
      <c r="AA2845" s="91"/>
      <c r="AB2845" s="91"/>
    </row>
    <row r="2846" spans="24:28" customFormat="1" ht="15" customHeight="1" x14ac:dyDescent="0.2">
      <c r="X2846" s="66"/>
      <c r="Z2846" s="91"/>
      <c r="AA2846" s="91"/>
      <c r="AB2846" s="91"/>
    </row>
    <row r="2847" spans="24:28" customFormat="1" ht="15" customHeight="1" x14ac:dyDescent="0.2">
      <c r="X2847" s="66"/>
      <c r="Z2847" s="91"/>
      <c r="AA2847" s="91"/>
      <c r="AB2847" s="91"/>
    </row>
    <row r="2848" spans="24:28" customFormat="1" ht="15" customHeight="1" x14ac:dyDescent="0.2">
      <c r="X2848" s="66"/>
      <c r="Z2848" s="91"/>
      <c r="AA2848" s="91"/>
      <c r="AB2848" s="91"/>
    </row>
    <row r="2849" spans="24:28" customFormat="1" ht="15" customHeight="1" x14ac:dyDescent="0.2">
      <c r="X2849" s="66"/>
      <c r="Z2849" s="91"/>
      <c r="AA2849" s="91"/>
      <c r="AB2849" s="91"/>
    </row>
    <row r="2850" spans="24:28" customFormat="1" ht="15" customHeight="1" x14ac:dyDescent="0.2">
      <c r="X2850" s="66"/>
      <c r="Z2850" s="91"/>
      <c r="AA2850" s="91"/>
      <c r="AB2850" s="91"/>
    </row>
    <row r="2851" spans="24:28" customFormat="1" ht="15" customHeight="1" x14ac:dyDescent="0.2">
      <c r="X2851" s="66"/>
      <c r="Z2851" s="91"/>
      <c r="AA2851" s="91"/>
      <c r="AB2851" s="91"/>
    </row>
    <row r="2852" spans="24:28" customFormat="1" ht="15" customHeight="1" x14ac:dyDescent="0.2">
      <c r="X2852" s="66"/>
      <c r="Z2852" s="91"/>
      <c r="AA2852" s="91"/>
      <c r="AB2852" s="91"/>
    </row>
    <row r="2853" spans="24:28" customFormat="1" ht="15" customHeight="1" x14ac:dyDescent="0.2">
      <c r="X2853" s="66"/>
      <c r="Z2853" s="91"/>
      <c r="AA2853" s="91"/>
      <c r="AB2853" s="91"/>
    </row>
    <row r="2854" spans="24:28" customFormat="1" ht="15" customHeight="1" x14ac:dyDescent="0.2">
      <c r="X2854" s="66"/>
      <c r="Z2854" s="91"/>
      <c r="AA2854" s="91"/>
      <c r="AB2854" s="91"/>
    </row>
    <row r="2855" spans="24:28" customFormat="1" ht="15" customHeight="1" x14ac:dyDescent="0.2">
      <c r="X2855" s="66"/>
      <c r="Z2855" s="91"/>
      <c r="AA2855" s="91"/>
      <c r="AB2855" s="91"/>
    </row>
    <row r="2856" spans="24:28" customFormat="1" ht="15" customHeight="1" x14ac:dyDescent="0.2">
      <c r="X2856" s="66"/>
      <c r="Z2856" s="91"/>
      <c r="AA2856" s="91"/>
      <c r="AB2856" s="91"/>
    </row>
    <row r="2857" spans="24:28" customFormat="1" ht="15" customHeight="1" x14ac:dyDescent="0.2">
      <c r="X2857" s="66"/>
      <c r="Z2857" s="91"/>
      <c r="AA2857" s="91"/>
      <c r="AB2857" s="91"/>
    </row>
    <row r="2858" spans="24:28" customFormat="1" ht="15" customHeight="1" x14ac:dyDescent="0.2">
      <c r="X2858" s="66"/>
      <c r="Z2858" s="91"/>
      <c r="AA2858" s="91"/>
      <c r="AB2858" s="91"/>
    </row>
    <row r="2859" spans="24:28" customFormat="1" ht="15" customHeight="1" x14ac:dyDescent="0.2">
      <c r="X2859" s="66"/>
      <c r="Z2859" s="91"/>
      <c r="AA2859" s="91"/>
      <c r="AB2859" s="91"/>
    </row>
    <row r="2860" spans="24:28" customFormat="1" ht="15" customHeight="1" x14ac:dyDescent="0.2">
      <c r="X2860" s="66"/>
      <c r="Z2860" s="91"/>
      <c r="AA2860" s="91"/>
      <c r="AB2860" s="91"/>
    </row>
    <row r="2861" spans="24:28" customFormat="1" ht="15" customHeight="1" x14ac:dyDescent="0.2">
      <c r="X2861" s="66"/>
      <c r="Z2861" s="91"/>
      <c r="AA2861" s="91"/>
      <c r="AB2861" s="91"/>
    </row>
    <row r="2862" spans="24:28" customFormat="1" ht="15" customHeight="1" x14ac:dyDescent="0.2">
      <c r="X2862" s="66"/>
      <c r="Z2862" s="91"/>
      <c r="AA2862" s="91"/>
      <c r="AB2862" s="91"/>
    </row>
    <row r="2863" spans="24:28" customFormat="1" ht="15" customHeight="1" x14ac:dyDescent="0.2">
      <c r="X2863" s="66"/>
      <c r="Z2863" s="91"/>
      <c r="AA2863" s="91"/>
      <c r="AB2863" s="91"/>
    </row>
    <row r="2864" spans="24:28" customFormat="1" ht="15" customHeight="1" x14ac:dyDescent="0.2">
      <c r="X2864" s="66"/>
      <c r="Z2864" s="91"/>
      <c r="AA2864" s="91"/>
      <c r="AB2864" s="91"/>
    </row>
    <row r="2865" spans="24:28" customFormat="1" ht="15" customHeight="1" x14ac:dyDescent="0.2">
      <c r="X2865" s="66"/>
      <c r="Z2865" s="91"/>
      <c r="AA2865" s="91"/>
      <c r="AB2865" s="91"/>
    </row>
    <row r="2866" spans="24:28" customFormat="1" ht="15" customHeight="1" x14ac:dyDescent="0.2">
      <c r="X2866" s="66"/>
      <c r="Z2866" s="91"/>
      <c r="AA2866" s="91"/>
      <c r="AB2866" s="91"/>
    </row>
    <row r="2867" spans="24:28" customFormat="1" ht="15" customHeight="1" x14ac:dyDescent="0.2">
      <c r="X2867" s="66"/>
      <c r="Z2867" s="91"/>
      <c r="AA2867" s="91"/>
      <c r="AB2867" s="91"/>
    </row>
    <row r="2868" spans="24:28" customFormat="1" ht="15" customHeight="1" x14ac:dyDescent="0.2">
      <c r="X2868" s="66"/>
      <c r="Z2868" s="91"/>
      <c r="AA2868" s="91"/>
      <c r="AB2868" s="91"/>
    </row>
    <row r="2869" spans="24:28" customFormat="1" ht="15" customHeight="1" x14ac:dyDescent="0.2">
      <c r="X2869" s="66"/>
      <c r="Z2869" s="91"/>
      <c r="AA2869" s="91"/>
      <c r="AB2869" s="91"/>
    </row>
    <row r="2870" spans="24:28" customFormat="1" ht="15" customHeight="1" x14ac:dyDescent="0.2">
      <c r="X2870" s="66"/>
      <c r="Z2870" s="91"/>
      <c r="AA2870" s="91"/>
      <c r="AB2870" s="91"/>
    </row>
    <row r="2871" spans="24:28" customFormat="1" ht="15" customHeight="1" x14ac:dyDescent="0.2">
      <c r="X2871" s="66"/>
      <c r="Z2871" s="91"/>
      <c r="AA2871" s="91"/>
      <c r="AB2871" s="91"/>
    </row>
    <row r="2872" spans="24:28" customFormat="1" ht="15" customHeight="1" x14ac:dyDescent="0.2">
      <c r="X2872" s="66"/>
      <c r="Z2872" s="91"/>
      <c r="AA2872" s="91"/>
      <c r="AB2872" s="91"/>
    </row>
    <row r="2873" spans="24:28" customFormat="1" ht="15" customHeight="1" x14ac:dyDescent="0.2">
      <c r="X2873" s="66"/>
      <c r="Z2873" s="91"/>
      <c r="AA2873" s="91"/>
      <c r="AB2873" s="91"/>
    </row>
    <row r="2874" spans="24:28" customFormat="1" ht="15" customHeight="1" x14ac:dyDescent="0.2">
      <c r="X2874" s="66"/>
      <c r="Z2874" s="91"/>
      <c r="AA2874" s="91"/>
      <c r="AB2874" s="91"/>
    </row>
    <row r="2875" spans="24:28" customFormat="1" ht="15" customHeight="1" x14ac:dyDescent="0.2">
      <c r="X2875" s="66"/>
      <c r="Z2875" s="91"/>
      <c r="AA2875" s="91"/>
      <c r="AB2875" s="91"/>
    </row>
    <row r="2876" spans="24:28" customFormat="1" ht="15" customHeight="1" x14ac:dyDescent="0.2">
      <c r="X2876" s="66"/>
      <c r="Z2876" s="91"/>
      <c r="AA2876" s="91"/>
      <c r="AB2876" s="91"/>
    </row>
    <row r="2877" spans="24:28" customFormat="1" ht="15" customHeight="1" x14ac:dyDescent="0.2">
      <c r="X2877" s="66"/>
      <c r="Z2877" s="91"/>
      <c r="AA2877" s="91"/>
      <c r="AB2877" s="91"/>
    </row>
    <row r="2878" spans="24:28" customFormat="1" ht="15" customHeight="1" x14ac:dyDescent="0.2">
      <c r="X2878" s="66"/>
      <c r="Z2878" s="91"/>
      <c r="AA2878" s="91"/>
      <c r="AB2878" s="91"/>
    </row>
    <row r="2879" spans="24:28" customFormat="1" ht="15" customHeight="1" x14ac:dyDescent="0.2">
      <c r="X2879" s="66"/>
      <c r="Z2879" s="91"/>
      <c r="AA2879" s="91"/>
      <c r="AB2879" s="91"/>
    </row>
    <row r="2880" spans="24:28" customFormat="1" ht="15" customHeight="1" x14ac:dyDescent="0.2">
      <c r="X2880" s="66"/>
      <c r="Z2880" s="91"/>
      <c r="AA2880" s="91"/>
      <c r="AB2880" s="91"/>
    </row>
    <row r="2881" spans="24:28" customFormat="1" ht="15" customHeight="1" x14ac:dyDescent="0.2">
      <c r="X2881" s="66"/>
      <c r="Z2881" s="91"/>
      <c r="AA2881" s="91"/>
      <c r="AB2881" s="91"/>
    </row>
    <row r="2882" spans="24:28" customFormat="1" ht="15" customHeight="1" x14ac:dyDescent="0.2">
      <c r="X2882" s="66"/>
      <c r="Z2882" s="91"/>
      <c r="AA2882" s="91"/>
      <c r="AB2882" s="91"/>
    </row>
    <row r="2883" spans="24:28" customFormat="1" ht="15" customHeight="1" x14ac:dyDescent="0.2">
      <c r="X2883" s="66"/>
      <c r="Z2883" s="91"/>
      <c r="AA2883" s="91"/>
      <c r="AB2883" s="91"/>
    </row>
    <row r="2884" spans="24:28" customFormat="1" ht="15" customHeight="1" x14ac:dyDescent="0.2">
      <c r="X2884" s="66"/>
      <c r="Z2884" s="91"/>
      <c r="AA2884" s="91"/>
      <c r="AB2884" s="91"/>
    </row>
    <row r="2885" spans="24:28" customFormat="1" ht="15" customHeight="1" x14ac:dyDescent="0.2">
      <c r="X2885" s="66"/>
      <c r="Z2885" s="91"/>
      <c r="AA2885" s="91"/>
      <c r="AB2885" s="91"/>
    </row>
    <row r="2886" spans="24:28" customFormat="1" ht="15" customHeight="1" x14ac:dyDescent="0.2">
      <c r="X2886" s="66"/>
      <c r="Z2886" s="91"/>
      <c r="AA2886" s="91"/>
      <c r="AB2886" s="91"/>
    </row>
    <row r="2887" spans="24:28" customFormat="1" ht="15" customHeight="1" x14ac:dyDescent="0.2">
      <c r="X2887" s="66"/>
      <c r="Z2887" s="91"/>
      <c r="AA2887" s="91"/>
      <c r="AB2887" s="91"/>
    </row>
    <row r="2888" spans="24:28" customFormat="1" ht="15" customHeight="1" x14ac:dyDescent="0.2">
      <c r="X2888" s="66"/>
      <c r="Z2888" s="91"/>
      <c r="AA2888" s="91"/>
      <c r="AB2888" s="91"/>
    </row>
    <row r="2889" spans="24:28" customFormat="1" ht="15" customHeight="1" x14ac:dyDescent="0.2">
      <c r="X2889" s="66"/>
      <c r="Z2889" s="91"/>
      <c r="AA2889" s="91"/>
      <c r="AB2889" s="91"/>
    </row>
    <row r="2890" spans="24:28" customFormat="1" ht="15" customHeight="1" x14ac:dyDescent="0.2">
      <c r="X2890" s="66"/>
      <c r="Z2890" s="91"/>
      <c r="AA2890" s="91"/>
      <c r="AB2890" s="91"/>
    </row>
    <row r="2891" spans="24:28" customFormat="1" ht="15" customHeight="1" x14ac:dyDescent="0.2">
      <c r="X2891" s="66"/>
      <c r="Z2891" s="91"/>
      <c r="AA2891" s="91"/>
      <c r="AB2891" s="91"/>
    </row>
    <row r="2892" spans="24:28" customFormat="1" ht="15" customHeight="1" x14ac:dyDescent="0.2">
      <c r="X2892" s="66"/>
      <c r="Z2892" s="91"/>
      <c r="AA2892" s="91"/>
      <c r="AB2892" s="91"/>
    </row>
    <row r="2893" spans="24:28" customFormat="1" ht="15" customHeight="1" x14ac:dyDescent="0.2">
      <c r="X2893" s="66"/>
      <c r="Z2893" s="91"/>
      <c r="AA2893" s="91"/>
      <c r="AB2893" s="91"/>
    </row>
    <row r="2894" spans="24:28" customFormat="1" ht="15" customHeight="1" x14ac:dyDescent="0.2">
      <c r="X2894" s="66"/>
      <c r="Z2894" s="91"/>
      <c r="AA2894" s="91"/>
      <c r="AB2894" s="91"/>
    </row>
    <row r="2895" spans="24:28" customFormat="1" ht="15" customHeight="1" x14ac:dyDescent="0.2">
      <c r="X2895" s="66"/>
      <c r="Z2895" s="91"/>
      <c r="AA2895" s="91"/>
      <c r="AB2895" s="91"/>
    </row>
    <row r="2896" spans="24:28" customFormat="1" ht="15" customHeight="1" x14ac:dyDescent="0.2">
      <c r="X2896" s="66"/>
      <c r="Z2896" s="91"/>
      <c r="AA2896" s="91"/>
      <c r="AB2896" s="91"/>
    </row>
    <row r="2897" spans="24:28" customFormat="1" ht="15" customHeight="1" x14ac:dyDescent="0.2">
      <c r="X2897" s="66"/>
      <c r="Z2897" s="91"/>
      <c r="AA2897" s="91"/>
      <c r="AB2897" s="91"/>
    </row>
    <row r="2898" spans="24:28" customFormat="1" ht="15" customHeight="1" x14ac:dyDescent="0.2">
      <c r="X2898" s="66"/>
      <c r="Z2898" s="91"/>
      <c r="AA2898" s="91"/>
      <c r="AB2898" s="91"/>
    </row>
    <row r="2899" spans="24:28" customFormat="1" ht="15" customHeight="1" x14ac:dyDescent="0.2">
      <c r="X2899" s="66"/>
      <c r="Z2899" s="91"/>
      <c r="AA2899" s="91"/>
      <c r="AB2899" s="91"/>
    </row>
    <row r="2900" spans="24:28" customFormat="1" ht="15" customHeight="1" x14ac:dyDescent="0.2">
      <c r="X2900" s="66"/>
      <c r="Z2900" s="91"/>
      <c r="AA2900" s="91"/>
      <c r="AB2900" s="91"/>
    </row>
    <row r="2901" spans="24:28" customFormat="1" ht="15" customHeight="1" x14ac:dyDescent="0.2">
      <c r="X2901" s="66"/>
      <c r="Z2901" s="91"/>
      <c r="AA2901" s="91"/>
      <c r="AB2901" s="91"/>
    </row>
    <row r="2902" spans="24:28" customFormat="1" ht="15" customHeight="1" x14ac:dyDescent="0.2">
      <c r="X2902" s="66"/>
      <c r="Z2902" s="91"/>
      <c r="AA2902" s="91"/>
      <c r="AB2902" s="91"/>
    </row>
    <row r="2903" spans="24:28" customFormat="1" ht="15" customHeight="1" x14ac:dyDescent="0.2">
      <c r="X2903" s="66"/>
      <c r="Z2903" s="91"/>
      <c r="AA2903" s="91"/>
      <c r="AB2903" s="91"/>
    </row>
    <row r="2904" spans="24:28" customFormat="1" ht="15" customHeight="1" x14ac:dyDescent="0.2">
      <c r="X2904" s="66"/>
      <c r="Z2904" s="91"/>
      <c r="AA2904" s="91"/>
      <c r="AB2904" s="91"/>
    </row>
    <row r="2905" spans="24:28" customFormat="1" ht="15" customHeight="1" x14ac:dyDescent="0.2">
      <c r="X2905" s="66"/>
      <c r="Z2905" s="91"/>
      <c r="AA2905" s="91"/>
      <c r="AB2905" s="91"/>
    </row>
    <row r="2906" spans="24:28" customFormat="1" ht="15" customHeight="1" x14ac:dyDescent="0.2">
      <c r="X2906" s="66"/>
      <c r="Z2906" s="91"/>
      <c r="AA2906" s="91"/>
      <c r="AB2906" s="91"/>
    </row>
    <row r="2907" spans="24:28" customFormat="1" ht="15" customHeight="1" x14ac:dyDescent="0.2">
      <c r="X2907" s="66"/>
      <c r="Z2907" s="91"/>
      <c r="AA2907" s="91"/>
      <c r="AB2907" s="91"/>
    </row>
    <row r="2908" spans="24:28" customFormat="1" ht="15" customHeight="1" x14ac:dyDescent="0.2">
      <c r="X2908" s="66"/>
      <c r="Z2908" s="91"/>
      <c r="AA2908" s="91"/>
      <c r="AB2908" s="91"/>
    </row>
    <row r="2909" spans="24:28" customFormat="1" ht="15" customHeight="1" x14ac:dyDescent="0.2">
      <c r="X2909" s="66"/>
      <c r="Z2909" s="91"/>
      <c r="AA2909" s="91"/>
      <c r="AB2909" s="91"/>
    </row>
    <row r="2910" spans="24:28" customFormat="1" ht="15" customHeight="1" x14ac:dyDescent="0.2">
      <c r="X2910" s="66"/>
      <c r="Z2910" s="91"/>
      <c r="AA2910" s="91"/>
      <c r="AB2910" s="91"/>
    </row>
    <row r="2911" spans="24:28" customFormat="1" ht="15" customHeight="1" x14ac:dyDescent="0.2">
      <c r="X2911" s="66"/>
      <c r="Z2911" s="91"/>
      <c r="AA2911" s="91"/>
      <c r="AB2911" s="91"/>
    </row>
    <row r="2912" spans="24:28" customFormat="1" ht="15" customHeight="1" x14ac:dyDescent="0.2">
      <c r="X2912" s="66"/>
      <c r="Z2912" s="91"/>
      <c r="AA2912" s="91"/>
      <c r="AB2912" s="91"/>
    </row>
    <row r="2913" spans="24:28" customFormat="1" ht="15" customHeight="1" x14ac:dyDescent="0.2">
      <c r="X2913" s="66"/>
      <c r="Z2913" s="91"/>
      <c r="AA2913" s="91"/>
      <c r="AB2913" s="91"/>
    </row>
    <row r="2914" spans="24:28" customFormat="1" ht="15" customHeight="1" x14ac:dyDescent="0.2">
      <c r="X2914" s="66"/>
      <c r="Z2914" s="91"/>
      <c r="AA2914" s="91"/>
      <c r="AB2914" s="91"/>
    </row>
    <row r="2915" spans="24:28" customFormat="1" ht="15" customHeight="1" x14ac:dyDescent="0.2">
      <c r="X2915" s="66"/>
      <c r="Z2915" s="91"/>
      <c r="AA2915" s="91"/>
      <c r="AB2915" s="91"/>
    </row>
    <row r="2916" spans="24:28" customFormat="1" ht="15" customHeight="1" x14ac:dyDescent="0.2">
      <c r="X2916" s="66"/>
      <c r="Z2916" s="91"/>
      <c r="AA2916" s="91"/>
      <c r="AB2916" s="91"/>
    </row>
    <row r="2917" spans="24:28" customFormat="1" ht="15" customHeight="1" x14ac:dyDescent="0.2">
      <c r="X2917" s="66"/>
      <c r="Z2917" s="91"/>
      <c r="AA2917" s="91"/>
      <c r="AB2917" s="91"/>
    </row>
    <row r="2918" spans="24:28" customFormat="1" ht="15" customHeight="1" x14ac:dyDescent="0.2">
      <c r="X2918" s="66"/>
      <c r="Z2918" s="91"/>
      <c r="AA2918" s="91"/>
      <c r="AB2918" s="91"/>
    </row>
    <row r="2919" spans="24:28" customFormat="1" ht="15" customHeight="1" x14ac:dyDescent="0.2">
      <c r="X2919" s="66"/>
      <c r="Z2919" s="91"/>
      <c r="AA2919" s="91"/>
      <c r="AB2919" s="91"/>
    </row>
    <row r="2920" spans="24:28" customFormat="1" ht="15" customHeight="1" x14ac:dyDescent="0.2">
      <c r="X2920" s="66"/>
      <c r="Z2920" s="91"/>
      <c r="AA2920" s="91"/>
      <c r="AB2920" s="91"/>
    </row>
    <row r="2921" spans="24:28" customFormat="1" ht="15" customHeight="1" x14ac:dyDescent="0.2">
      <c r="X2921" s="66"/>
      <c r="Z2921" s="91"/>
      <c r="AA2921" s="91"/>
      <c r="AB2921" s="91"/>
    </row>
    <row r="2922" spans="24:28" customFormat="1" ht="15" customHeight="1" x14ac:dyDescent="0.2">
      <c r="X2922" s="66"/>
      <c r="Z2922" s="91"/>
      <c r="AA2922" s="91"/>
      <c r="AB2922" s="91"/>
    </row>
  </sheetData>
  <customSheetViews>
    <customSheetView guid="{84F2C0E2-E02B-4B33-92E9-F5DAADFDFB3E}" topLeftCell="V1">
      <selection activeCell="X2" sqref="X2"/>
      <pageMargins left="0.511811024" right="0.511811024" top="0.78740157499999996" bottom="0.78740157499999996" header="0" footer="0"/>
      <pageSetup paperSize="9" orientation="portrait" r:id="rId1"/>
    </customSheetView>
    <customSheetView guid="{9F22F431-EAFD-4287-AD31-18F3AEBE2E48}" topLeftCell="C1">
      <selection activeCell="F29" sqref="F29"/>
      <pageMargins left="0.511811024" right="0.511811024" top="0.78740157499999996" bottom="0.78740157499999996" header="0" footer="0"/>
      <pageSetup paperSize="9" orientation="portrait" r:id="rId2"/>
    </customSheetView>
  </customSheetViews>
  <phoneticPr fontId="8" type="noConversion"/>
  <dataValidations count="1">
    <dataValidation type="list" allowBlank="1" showInputMessage="1" showErrorMessage="1" sqref="R2:S961" xr:uid="{00000000-0002-0000-01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4000000}">
          <x14:formula1>
            <xm:f>'LISTA DESTINO PETIÇÃO - EDOC'!$A$2:$A$788</xm:f>
          </x14:formula1>
          <xm:sqref>T1:T1048576</xm:sqref>
        </x14:dataValidation>
        <x14:dataValidation type="list" allowBlank="1" showInputMessage="1" showErrorMessage="1" xr:uid="{00000000-0002-0000-0000-000002000000}">
          <x14:formula1>
            <xm:f>Planilha1!$Z$9:$Z$15</xm:f>
          </x14:formula1>
          <xm:sqref>X2:X2922</xm:sqref>
        </x14:dataValidation>
        <x14:dataValidation type="list" allowBlank="1" showErrorMessage="1" xr:uid="{00000000-0002-0000-0000-000003000000}">
          <x14:formula1>
            <xm:f>'LISTA DESTINO PETIÇÃO - PJE'!$A$2:$A$47</xm:f>
          </x14:formula1>
          <xm:sqref>U1:U1048576</xm:sqref>
        </x14:dataValidation>
        <x14:dataValidation type="list" allowBlank="1" showInputMessage="1" showErrorMessage="1" xr:uid="{00000000-0002-0000-0000-000005000000}">
          <x14:formula1>
            <xm:f>'LISTA TIPO DE DOCUMENTO - PJE'!$A$2:$A$80</xm:f>
          </x14:formula1>
          <xm:sqref>V1:V1048576</xm:sqref>
        </x14:dataValidation>
        <x14:dataValidation type="list" allowBlank="1" showInputMessage="1" showErrorMessage="1" xr:uid="{00000000-0002-0000-0000-000006000000}">
          <x14:formula1>
            <xm:f>'LISTA VARA OU POSTO - TRT4'!$A$2:$A$141</xm:f>
          </x14:formula1>
          <xm:sqref>W1:W1048576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 A10"/>
    </sheetView>
  </sheetViews>
  <sheetFormatPr defaultColWidth="255" defaultRowHeight="15" customHeight="1" x14ac:dyDescent="0.2"/>
  <cols>
    <col min="1" max="1" width="43.25" style="57" customWidth="1"/>
    <col min="2" max="6" width="12.625" style="57" customWidth="1"/>
  </cols>
  <sheetData>
    <row r="1" spans="1:21" ht="30" customHeight="1" x14ac:dyDescent="0.2">
      <c r="A1" s="69" t="s">
        <v>19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ht="18" customHeight="1" x14ac:dyDescent="0.2">
      <c r="A2" s="67" t="s">
        <v>55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1" ht="18" customHeight="1" x14ac:dyDescent="0.2">
      <c r="A3" s="67" t="s">
        <v>56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1" ht="18" customHeight="1" x14ac:dyDescent="0.2">
      <c r="A4" s="67" t="s">
        <v>57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1" ht="18" customHeight="1" x14ac:dyDescent="0.2">
      <c r="A5" s="67" t="s">
        <v>58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</row>
    <row r="6" spans="1:21" ht="18" customHeight="1" x14ac:dyDescent="0.2">
      <c r="A6" s="67" t="s">
        <v>59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18" customHeight="1" x14ac:dyDescent="0.2">
      <c r="A7" s="67" t="s">
        <v>60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18" customHeight="1" x14ac:dyDescent="0.2">
      <c r="A8" s="67" t="s">
        <v>61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1:21" ht="18" customHeight="1" x14ac:dyDescent="0.2">
      <c r="A9" s="67" t="s">
        <v>62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</row>
    <row r="10" spans="1:21" ht="18" customHeight="1" x14ac:dyDescent="0.2">
      <c r="A10" s="67" t="s">
        <v>63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</row>
    <row r="11" spans="1:21" ht="18" customHeight="1" x14ac:dyDescent="0.2">
      <c r="A11" s="67" t="s">
        <v>64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</row>
    <row r="12" spans="1:21" ht="18" customHeight="1" x14ac:dyDescent="0.2">
      <c r="A12" s="67" t="s">
        <v>65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</row>
    <row r="13" spans="1:21" ht="18" customHeight="1" x14ac:dyDescent="0.2">
      <c r="A13" s="67" t="s">
        <v>66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</row>
    <row r="14" spans="1:21" ht="18" customHeight="1" x14ac:dyDescent="0.2">
      <c r="A14" s="67" t="s">
        <v>67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1" ht="18" customHeight="1" x14ac:dyDescent="0.2">
      <c r="A15" s="67" t="s">
        <v>68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1" ht="18" customHeight="1" x14ac:dyDescent="0.2">
      <c r="A16" s="67" t="s">
        <v>69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1" ht="18" customHeight="1" x14ac:dyDescent="0.2">
      <c r="A17" s="67" t="s">
        <v>70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1" ht="18" customHeight="1" x14ac:dyDescent="0.2">
      <c r="A18" s="67" t="s">
        <v>71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1" ht="18" customHeight="1" x14ac:dyDescent="0.2">
      <c r="A19" s="67" t="s">
        <v>72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1" ht="18" customHeight="1" x14ac:dyDescent="0.2">
      <c r="A20" s="67" t="s">
        <v>73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1" ht="18" customHeight="1" x14ac:dyDescent="0.2">
      <c r="A21" s="67" t="s">
        <v>74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1" ht="18" customHeight="1" x14ac:dyDescent="0.2">
      <c r="A22" s="67" t="s">
        <v>75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</row>
    <row r="23" spans="1:21" ht="18" customHeight="1" x14ac:dyDescent="0.2">
      <c r="A23" s="67" t="s">
        <v>76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</row>
    <row r="24" spans="1:21" ht="18" customHeight="1" x14ac:dyDescent="0.2">
      <c r="A24" s="67" t="s">
        <v>77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</row>
    <row r="25" spans="1:21" ht="18" customHeight="1" x14ac:dyDescent="0.2">
      <c r="A25" s="67" t="s">
        <v>78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</row>
    <row r="26" spans="1:21" ht="18" customHeight="1" x14ac:dyDescent="0.2">
      <c r="A26" s="67" t="s">
        <v>79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</row>
    <row r="27" spans="1:21" ht="18" customHeight="1" x14ac:dyDescent="0.2">
      <c r="A27" s="67" t="s">
        <v>80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</row>
    <row r="28" spans="1:21" ht="18" customHeight="1" x14ac:dyDescent="0.2">
      <c r="A28" s="67" t="s">
        <v>81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</row>
    <row r="29" spans="1:21" ht="18" customHeight="1" x14ac:dyDescent="0.2">
      <c r="A29" s="67" t="s">
        <v>82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</row>
    <row r="30" spans="1:21" ht="18" customHeight="1" x14ac:dyDescent="0.2">
      <c r="A30" s="67" t="s">
        <v>83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</row>
    <row r="31" spans="1:21" ht="18" customHeight="1" x14ac:dyDescent="0.2">
      <c r="A31" s="67" t="s">
        <v>84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</row>
    <row r="32" spans="1:21" ht="18" customHeight="1" x14ac:dyDescent="0.2">
      <c r="A32" s="67" t="s">
        <v>85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</row>
    <row r="33" spans="1:21" ht="18" customHeight="1" x14ac:dyDescent="0.2">
      <c r="A33" s="67" t="s">
        <v>86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</row>
    <row r="34" spans="1:21" ht="18" customHeight="1" x14ac:dyDescent="0.2">
      <c r="A34" s="67" t="s">
        <v>87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</row>
    <row r="35" spans="1:21" ht="18" customHeight="1" x14ac:dyDescent="0.2">
      <c r="A35" s="67" t="s">
        <v>88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</row>
    <row r="36" spans="1:21" ht="18" customHeight="1" x14ac:dyDescent="0.2">
      <c r="A36" s="67" t="s">
        <v>89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</row>
    <row r="37" spans="1:21" ht="18" customHeight="1" x14ac:dyDescent="0.2">
      <c r="A37" s="67" t="s">
        <v>90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</row>
    <row r="38" spans="1:21" ht="18" customHeight="1" x14ac:dyDescent="0.2">
      <c r="A38" s="67" t="s">
        <v>91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</row>
    <row r="39" spans="1:21" ht="18" customHeight="1" x14ac:dyDescent="0.2">
      <c r="A39" s="67" t="s">
        <v>92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</row>
    <row r="40" spans="1:21" ht="18" customHeight="1" x14ac:dyDescent="0.2">
      <c r="A40" s="67" t="s">
        <v>93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</row>
    <row r="41" spans="1:21" ht="18" customHeight="1" x14ac:dyDescent="0.2">
      <c r="A41" s="67" t="s">
        <v>94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</row>
    <row r="42" spans="1:21" ht="18" customHeight="1" x14ac:dyDescent="0.2">
      <c r="A42" s="67" t="s">
        <v>95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</row>
    <row r="43" spans="1:21" ht="18" customHeight="1" x14ac:dyDescent="0.2">
      <c r="A43" s="67" t="s">
        <v>96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</row>
    <row r="44" spans="1:21" ht="18" customHeight="1" x14ac:dyDescent="0.2">
      <c r="A44" s="67" t="s">
        <v>97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  <row r="45" spans="1:21" ht="18" customHeight="1" x14ac:dyDescent="0.2">
      <c r="A45" s="67" t="s">
        <v>98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</row>
    <row r="46" spans="1:21" ht="18" customHeight="1" x14ac:dyDescent="0.2">
      <c r="A46" s="67" t="s">
        <v>99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</row>
    <row r="47" spans="1:21" ht="18" customHeight="1" x14ac:dyDescent="0.2">
      <c r="A47" s="67" t="s">
        <v>100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</row>
    <row r="48" spans="1:21" ht="18" customHeight="1" x14ac:dyDescent="0.2">
      <c r="A48" s="67" t="s">
        <v>101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</row>
    <row r="49" spans="1:21" ht="18" customHeight="1" x14ac:dyDescent="0.2">
      <c r="A49" s="67" t="s">
        <v>102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</row>
    <row r="50" spans="1:21" ht="18" customHeight="1" x14ac:dyDescent="0.2">
      <c r="A50" s="67" t="s">
        <v>103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</row>
    <row r="51" spans="1:21" ht="18" customHeight="1" x14ac:dyDescent="0.2">
      <c r="A51" s="67" t="s">
        <v>104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</row>
    <row r="52" spans="1:21" ht="18" customHeight="1" x14ac:dyDescent="0.2">
      <c r="A52" s="67" t="s">
        <v>105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</row>
    <row r="53" spans="1:21" ht="18" customHeight="1" x14ac:dyDescent="0.2">
      <c r="A53" s="67" t="s">
        <v>106</v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</row>
    <row r="54" spans="1:21" ht="18" customHeight="1" x14ac:dyDescent="0.2">
      <c r="A54" s="67" t="s">
        <v>107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</row>
    <row r="55" spans="1:21" ht="18" customHeight="1" x14ac:dyDescent="0.2">
      <c r="A55" s="67" t="s">
        <v>108</v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</row>
    <row r="56" spans="1:21" ht="18" customHeight="1" x14ac:dyDescent="0.2">
      <c r="A56" s="67" t="s">
        <v>109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1:21" ht="18" customHeight="1" x14ac:dyDescent="0.2">
      <c r="A57" s="67" t="s">
        <v>110</v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1:21" ht="18" customHeight="1" x14ac:dyDescent="0.2">
      <c r="A58" s="67" t="s">
        <v>111</v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1:21" ht="18" customHeight="1" x14ac:dyDescent="0.2">
      <c r="A59" s="67" t="s">
        <v>112</v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1:21" ht="18" customHeight="1" x14ac:dyDescent="0.2">
      <c r="A60" s="67" t="s">
        <v>113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</row>
    <row r="61" spans="1:21" ht="18" customHeight="1" x14ac:dyDescent="0.2">
      <c r="A61" s="67" t="s">
        <v>114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</row>
    <row r="62" spans="1:21" ht="18" customHeight="1" x14ac:dyDescent="0.2">
      <c r="A62" s="67" t="s">
        <v>115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</row>
    <row r="63" spans="1:21" ht="18" customHeight="1" x14ac:dyDescent="0.2">
      <c r="A63" s="67" t="s">
        <v>116</v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</row>
    <row r="64" spans="1:21" ht="18" customHeight="1" x14ac:dyDescent="0.2">
      <c r="A64" s="67" t="s">
        <v>117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</row>
    <row r="65" spans="1:21" ht="18" customHeight="1" x14ac:dyDescent="0.2">
      <c r="A65" s="67" t="s">
        <v>118</v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</row>
    <row r="66" spans="1:21" ht="18" customHeight="1" x14ac:dyDescent="0.2">
      <c r="A66" s="67" t="s">
        <v>119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</row>
    <row r="67" spans="1:21" ht="18" customHeight="1" x14ac:dyDescent="0.2">
      <c r="A67" s="67" t="s">
        <v>120</v>
      </c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</row>
    <row r="68" spans="1:21" ht="18" customHeight="1" x14ac:dyDescent="0.2">
      <c r="A68" s="67" t="s">
        <v>121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</row>
    <row r="69" spans="1:21" ht="18" customHeight="1" x14ac:dyDescent="0.2">
      <c r="A69" s="67" t="s">
        <v>122</v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</row>
    <row r="70" spans="1:21" ht="18" customHeight="1" x14ac:dyDescent="0.2">
      <c r="A70" s="67" t="s">
        <v>123</v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</row>
    <row r="71" spans="1:21" ht="18" customHeight="1" x14ac:dyDescent="0.2">
      <c r="A71" s="67" t="s">
        <v>124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</row>
    <row r="72" spans="1:21" ht="18" customHeight="1" x14ac:dyDescent="0.2">
      <c r="A72" s="67" t="s">
        <v>125</v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</row>
    <row r="73" spans="1:21" ht="18" customHeight="1" x14ac:dyDescent="0.2">
      <c r="A73" s="67" t="s">
        <v>126</v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</row>
    <row r="74" spans="1:21" ht="18" customHeight="1" x14ac:dyDescent="0.2">
      <c r="A74" s="67" t="s">
        <v>127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</row>
    <row r="75" spans="1:21" ht="18" customHeight="1" x14ac:dyDescent="0.2">
      <c r="A75" s="67" t="s">
        <v>128</v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</row>
    <row r="76" spans="1:21" ht="18" customHeight="1" x14ac:dyDescent="0.2">
      <c r="A76" s="67" t="s">
        <v>129</v>
      </c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</row>
    <row r="77" spans="1:21" ht="18" customHeight="1" x14ac:dyDescent="0.2">
      <c r="A77" s="67" t="s">
        <v>130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</row>
    <row r="78" spans="1:21" ht="18" customHeight="1" x14ac:dyDescent="0.2">
      <c r="A78" s="67" t="s">
        <v>131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</row>
    <row r="79" spans="1:21" ht="18" customHeight="1" x14ac:dyDescent="0.2">
      <c r="A79" s="67" t="s">
        <v>132</v>
      </c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</row>
    <row r="80" spans="1:21" ht="18" customHeight="1" x14ac:dyDescent="0.2">
      <c r="A80" s="67" t="s">
        <v>133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</row>
    <row r="81" spans="1:21" ht="18" customHeight="1" x14ac:dyDescent="0.2">
      <c r="A81" s="67" t="s">
        <v>134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</row>
    <row r="82" spans="1:21" ht="18" customHeight="1" x14ac:dyDescent="0.2">
      <c r="A82" s="67" t="s">
        <v>135</v>
      </c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</row>
    <row r="83" spans="1:21" ht="18" customHeight="1" x14ac:dyDescent="0.2">
      <c r="A83" s="67" t="s">
        <v>136</v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</row>
    <row r="84" spans="1:21" ht="18" customHeight="1" x14ac:dyDescent="0.2">
      <c r="A84" s="67" t="s">
        <v>137</v>
      </c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</row>
    <row r="85" spans="1:21" ht="18" customHeight="1" x14ac:dyDescent="0.2">
      <c r="A85" s="67" t="s">
        <v>138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</row>
    <row r="86" spans="1:21" ht="18" customHeight="1" x14ac:dyDescent="0.2">
      <c r="A86" s="67" t="s">
        <v>139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</row>
    <row r="87" spans="1:21" ht="18" customHeight="1" x14ac:dyDescent="0.2">
      <c r="A87" s="67" t="s">
        <v>140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</row>
    <row r="88" spans="1:21" ht="18" customHeight="1" x14ac:dyDescent="0.2">
      <c r="A88" s="67" t="s">
        <v>141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</row>
    <row r="89" spans="1:21" ht="18" customHeight="1" x14ac:dyDescent="0.2">
      <c r="A89" s="67" t="s">
        <v>142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1" ht="18" customHeight="1" x14ac:dyDescent="0.2">
      <c r="A90" s="67" t="s">
        <v>143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1" ht="18" customHeight="1" x14ac:dyDescent="0.2">
      <c r="A91" s="67" t="s">
        <v>144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</row>
    <row r="92" spans="1:21" ht="18" customHeight="1" x14ac:dyDescent="0.2">
      <c r="A92" s="67" t="s">
        <v>145</v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</row>
    <row r="93" spans="1:21" ht="18" customHeight="1" x14ac:dyDescent="0.2">
      <c r="A93" s="67" t="s">
        <v>146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</row>
    <row r="94" spans="1:21" ht="18" customHeight="1" x14ac:dyDescent="0.2">
      <c r="A94" s="67" t="s">
        <v>147</v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</row>
    <row r="95" spans="1:21" ht="18" customHeight="1" x14ac:dyDescent="0.2">
      <c r="A95" s="67" t="s">
        <v>148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</row>
    <row r="96" spans="1:21" ht="18" customHeight="1" x14ac:dyDescent="0.2">
      <c r="A96" s="67" t="s">
        <v>149</v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</row>
    <row r="97" spans="1:21" ht="18" customHeight="1" x14ac:dyDescent="0.2">
      <c r="A97" s="67" t="s">
        <v>150</v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</row>
    <row r="98" spans="1:21" ht="18" customHeight="1" x14ac:dyDescent="0.2">
      <c r="A98" s="67" t="s">
        <v>151</v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</row>
    <row r="99" spans="1:21" ht="18" customHeight="1" x14ac:dyDescent="0.2">
      <c r="A99" s="67" t="s">
        <v>152</v>
      </c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</row>
    <row r="100" spans="1:21" ht="18" customHeight="1" x14ac:dyDescent="0.2">
      <c r="A100" s="67" t="s">
        <v>153</v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</row>
    <row r="101" spans="1:21" ht="18" customHeight="1" x14ac:dyDescent="0.2">
      <c r="A101" s="67" t="s">
        <v>154</v>
      </c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</row>
    <row r="102" spans="1:21" ht="18" customHeight="1" x14ac:dyDescent="0.2">
      <c r="A102" s="67" t="s">
        <v>155</v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</row>
    <row r="103" spans="1:21" ht="18" customHeight="1" x14ac:dyDescent="0.2">
      <c r="A103" s="67" t="s">
        <v>156</v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</row>
    <row r="104" spans="1:21" ht="18" customHeight="1" x14ac:dyDescent="0.2">
      <c r="A104" s="67" t="s">
        <v>157</v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</row>
    <row r="105" spans="1:21" ht="18" customHeight="1" x14ac:dyDescent="0.2">
      <c r="A105" s="67" t="s">
        <v>158</v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</row>
    <row r="106" spans="1:21" ht="18" customHeight="1" x14ac:dyDescent="0.2">
      <c r="A106" s="67" t="s">
        <v>159</v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</row>
    <row r="107" spans="1:21" ht="18" customHeight="1" x14ac:dyDescent="0.2">
      <c r="A107" s="67" t="s">
        <v>160</v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</row>
    <row r="108" spans="1:21" ht="18" customHeight="1" x14ac:dyDescent="0.2">
      <c r="A108" s="67" t="s">
        <v>161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</row>
    <row r="109" spans="1:21" ht="18" customHeight="1" x14ac:dyDescent="0.2">
      <c r="A109" s="67" t="s">
        <v>162</v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</row>
    <row r="110" spans="1:21" ht="18" customHeight="1" x14ac:dyDescent="0.2">
      <c r="A110" s="67" t="s">
        <v>163</v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</row>
    <row r="111" spans="1:21" ht="18" customHeight="1" x14ac:dyDescent="0.2">
      <c r="A111" s="67" t="s">
        <v>164</v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</row>
    <row r="112" spans="1:21" ht="18" customHeight="1" x14ac:dyDescent="0.2">
      <c r="A112" s="67" t="s">
        <v>165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</row>
    <row r="113" spans="1:21" ht="18" customHeight="1" x14ac:dyDescent="0.2">
      <c r="A113" s="67" t="s">
        <v>166</v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</row>
    <row r="114" spans="1:21" ht="18" customHeight="1" x14ac:dyDescent="0.2">
      <c r="A114" s="67" t="s">
        <v>167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</row>
    <row r="115" spans="1:21" ht="18" customHeight="1" x14ac:dyDescent="0.2">
      <c r="A115" s="67" t="s">
        <v>168</v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</row>
    <row r="116" spans="1:21" ht="18" customHeight="1" x14ac:dyDescent="0.2">
      <c r="A116" s="67" t="s">
        <v>169</v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</row>
    <row r="117" spans="1:21" ht="18" customHeight="1" x14ac:dyDescent="0.2">
      <c r="A117" s="67" t="s">
        <v>170</v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</row>
    <row r="118" spans="1:21" ht="18" customHeight="1" x14ac:dyDescent="0.2">
      <c r="A118" s="67" t="s">
        <v>171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</row>
    <row r="119" spans="1:21" ht="18" customHeight="1" x14ac:dyDescent="0.2">
      <c r="A119" s="67" t="s">
        <v>172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</row>
    <row r="120" spans="1:21" ht="18" customHeight="1" x14ac:dyDescent="0.2">
      <c r="A120" s="67" t="s">
        <v>173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</row>
    <row r="121" spans="1:21" ht="18" customHeight="1" x14ac:dyDescent="0.2">
      <c r="A121" s="67" t="s">
        <v>174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</row>
    <row r="122" spans="1:21" ht="18" customHeight="1" x14ac:dyDescent="0.2">
      <c r="A122" s="67" t="s">
        <v>175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</row>
    <row r="123" spans="1:21" ht="18" customHeight="1" x14ac:dyDescent="0.2">
      <c r="A123" s="67" t="s">
        <v>176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</row>
    <row r="124" spans="1:21" ht="18" customHeight="1" x14ac:dyDescent="0.2">
      <c r="A124" s="67" t="s">
        <v>177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</row>
    <row r="125" spans="1:21" ht="18" customHeight="1" x14ac:dyDescent="0.2">
      <c r="A125" s="67" t="s">
        <v>178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</row>
    <row r="126" spans="1:21" ht="18" customHeight="1" x14ac:dyDescent="0.2">
      <c r="A126" s="67" t="s">
        <v>179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</row>
    <row r="127" spans="1:21" ht="18" customHeight="1" x14ac:dyDescent="0.2">
      <c r="A127" s="67" t="s">
        <v>180</v>
      </c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</row>
    <row r="128" spans="1:21" ht="18" customHeight="1" x14ac:dyDescent="0.2">
      <c r="A128" s="67" t="s">
        <v>181</v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</row>
    <row r="129" spans="1:21" ht="18" customHeight="1" x14ac:dyDescent="0.2">
      <c r="A129" s="67" t="s">
        <v>182</v>
      </c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</row>
    <row r="130" spans="1:21" ht="18" customHeight="1" x14ac:dyDescent="0.2">
      <c r="A130" s="67" t="s">
        <v>183</v>
      </c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</row>
    <row r="131" spans="1:21" ht="18" customHeight="1" x14ac:dyDescent="0.2">
      <c r="A131" s="67" t="s">
        <v>184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</row>
    <row r="132" spans="1:21" ht="18" customHeight="1" x14ac:dyDescent="0.2">
      <c r="A132" s="67" t="s">
        <v>185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</row>
    <row r="133" spans="1:21" ht="18" customHeight="1" x14ac:dyDescent="0.2">
      <c r="A133" s="67" t="s">
        <v>186</v>
      </c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</row>
    <row r="134" spans="1:21" ht="18" customHeight="1" x14ac:dyDescent="0.2">
      <c r="A134" s="67" t="s">
        <v>187</v>
      </c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</row>
    <row r="135" spans="1:21" ht="18" customHeight="1" x14ac:dyDescent="0.2">
      <c r="A135" s="67" t="s">
        <v>188</v>
      </c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</row>
    <row r="136" spans="1:21" ht="18" customHeight="1" x14ac:dyDescent="0.2">
      <c r="A136" s="67" t="s">
        <v>189</v>
      </c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</row>
    <row r="137" spans="1:21" ht="18" customHeight="1" x14ac:dyDescent="0.2">
      <c r="A137" s="67" t="s">
        <v>190</v>
      </c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</row>
    <row r="138" spans="1:21" ht="18" customHeight="1" x14ac:dyDescent="0.2">
      <c r="A138" s="67" t="s">
        <v>191</v>
      </c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</row>
    <row r="139" spans="1:21" ht="18" customHeight="1" x14ac:dyDescent="0.2">
      <c r="A139" s="67" t="s">
        <v>192</v>
      </c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</row>
    <row r="140" spans="1:21" ht="18" customHeight="1" x14ac:dyDescent="0.2">
      <c r="A140" s="67" t="s">
        <v>193</v>
      </c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</row>
    <row r="141" spans="1:21" ht="18" customHeight="1" x14ac:dyDescent="0.2">
      <c r="A141" s="67" t="s">
        <v>194</v>
      </c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</row>
    <row r="142" spans="1:21" ht="18" customHeight="1" x14ac:dyDescent="0.2">
      <c r="A142" s="67" t="s">
        <v>195</v>
      </c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</row>
    <row r="143" spans="1:21" ht="18" customHeight="1" x14ac:dyDescent="0.2">
      <c r="A143" s="67" t="s">
        <v>196</v>
      </c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</row>
    <row r="144" spans="1:21" ht="18" customHeight="1" x14ac:dyDescent="0.2">
      <c r="A144" s="67" t="s">
        <v>197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</row>
    <row r="145" spans="1:21" ht="18" customHeight="1" x14ac:dyDescent="0.2">
      <c r="A145" s="67" t="s">
        <v>198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</row>
    <row r="146" spans="1:21" ht="18" customHeight="1" x14ac:dyDescent="0.2">
      <c r="A146" s="67" t="s">
        <v>199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</row>
    <row r="147" spans="1:21" ht="18" customHeight="1" x14ac:dyDescent="0.2">
      <c r="A147" s="67" t="s">
        <v>200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</row>
    <row r="148" spans="1:21" ht="18" customHeight="1" x14ac:dyDescent="0.2">
      <c r="A148" s="67" t="s">
        <v>201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</row>
    <row r="149" spans="1:21" ht="18" customHeight="1" x14ac:dyDescent="0.2">
      <c r="A149" s="67" t="s">
        <v>202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</row>
    <row r="150" spans="1:21" ht="18" customHeight="1" x14ac:dyDescent="0.2">
      <c r="A150" s="67" t="s">
        <v>203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</row>
    <row r="151" spans="1:21" ht="18" customHeight="1" x14ac:dyDescent="0.2">
      <c r="A151" s="67" t="s">
        <v>204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</row>
    <row r="152" spans="1:21" ht="18" customHeight="1" x14ac:dyDescent="0.2">
      <c r="A152" s="67" t="s">
        <v>205</v>
      </c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</row>
    <row r="153" spans="1:21" ht="18" customHeight="1" x14ac:dyDescent="0.2">
      <c r="A153" s="67" t="s">
        <v>206</v>
      </c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</row>
    <row r="154" spans="1:21" ht="18" customHeight="1" x14ac:dyDescent="0.2">
      <c r="A154" s="67" t="s">
        <v>207</v>
      </c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</row>
    <row r="155" spans="1:21" ht="18" customHeight="1" x14ac:dyDescent="0.2">
      <c r="A155" s="67" t="s">
        <v>208</v>
      </c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</row>
    <row r="156" spans="1:21" ht="18" customHeight="1" x14ac:dyDescent="0.2">
      <c r="A156" s="67" t="s">
        <v>209</v>
      </c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</row>
    <row r="157" spans="1:21" ht="18" customHeight="1" x14ac:dyDescent="0.2">
      <c r="A157" s="67" t="s">
        <v>210</v>
      </c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</row>
    <row r="158" spans="1:21" ht="18" customHeight="1" x14ac:dyDescent="0.2">
      <c r="A158" s="67" t="s">
        <v>211</v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</row>
    <row r="159" spans="1:21" ht="18" customHeight="1" x14ac:dyDescent="0.2">
      <c r="A159" s="67" t="s">
        <v>212</v>
      </c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</row>
    <row r="160" spans="1:21" ht="18" customHeight="1" x14ac:dyDescent="0.2">
      <c r="A160" s="67" t="s">
        <v>213</v>
      </c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</row>
    <row r="161" spans="1:21" ht="18" customHeight="1" x14ac:dyDescent="0.2">
      <c r="A161" s="67" t="s">
        <v>214</v>
      </c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</row>
    <row r="162" spans="1:21" ht="18" customHeight="1" x14ac:dyDescent="0.2">
      <c r="A162" s="67" t="s">
        <v>215</v>
      </c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</row>
    <row r="163" spans="1:21" ht="18" customHeight="1" x14ac:dyDescent="0.2">
      <c r="A163" s="67" t="s">
        <v>216</v>
      </c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</row>
    <row r="164" spans="1:21" ht="18" customHeight="1" x14ac:dyDescent="0.2">
      <c r="A164" s="67" t="s">
        <v>217</v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</row>
    <row r="165" spans="1:21" ht="18" customHeight="1" x14ac:dyDescent="0.2">
      <c r="A165" s="67" t="s">
        <v>218</v>
      </c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</row>
    <row r="166" spans="1:21" ht="18" customHeight="1" x14ac:dyDescent="0.2">
      <c r="A166" s="67" t="s">
        <v>219</v>
      </c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spans="1:21" ht="18" customHeight="1" x14ac:dyDescent="0.2">
      <c r="A167" s="67" t="s">
        <v>220</v>
      </c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</row>
    <row r="168" spans="1:21" ht="18" customHeight="1" x14ac:dyDescent="0.2">
      <c r="A168" s="67" t="s">
        <v>221</v>
      </c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spans="1:21" ht="18" customHeight="1" x14ac:dyDescent="0.2">
      <c r="A169" s="67" t="s">
        <v>222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</row>
    <row r="170" spans="1:21" ht="18" customHeight="1" x14ac:dyDescent="0.2">
      <c r="A170" s="67" t="s">
        <v>223</v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spans="1:21" ht="18" customHeight="1" x14ac:dyDescent="0.2">
      <c r="A171" s="67" t="s">
        <v>224</v>
      </c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</row>
    <row r="172" spans="1:21" ht="18" customHeight="1" x14ac:dyDescent="0.2">
      <c r="A172" s="67" t="s">
        <v>225</v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</row>
    <row r="173" spans="1:21" ht="18" customHeight="1" x14ac:dyDescent="0.2">
      <c r="A173" s="67" t="s">
        <v>226</v>
      </c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</row>
    <row r="174" spans="1:21" ht="18" customHeight="1" x14ac:dyDescent="0.2">
      <c r="A174" s="67" t="s">
        <v>227</v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</row>
    <row r="175" spans="1:21" ht="18" customHeight="1" x14ac:dyDescent="0.2">
      <c r="A175" s="67" t="s">
        <v>228</v>
      </c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</row>
    <row r="176" spans="1:21" ht="18" customHeight="1" x14ac:dyDescent="0.2">
      <c r="A176" s="67" t="s">
        <v>229</v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</row>
    <row r="177" spans="1:21" ht="18" customHeight="1" x14ac:dyDescent="0.2">
      <c r="A177" s="67" t="s">
        <v>230</v>
      </c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</row>
    <row r="178" spans="1:21" ht="18" customHeight="1" x14ac:dyDescent="0.2">
      <c r="A178" s="67" t="s">
        <v>231</v>
      </c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</row>
    <row r="179" spans="1:21" ht="18" customHeight="1" x14ac:dyDescent="0.2">
      <c r="A179" s="67" t="s">
        <v>232</v>
      </c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</row>
    <row r="180" spans="1:21" ht="18" customHeight="1" x14ac:dyDescent="0.2">
      <c r="A180" s="67" t="s">
        <v>233</v>
      </c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</row>
    <row r="181" spans="1:21" ht="18" customHeight="1" x14ac:dyDescent="0.2">
      <c r="A181" s="67" t="s">
        <v>234</v>
      </c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</row>
    <row r="182" spans="1:21" ht="18" customHeight="1" x14ac:dyDescent="0.2">
      <c r="A182" s="67" t="s">
        <v>235</v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</row>
    <row r="183" spans="1:21" ht="18" customHeight="1" x14ac:dyDescent="0.2">
      <c r="A183" s="67" t="s">
        <v>236</v>
      </c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</row>
    <row r="184" spans="1:21" ht="18" customHeight="1" x14ac:dyDescent="0.2">
      <c r="A184" s="67" t="s">
        <v>237</v>
      </c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</row>
    <row r="185" spans="1:21" ht="18" customHeight="1" x14ac:dyDescent="0.2">
      <c r="A185" s="67" t="s">
        <v>238</v>
      </c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</row>
    <row r="186" spans="1:21" ht="18" customHeight="1" x14ac:dyDescent="0.2">
      <c r="A186" s="67" t="s">
        <v>239</v>
      </c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</row>
    <row r="187" spans="1:21" ht="18" customHeight="1" x14ac:dyDescent="0.2">
      <c r="A187" s="67" t="s">
        <v>240</v>
      </c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</row>
    <row r="188" spans="1:21" ht="18" customHeight="1" x14ac:dyDescent="0.2">
      <c r="A188" s="67" t="s">
        <v>241</v>
      </c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</row>
    <row r="189" spans="1:21" ht="18" customHeight="1" x14ac:dyDescent="0.2">
      <c r="A189" s="67" t="s">
        <v>242</v>
      </c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</row>
    <row r="190" spans="1:21" ht="18" customHeight="1" x14ac:dyDescent="0.2">
      <c r="A190" s="67" t="s">
        <v>243</v>
      </c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</row>
    <row r="191" spans="1:21" ht="18" customHeight="1" x14ac:dyDescent="0.2">
      <c r="A191" s="67" t="s">
        <v>244</v>
      </c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</row>
    <row r="192" spans="1:21" ht="18" customHeight="1" x14ac:dyDescent="0.2">
      <c r="A192" s="67" t="s">
        <v>245</v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</row>
    <row r="193" spans="1:21" ht="18" customHeight="1" x14ac:dyDescent="0.2">
      <c r="A193" s="67" t="s">
        <v>246</v>
      </c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</row>
    <row r="194" spans="1:21" ht="18" customHeight="1" x14ac:dyDescent="0.2">
      <c r="A194" s="67" t="s">
        <v>247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</row>
    <row r="195" spans="1:21" ht="18" customHeight="1" x14ac:dyDescent="0.2">
      <c r="A195" s="67" t="s">
        <v>248</v>
      </c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</row>
    <row r="196" spans="1:21" ht="18" customHeight="1" x14ac:dyDescent="0.2">
      <c r="A196" s="67" t="s">
        <v>249</v>
      </c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</row>
    <row r="197" spans="1:21" ht="18" customHeight="1" x14ac:dyDescent="0.2">
      <c r="A197" s="67" t="s">
        <v>250</v>
      </c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</row>
    <row r="198" spans="1:21" ht="18" customHeight="1" x14ac:dyDescent="0.2">
      <c r="A198" s="67" t="s">
        <v>251</v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</row>
    <row r="199" spans="1:21" ht="18" customHeight="1" x14ac:dyDescent="0.2">
      <c r="A199" s="67" t="s">
        <v>252</v>
      </c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</row>
    <row r="200" spans="1:21" ht="18" customHeight="1" x14ac:dyDescent="0.2">
      <c r="A200" s="67" t="s">
        <v>253</v>
      </c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</row>
    <row r="201" spans="1:21" ht="18" customHeight="1" x14ac:dyDescent="0.2">
      <c r="A201" s="67" t="s">
        <v>254</v>
      </c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</row>
    <row r="202" spans="1:21" ht="18" customHeight="1" x14ac:dyDescent="0.2">
      <c r="A202" s="67" t="s">
        <v>255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</row>
    <row r="203" spans="1:21" ht="18" customHeight="1" x14ac:dyDescent="0.2">
      <c r="A203" s="67" t="s">
        <v>256</v>
      </c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</row>
    <row r="204" spans="1:21" ht="18" customHeight="1" x14ac:dyDescent="0.2">
      <c r="A204" s="67" t="s">
        <v>257</v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</row>
    <row r="205" spans="1:21" ht="18" customHeight="1" x14ac:dyDescent="0.2">
      <c r="A205" s="67" t="s">
        <v>258</v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</row>
    <row r="206" spans="1:21" ht="18" customHeight="1" x14ac:dyDescent="0.2">
      <c r="A206" s="67" t="s">
        <v>259</v>
      </c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</row>
    <row r="207" spans="1:21" ht="18" customHeight="1" x14ac:dyDescent="0.2">
      <c r="A207" s="67" t="s">
        <v>260</v>
      </c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</row>
    <row r="208" spans="1:21" ht="18" customHeight="1" x14ac:dyDescent="0.2">
      <c r="A208" s="67" t="s">
        <v>261</v>
      </c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</row>
    <row r="209" spans="1:21" ht="18" customHeight="1" x14ac:dyDescent="0.2">
      <c r="A209" s="67" t="s">
        <v>262</v>
      </c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</row>
    <row r="210" spans="1:21" ht="18" customHeight="1" x14ac:dyDescent="0.2">
      <c r="A210" s="67" t="s">
        <v>263</v>
      </c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</row>
    <row r="211" spans="1:21" ht="18" customHeight="1" x14ac:dyDescent="0.2">
      <c r="A211" s="67" t="s">
        <v>264</v>
      </c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</row>
    <row r="212" spans="1:21" ht="18" customHeight="1" x14ac:dyDescent="0.2">
      <c r="A212" s="67" t="s">
        <v>265</v>
      </c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</row>
    <row r="213" spans="1:21" ht="18" customHeight="1" x14ac:dyDescent="0.2">
      <c r="A213" s="67" t="s">
        <v>266</v>
      </c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</row>
    <row r="214" spans="1:21" ht="18" customHeight="1" x14ac:dyDescent="0.2">
      <c r="A214" s="67" t="s">
        <v>267</v>
      </c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</row>
    <row r="215" spans="1:21" ht="18" customHeight="1" x14ac:dyDescent="0.2">
      <c r="A215" s="67" t="s">
        <v>268</v>
      </c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</row>
    <row r="216" spans="1:21" ht="18" customHeight="1" x14ac:dyDescent="0.2">
      <c r="A216" s="67" t="s">
        <v>269</v>
      </c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</row>
    <row r="217" spans="1:21" ht="18" customHeight="1" x14ac:dyDescent="0.2">
      <c r="A217" s="67" t="s">
        <v>270</v>
      </c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</row>
    <row r="218" spans="1:21" ht="18" customHeight="1" x14ac:dyDescent="0.2">
      <c r="A218" s="67" t="s">
        <v>271</v>
      </c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</row>
    <row r="219" spans="1:21" ht="18" customHeight="1" x14ac:dyDescent="0.2">
      <c r="A219" s="67" t="s">
        <v>272</v>
      </c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</row>
    <row r="220" spans="1:21" ht="18" customHeight="1" x14ac:dyDescent="0.2">
      <c r="A220" s="67" t="s">
        <v>273</v>
      </c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</row>
    <row r="221" spans="1:21" ht="18" customHeight="1" x14ac:dyDescent="0.2">
      <c r="A221" s="67" t="s">
        <v>274</v>
      </c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</row>
    <row r="222" spans="1:21" ht="18" customHeight="1" x14ac:dyDescent="0.2">
      <c r="A222" s="67" t="s">
        <v>275</v>
      </c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</row>
    <row r="223" spans="1:21" ht="18" customHeight="1" x14ac:dyDescent="0.2">
      <c r="A223" s="67" t="s">
        <v>276</v>
      </c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</row>
    <row r="224" spans="1:21" ht="18" customHeight="1" x14ac:dyDescent="0.2">
      <c r="A224" s="67" t="s">
        <v>277</v>
      </c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</row>
    <row r="225" spans="1:21" ht="18" customHeight="1" x14ac:dyDescent="0.2">
      <c r="A225" s="67" t="s">
        <v>278</v>
      </c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</row>
    <row r="226" spans="1:21" ht="18" customHeight="1" x14ac:dyDescent="0.2">
      <c r="A226" s="67" t="s">
        <v>279</v>
      </c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</row>
    <row r="227" spans="1:21" ht="18" customHeight="1" x14ac:dyDescent="0.2">
      <c r="A227" s="67" t="s">
        <v>280</v>
      </c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</row>
    <row r="228" spans="1:21" ht="18" customHeight="1" x14ac:dyDescent="0.2">
      <c r="A228" s="67" t="s">
        <v>281</v>
      </c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</row>
    <row r="229" spans="1:21" ht="18" customHeight="1" x14ac:dyDescent="0.2">
      <c r="A229" s="67" t="s">
        <v>282</v>
      </c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</row>
    <row r="230" spans="1:21" ht="18" customHeight="1" x14ac:dyDescent="0.2">
      <c r="A230" s="67" t="s">
        <v>283</v>
      </c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</row>
    <row r="231" spans="1:21" ht="18" customHeight="1" x14ac:dyDescent="0.2">
      <c r="A231" s="67" t="s">
        <v>284</v>
      </c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</row>
    <row r="232" spans="1:21" ht="18" customHeight="1" x14ac:dyDescent="0.2">
      <c r="A232" s="67" t="s">
        <v>285</v>
      </c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</row>
    <row r="233" spans="1:21" ht="18" customHeight="1" x14ac:dyDescent="0.2">
      <c r="A233" s="67" t="s">
        <v>286</v>
      </c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</row>
    <row r="234" spans="1:21" ht="18" customHeight="1" x14ac:dyDescent="0.2">
      <c r="A234" s="67" t="s">
        <v>287</v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</row>
    <row r="235" spans="1:21" ht="18" customHeight="1" x14ac:dyDescent="0.2">
      <c r="A235" s="67" t="s">
        <v>288</v>
      </c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</row>
    <row r="236" spans="1:21" ht="18" customHeight="1" x14ac:dyDescent="0.2">
      <c r="A236" s="67" t="s">
        <v>289</v>
      </c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</row>
    <row r="237" spans="1:21" ht="18" customHeight="1" x14ac:dyDescent="0.2">
      <c r="A237" s="67" t="s">
        <v>290</v>
      </c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</row>
    <row r="238" spans="1:21" ht="18" customHeight="1" x14ac:dyDescent="0.2">
      <c r="A238" s="67" t="s">
        <v>291</v>
      </c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</row>
    <row r="239" spans="1:21" ht="18" customHeight="1" x14ac:dyDescent="0.2">
      <c r="A239" s="67" t="s">
        <v>292</v>
      </c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</row>
    <row r="240" spans="1:21" ht="18" customHeight="1" x14ac:dyDescent="0.2">
      <c r="A240" s="67" t="s">
        <v>293</v>
      </c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</row>
    <row r="241" spans="1:21" ht="18" customHeight="1" x14ac:dyDescent="0.2">
      <c r="A241" s="67" t="s">
        <v>294</v>
      </c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</row>
    <row r="242" spans="1:21" ht="18" customHeight="1" x14ac:dyDescent="0.2">
      <c r="A242" s="67" t="s">
        <v>295</v>
      </c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</row>
    <row r="243" spans="1:21" ht="18" customHeight="1" x14ac:dyDescent="0.2">
      <c r="A243" s="67" t="s">
        <v>296</v>
      </c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</row>
    <row r="244" spans="1:21" ht="18" customHeight="1" x14ac:dyDescent="0.2">
      <c r="A244" s="67" t="s">
        <v>297</v>
      </c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</row>
    <row r="245" spans="1:21" ht="18" customHeight="1" x14ac:dyDescent="0.2">
      <c r="A245" s="67" t="s">
        <v>298</v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</row>
    <row r="246" spans="1:21" ht="18" customHeight="1" x14ac:dyDescent="0.2">
      <c r="A246" s="67" t="s">
        <v>299</v>
      </c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</row>
    <row r="247" spans="1:21" ht="18" customHeight="1" x14ac:dyDescent="0.2">
      <c r="A247" s="67" t="s">
        <v>300</v>
      </c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</row>
    <row r="248" spans="1:21" ht="18" customHeight="1" x14ac:dyDescent="0.2">
      <c r="A248" s="67" t="s">
        <v>301</v>
      </c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</row>
    <row r="249" spans="1:21" ht="18" customHeight="1" x14ac:dyDescent="0.2">
      <c r="A249" s="67" t="s">
        <v>302</v>
      </c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</row>
    <row r="250" spans="1:21" ht="18" customHeight="1" x14ac:dyDescent="0.2">
      <c r="A250" s="67" t="s">
        <v>303</v>
      </c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</row>
    <row r="251" spans="1:21" ht="18" customHeight="1" x14ac:dyDescent="0.2">
      <c r="A251" s="67" t="s">
        <v>304</v>
      </c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</row>
    <row r="252" spans="1:21" ht="18" customHeight="1" x14ac:dyDescent="0.2">
      <c r="A252" s="67" t="s">
        <v>305</v>
      </c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</row>
    <row r="253" spans="1:21" ht="18" customHeight="1" x14ac:dyDescent="0.2">
      <c r="A253" s="67" t="s">
        <v>306</v>
      </c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</row>
    <row r="254" spans="1:21" ht="18" customHeight="1" x14ac:dyDescent="0.2">
      <c r="A254" s="67" t="s">
        <v>307</v>
      </c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</row>
    <row r="255" spans="1:21" ht="18" customHeight="1" x14ac:dyDescent="0.2">
      <c r="A255" s="67" t="s">
        <v>308</v>
      </c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</row>
    <row r="256" spans="1:21" ht="18" customHeight="1" x14ac:dyDescent="0.2">
      <c r="A256" s="67" t="s">
        <v>309</v>
      </c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</row>
    <row r="257" spans="1:21" ht="18" customHeight="1" x14ac:dyDescent="0.2">
      <c r="A257" s="67" t="s">
        <v>310</v>
      </c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</row>
    <row r="258" spans="1:21" ht="18" customHeight="1" x14ac:dyDescent="0.2">
      <c r="A258" s="67" t="s">
        <v>311</v>
      </c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</row>
    <row r="259" spans="1:21" ht="18" customHeight="1" x14ac:dyDescent="0.2">
      <c r="A259" s="67" t="s">
        <v>312</v>
      </c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</row>
    <row r="260" spans="1:21" ht="18" customHeight="1" x14ac:dyDescent="0.2">
      <c r="A260" s="67" t="s">
        <v>313</v>
      </c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</row>
    <row r="261" spans="1:21" ht="18" customHeight="1" x14ac:dyDescent="0.2">
      <c r="A261" s="67" t="s">
        <v>314</v>
      </c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</row>
    <row r="262" spans="1:21" ht="18" customHeight="1" x14ac:dyDescent="0.2">
      <c r="A262" s="67" t="s">
        <v>315</v>
      </c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</row>
    <row r="263" spans="1:21" ht="18" customHeight="1" x14ac:dyDescent="0.2">
      <c r="A263" s="67" t="s">
        <v>316</v>
      </c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</row>
    <row r="264" spans="1:21" ht="18" customHeight="1" x14ac:dyDescent="0.2">
      <c r="A264" s="67" t="s">
        <v>317</v>
      </c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</row>
    <row r="265" spans="1:21" ht="18" customHeight="1" x14ac:dyDescent="0.2">
      <c r="A265" s="67" t="s">
        <v>318</v>
      </c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</row>
    <row r="266" spans="1:21" ht="18" customHeight="1" x14ac:dyDescent="0.2">
      <c r="A266" s="67" t="s">
        <v>319</v>
      </c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</row>
    <row r="267" spans="1:21" ht="18" customHeight="1" x14ac:dyDescent="0.2">
      <c r="A267" s="67" t="s">
        <v>320</v>
      </c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</row>
    <row r="268" spans="1:21" ht="18" customHeight="1" x14ac:dyDescent="0.2">
      <c r="A268" s="67" t="s">
        <v>321</v>
      </c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</row>
    <row r="269" spans="1:21" ht="18" customHeight="1" x14ac:dyDescent="0.2">
      <c r="A269" s="67" t="s">
        <v>322</v>
      </c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</row>
    <row r="270" spans="1:21" ht="18" customHeight="1" x14ac:dyDescent="0.2">
      <c r="A270" s="67" t="s">
        <v>323</v>
      </c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</row>
    <row r="271" spans="1:21" ht="18" customHeight="1" x14ac:dyDescent="0.2">
      <c r="A271" s="67" t="s">
        <v>324</v>
      </c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</row>
    <row r="272" spans="1:21" ht="18" customHeight="1" x14ac:dyDescent="0.2">
      <c r="A272" s="67" t="s">
        <v>325</v>
      </c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</row>
    <row r="273" spans="1:21" ht="18" customHeight="1" x14ac:dyDescent="0.2">
      <c r="A273" s="67" t="s">
        <v>326</v>
      </c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</row>
    <row r="274" spans="1:21" ht="18" customHeight="1" x14ac:dyDescent="0.2">
      <c r="A274" s="67" t="s">
        <v>327</v>
      </c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</row>
    <row r="275" spans="1:21" ht="18" customHeight="1" x14ac:dyDescent="0.2">
      <c r="A275" s="67" t="s">
        <v>328</v>
      </c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</row>
    <row r="276" spans="1:21" ht="18" customHeight="1" x14ac:dyDescent="0.2">
      <c r="A276" s="67" t="s">
        <v>329</v>
      </c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</row>
    <row r="277" spans="1:21" ht="18" customHeight="1" x14ac:dyDescent="0.2">
      <c r="A277" s="67" t="s">
        <v>330</v>
      </c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</row>
    <row r="278" spans="1:21" ht="18" customHeight="1" x14ac:dyDescent="0.2">
      <c r="A278" s="67" t="s">
        <v>330</v>
      </c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</row>
    <row r="279" spans="1:21" ht="18" customHeight="1" x14ac:dyDescent="0.2">
      <c r="A279" s="67" t="s">
        <v>331</v>
      </c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</row>
    <row r="280" spans="1:21" ht="18" customHeight="1" x14ac:dyDescent="0.2">
      <c r="A280" s="67" t="s">
        <v>332</v>
      </c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</row>
    <row r="281" spans="1:21" ht="18" customHeight="1" x14ac:dyDescent="0.2">
      <c r="A281" s="67" t="s">
        <v>333</v>
      </c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</row>
    <row r="282" spans="1:21" ht="18" customHeight="1" x14ac:dyDescent="0.2">
      <c r="A282" s="67" t="s">
        <v>334</v>
      </c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</row>
    <row r="283" spans="1:21" ht="18" customHeight="1" x14ac:dyDescent="0.2">
      <c r="A283" s="67" t="s">
        <v>335</v>
      </c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</row>
    <row r="284" spans="1:21" ht="18" customHeight="1" x14ac:dyDescent="0.2">
      <c r="A284" s="67" t="s">
        <v>336</v>
      </c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</row>
    <row r="285" spans="1:21" ht="18" customHeight="1" x14ac:dyDescent="0.2">
      <c r="A285" s="67" t="s">
        <v>337</v>
      </c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</row>
    <row r="286" spans="1:21" ht="18" customHeight="1" x14ac:dyDescent="0.2">
      <c r="A286" s="67" t="s">
        <v>338</v>
      </c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</row>
    <row r="287" spans="1:21" ht="18" customHeight="1" x14ac:dyDescent="0.2">
      <c r="A287" s="67" t="s">
        <v>339</v>
      </c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</row>
    <row r="288" spans="1:21" ht="18" customHeight="1" x14ac:dyDescent="0.2">
      <c r="A288" s="67" t="s">
        <v>340</v>
      </c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</row>
    <row r="289" spans="1:21" ht="18" customHeight="1" x14ac:dyDescent="0.2">
      <c r="A289" s="67" t="s">
        <v>341</v>
      </c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</row>
    <row r="290" spans="1:21" ht="18" customHeight="1" x14ac:dyDescent="0.2">
      <c r="A290" s="67" t="s">
        <v>342</v>
      </c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</row>
    <row r="291" spans="1:21" ht="18" customHeight="1" x14ac:dyDescent="0.2">
      <c r="A291" s="67" t="s">
        <v>343</v>
      </c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</row>
    <row r="292" spans="1:21" ht="18" customHeight="1" x14ac:dyDescent="0.2">
      <c r="A292" s="67" t="s">
        <v>344</v>
      </c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</row>
    <row r="293" spans="1:21" ht="18" customHeight="1" x14ac:dyDescent="0.2">
      <c r="A293" s="67" t="s">
        <v>345</v>
      </c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</row>
    <row r="294" spans="1:21" ht="18" customHeight="1" x14ac:dyDescent="0.2">
      <c r="A294" s="67" t="s">
        <v>346</v>
      </c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</row>
    <row r="295" spans="1:21" ht="18" customHeight="1" x14ac:dyDescent="0.2">
      <c r="A295" s="67" t="s">
        <v>347</v>
      </c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</row>
    <row r="296" spans="1:21" ht="18" customHeight="1" x14ac:dyDescent="0.2">
      <c r="A296" s="67" t="s">
        <v>348</v>
      </c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</row>
    <row r="297" spans="1:21" ht="18" customHeight="1" x14ac:dyDescent="0.2">
      <c r="A297" s="67" t="s">
        <v>349</v>
      </c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</row>
    <row r="298" spans="1:21" ht="18" customHeight="1" x14ac:dyDescent="0.2">
      <c r="A298" s="67" t="s">
        <v>350</v>
      </c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</row>
    <row r="299" spans="1:21" ht="18" customHeight="1" x14ac:dyDescent="0.2">
      <c r="A299" s="67" t="s">
        <v>351</v>
      </c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</row>
    <row r="300" spans="1:21" ht="18" customHeight="1" x14ac:dyDescent="0.2">
      <c r="A300" s="67" t="s">
        <v>352</v>
      </c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</row>
    <row r="301" spans="1:21" ht="18" customHeight="1" x14ac:dyDescent="0.2">
      <c r="A301" s="67" t="s">
        <v>353</v>
      </c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</row>
    <row r="302" spans="1:21" ht="18" customHeight="1" x14ac:dyDescent="0.2">
      <c r="A302" s="67" t="s">
        <v>354</v>
      </c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</row>
    <row r="303" spans="1:21" ht="18" customHeight="1" x14ac:dyDescent="0.2">
      <c r="A303" s="67" t="s">
        <v>355</v>
      </c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</row>
    <row r="304" spans="1:21" ht="18" customHeight="1" x14ac:dyDescent="0.2">
      <c r="A304" s="67" t="s">
        <v>356</v>
      </c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</row>
    <row r="305" spans="1:21" ht="18" customHeight="1" x14ac:dyDescent="0.2">
      <c r="A305" s="67" t="s">
        <v>357</v>
      </c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</row>
    <row r="306" spans="1:21" ht="18" customHeight="1" x14ac:dyDescent="0.2">
      <c r="A306" s="67" t="s">
        <v>358</v>
      </c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</row>
    <row r="307" spans="1:21" ht="18" customHeight="1" x14ac:dyDescent="0.2">
      <c r="A307" s="67" t="s">
        <v>359</v>
      </c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</row>
    <row r="308" spans="1:21" ht="18" customHeight="1" x14ac:dyDescent="0.2">
      <c r="A308" s="67" t="s">
        <v>360</v>
      </c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</row>
    <row r="309" spans="1:21" ht="18" customHeight="1" x14ac:dyDescent="0.2">
      <c r="A309" s="67" t="s">
        <v>361</v>
      </c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</row>
    <row r="310" spans="1:21" ht="18" customHeight="1" x14ac:dyDescent="0.2">
      <c r="A310" s="67" t="s">
        <v>362</v>
      </c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</row>
    <row r="311" spans="1:21" ht="18" customHeight="1" x14ac:dyDescent="0.2">
      <c r="A311" s="67" t="s">
        <v>363</v>
      </c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</row>
    <row r="312" spans="1:21" ht="18" customHeight="1" x14ac:dyDescent="0.2">
      <c r="A312" s="67" t="s">
        <v>364</v>
      </c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</row>
    <row r="313" spans="1:21" ht="18" customHeight="1" x14ac:dyDescent="0.2">
      <c r="A313" s="67" t="s">
        <v>365</v>
      </c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</row>
    <row r="314" spans="1:21" ht="18" customHeight="1" x14ac:dyDescent="0.2">
      <c r="A314" s="67" t="s">
        <v>366</v>
      </c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</row>
    <row r="315" spans="1:21" ht="18" customHeight="1" x14ac:dyDescent="0.2">
      <c r="A315" s="67" t="s">
        <v>367</v>
      </c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</row>
    <row r="316" spans="1:21" ht="18" customHeight="1" x14ac:dyDescent="0.2">
      <c r="A316" s="67" t="s">
        <v>368</v>
      </c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</row>
    <row r="317" spans="1:21" ht="18" customHeight="1" x14ac:dyDescent="0.2">
      <c r="A317" s="67" t="s">
        <v>369</v>
      </c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</row>
    <row r="318" spans="1:21" ht="18" customHeight="1" x14ac:dyDescent="0.2">
      <c r="A318" s="67" t="s">
        <v>370</v>
      </c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</row>
    <row r="319" spans="1:21" ht="18" customHeight="1" x14ac:dyDescent="0.2">
      <c r="A319" s="67" t="s">
        <v>371</v>
      </c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</row>
    <row r="320" spans="1:21" ht="18" customHeight="1" x14ac:dyDescent="0.2">
      <c r="A320" s="67" t="s">
        <v>372</v>
      </c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</row>
    <row r="321" spans="1:21" ht="18" customHeight="1" x14ac:dyDescent="0.2">
      <c r="A321" s="67" t="s">
        <v>373</v>
      </c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</row>
    <row r="322" spans="1:21" ht="18" customHeight="1" x14ac:dyDescent="0.2">
      <c r="A322" s="67" t="s">
        <v>374</v>
      </c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</row>
    <row r="323" spans="1:21" ht="18" customHeight="1" x14ac:dyDescent="0.2">
      <c r="A323" s="67" t="s">
        <v>375</v>
      </c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</row>
    <row r="324" spans="1:21" ht="18" customHeight="1" x14ac:dyDescent="0.2">
      <c r="A324" s="67" t="s">
        <v>376</v>
      </c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</row>
    <row r="325" spans="1:21" ht="18" customHeight="1" x14ac:dyDescent="0.2">
      <c r="A325" s="67" t="s">
        <v>377</v>
      </c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</row>
    <row r="326" spans="1:21" ht="18" customHeight="1" x14ac:dyDescent="0.2">
      <c r="A326" s="67" t="s">
        <v>378</v>
      </c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</row>
    <row r="327" spans="1:21" ht="18" customHeight="1" x14ac:dyDescent="0.2">
      <c r="A327" s="67" t="s">
        <v>379</v>
      </c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</row>
    <row r="328" spans="1:21" ht="18" customHeight="1" x14ac:dyDescent="0.2">
      <c r="A328" s="67" t="s">
        <v>380</v>
      </c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</row>
    <row r="329" spans="1:21" ht="18" customHeight="1" x14ac:dyDescent="0.2">
      <c r="A329" s="67" t="s">
        <v>381</v>
      </c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</row>
    <row r="330" spans="1:21" ht="18" customHeight="1" x14ac:dyDescent="0.2">
      <c r="A330" s="67" t="s">
        <v>382</v>
      </c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</row>
    <row r="331" spans="1:21" ht="18" customHeight="1" x14ac:dyDescent="0.2">
      <c r="A331" s="67" t="s">
        <v>383</v>
      </c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</row>
    <row r="332" spans="1:21" ht="18" customHeight="1" x14ac:dyDescent="0.2">
      <c r="A332" s="67" t="s">
        <v>384</v>
      </c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</row>
    <row r="333" spans="1:21" ht="18" customHeight="1" x14ac:dyDescent="0.2">
      <c r="A333" s="67" t="s">
        <v>385</v>
      </c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</row>
    <row r="334" spans="1:21" ht="18" customHeight="1" x14ac:dyDescent="0.2">
      <c r="A334" s="67" t="s">
        <v>386</v>
      </c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</row>
    <row r="335" spans="1:21" ht="18" customHeight="1" x14ac:dyDescent="0.2">
      <c r="A335" s="67" t="s">
        <v>387</v>
      </c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</row>
    <row r="336" spans="1:21" ht="18" customHeight="1" x14ac:dyDescent="0.2">
      <c r="A336" s="67" t="s">
        <v>388</v>
      </c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</row>
    <row r="337" spans="1:21" ht="18" customHeight="1" x14ac:dyDescent="0.2">
      <c r="A337" s="67" t="s">
        <v>389</v>
      </c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</row>
    <row r="338" spans="1:21" ht="18" customHeight="1" x14ac:dyDescent="0.2">
      <c r="A338" s="67" t="s">
        <v>390</v>
      </c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</row>
    <row r="339" spans="1:21" ht="18" customHeight="1" x14ac:dyDescent="0.2">
      <c r="A339" s="67" t="s">
        <v>391</v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</row>
    <row r="340" spans="1:21" ht="18" customHeight="1" x14ac:dyDescent="0.2">
      <c r="A340" s="67" t="s">
        <v>392</v>
      </c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</row>
    <row r="341" spans="1:21" ht="18" customHeight="1" x14ac:dyDescent="0.2">
      <c r="A341" s="67" t="s">
        <v>393</v>
      </c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</row>
    <row r="342" spans="1:21" ht="18" customHeight="1" x14ac:dyDescent="0.2">
      <c r="A342" s="67" t="s">
        <v>394</v>
      </c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</row>
    <row r="343" spans="1:21" ht="18" customHeight="1" x14ac:dyDescent="0.2">
      <c r="A343" s="67" t="s">
        <v>395</v>
      </c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</row>
    <row r="344" spans="1:21" ht="18" customHeight="1" x14ac:dyDescent="0.2">
      <c r="A344" s="67" t="s">
        <v>396</v>
      </c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</row>
    <row r="345" spans="1:21" ht="18" customHeight="1" x14ac:dyDescent="0.2">
      <c r="A345" s="67" t="s">
        <v>397</v>
      </c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</row>
    <row r="346" spans="1:21" ht="18" customHeight="1" x14ac:dyDescent="0.2">
      <c r="A346" s="67" t="s">
        <v>398</v>
      </c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</row>
    <row r="347" spans="1:21" ht="18" customHeight="1" x14ac:dyDescent="0.2">
      <c r="A347" s="67" t="s">
        <v>399</v>
      </c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</row>
    <row r="348" spans="1:21" ht="18" customHeight="1" x14ac:dyDescent="0.2">
      <c r="A348" s="67" t="s">
        <v>400</v>
      </c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</row>
    <row r="349" spans="1:21" ht="18" customHeight="1" x14ac:dyDescent="0.2">
      <c r="A349" s="67" t="s">
        <v>401</v>
      </c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</row>
    <row r="350" spans="1:21" ht="18" customHeight="1" x14ac:dyDescent="0.2">
      <c r="A350" s="67" t="s">
        <v>402</v>
      </c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</row>
    <row r="351" spans="1:21" ht="18" customHeight="1" x14ac:dyDescent="0.2">
      <c r="A351" s="67" t="s">
        <v>403</v>
      </c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</row>
    <row r="352" spans="1:21" ht="18" customHeight="1" x14ac:dyDescent="0.2">
      <c r="A352" s="67" t="s">
        <v>404</v>
      </c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</row>
    <row r="353" spans="1:21" ht="18" customHeight="1" x14ac:dyDescent="0.2">
      <c r="A353" s="67" t="s">
        <v>405</v>
      </c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</row>
    <row r="354" spans="1:21" ht="18" customHeight="1" x14ac:dyDescent="0.2">
      <c r="A354" s="67" t="s">
        <v>406</v>
      </c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</row>
    <row r="355" spans="1:21" ht="18" customHeight="1" x14ac:dyDescent="0.2">
      <c r="A355" s="67" t="s">
        <v>407</v>
      </c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</row>
    <row r="356" spans="1:21" ht="18" customHeight="1" x14ac:dyDescent="0.2">
      <c r="A356" s="67" t="s">
        <v>408</v>
      </c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</row>
    <row r="357" spans="1:21" ht="18" customHeight="1" x14ac:dyDescent="0.2">
      <c r="A357" s="67" t="s">
        <v>409</v>
      </c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</row>
    <row r="358" spans="1:21" ht="18" customHeight="1" x14ac:dyDescent="0.2">
      <c r="A358" s="67" t="s">
        <v>410</v>
      </c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</row>
    <row r="359" spans="1:21" ht="18" customHeight="1" x14ac:dyDescent="0.2">
      <c r="A359" s="67" t="s">
        <v>411</v>
      </c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</row>
    <row r="360" spans="1:21" ht="18" customHeight="1" x14ac:dyDescent="0.2">
      <c r="A360" s="67" t="s">
        <v>412</v>
      </c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</row>
    <row r="361" spans="1:21" ht="18" customHeight="1" x14ac:dyDescent="0.2">
      <c r="A361" s="67" t="s">
        <v>413</v>
      </c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</row>
    <row r="362" spans="1:21" ht="18" customHeight="1" x14ac:dyDescent="0.2">
      <c r="A362" s="67" t="s">
        <v>414</v>
      </c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</row>
    <row r="363" spans="1:21" ht="18" customHeight="1" x14ac:dyDescent="0.2">
      <c r="A363" s="67" t="s">
        <v>415</v>
      </c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</row>
    <row r="364" spans="1:21" ht="18" customHeight="1" x14ac:dyDescent="0.2">
      <c r="A364" s="67" t="s">
        <v>416</v>
      </c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</row>
    <row r="365" spans="1:21" ht="18" customHeight="1" x14ac:dyDescent="0.2">
      <c r="A365" s="67" t="s">
        <v>417</v>
      </c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</row>
    <row r="366" spans="1:21" ht="18" customHeight="1" x14ac:dyDescent="0.2">
      <c r="A366" s="67" t="s">
        <v>418</v>
      </c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</row>
    <row r="367" spans="1:21" ht="18" customHeight="1" x14ac:dyDescent="0.2">
      <c r="A367" s="67" t="s">
        <v>419</v>
      </c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</row>
    <row r="368" spans="1:21" ht="18" customHeight="1" x14ac:dyDescent="0.2">
      <c r="A368" s="67" t="s">
        <v>420</v>
      </c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</row>
    <row r="369" spans="1:21" ht="18" customHeight="1" x14ac:dyDescent="0.2">
      <c r="A369" s="67" t="s">
        <v>421</v>
      </c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</row>
    <row r="370" spans="1:21" ht="18" customHeight="1" x14ac:dyDescent="0.2">
      <c r="A370" s="67" t="s">
        <v>422</v>
      </c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</row>
    <row r="371" spans="1:21" ht="18" customHeight="1" x14ac:dyDescent="0.2">
      <c r="A371" s="67" t="s">
        <v>423</v>
      </c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</row>
    <row r="372" spans="1:21" ht="18" customHeight="1" x14ac:dyDescent="0.2">
      <c r="A372" s="67" t="s">
        <v>424</v>
      </c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</row>
    <row r="373" spans="1:21" ht="18" customHeight="1" x14ac:dyDescent="0.2">
      <c r="A373" s="67" t="s">
        <v>425</v>
      </c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</row>
    <row r="374" spans="1:21" ht="18" customHeight="1" x14ac:dyDescent="0.2">
      <c r="A374" s="67" t="s">
        <v>426</v>
      </c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</row>
    <row r="375" spans="1:21" ht="18" customHeight="1" x14ac:dyDescent="0.2">
      <c r="A375" s="67" t="s">
        <v>427</v>
      </c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</row>
    <row r="376" spans="1:21" ht="18" customHeight="1" x14ac:dyDescent="0.2">
      <c r="A376" s="67" t="s">
        <v>428</v>
      </c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</row>
    <row r="377" spans="1:21" ht="18" customHeight="1" x14ac:dyDescent="0.2">
      <c r="A377" s="67" t="s">
        <v>429</v>
      </c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</row>
    <row r="378" spans="1:21" ht="18" customHeight="1" x14ac:dyDescent="0.2">
      <c r="A378" s="67" t="s">
        <v>430</v>
      </c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</row>
    <row r="379" spans="1:21" ht="18" customHeight="1" x14ac:dyDescent="0.2">
      <c r="A379" s="67" t="s">
        <v>431</v>
      </c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</row>
    <row r="380" spans="1:21" ht="18" customHeight="1" x14ac:dyDescent="0.2">
      <c r="A380" s="67" t="s">
        <v>432</v>
      </c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</row>
    <row r="381" spans="1:21" ht="18" customHeight="1" x14ac:dyDescent="0.2">
      <c r="A381" s="67" t="s">
        <v>433</v>
      </c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</row>
    <row r="382" spans="1:21" ht="18" customHeight="1" x14ac:dyDescent="0.2">
      <c r="A382" s="67" t="s">
        <v>434</v>
      </c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</row>
    <row r="383" spans="1:21" ht="18" customHeight="1" x14ac:dyDescent="0.2">
      <c r="A383" s="67" t="s">
        <v>435</v>
      </c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</row>
    <row r="384" spans="1:21" ht="18" customHeight="1" x14ac:dyDescent="0.2">
      <c r="A384" s="67" t="s">
        <v>436</v>
      </c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</row>
    <row r="385" spans="1:21" ht="18" customHeight="1" x14ac:dyDescent="0.2">
      <c r="A385" s="67" t="s">
        <v>437</v>
      </c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</row>
    <row r="386" spans="1:21" ht="18" customHeight="1" x14ac:dyDescent="0.2">
      <c r="A386" s="67" t="s">
        <v>438</v>
      </c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</row>
    <row r="387" spans="1:21" ht="18" customHeight="1" x14ac:dyDescent="0.2">
      <c r="A387" s="67" t="s">
        <v>439</v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</row>
    <row r="388" spans="1:21" ht="18" customHeight="1" x14ac:dyDescent="0.2">
      <c r="A388" s="67" t="s">
        <v>440</v>
      </c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</row>
    <row r="389" spans="1:21" ht="18" customHeight="1" x14ac:dyDescent="0.2">
      <c r="A389" s="67" t="s">
        <v>441</v>
      </c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</row>
    <row r="390" spans="1:21" ht="18" customHeight="1" x14ac:dyDescent="0.2">
      <c r="A390" s="67" t="s">
        <v>442</v>
      </c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</row>
    <row r="391" spans="1:21" ht="18" customHeight="1" x14ac:dyDescent="0.2">
      <c r="A391" s="67" t="s">
        <v>443</v>
      </c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</row>
    <row r="392" spans="1:21" ht="18" customHeight="1" x14ac:dyDescent="0.2">
      <c r="A392" s="67" t="s">
        <v>444</v>
      </c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</row>
    <row r="393" spans="1:21" ht="18" customHeight="1" x14ac:dyDescent="0.2">
      <c r="A393" s="67" t="s">
        <v>445</v>
      </c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</row>
    <row r="394" spans="1:21" ht="18" customHeight="1" x14ac:dyDescent="0.2">
      <c r="A394" s="67" t="s">
        <v>446</v>
      </c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</row>
    <row r="395" spans="1:21" ht="18" customHeight="1" x14ac:dyDescent="0.2">
      <c r="A395" s="67" t="s">
        <v>447</v>
      </c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</row>
    <row r="396" spans="1:21" ht="18" customHeight="1" x14ac:dyDescent="0.2">
      <c r="A396" s="67" t="s">
        <v>448</v>
      </c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</row>
    <row r="397" spans="1:21" ht="18" customHeight="1" x14ac:dyDescent="0.2">
      <c r="A397" s="67" t="s">
        <v>449</v>
      </c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</row>
    <row r="398" spans="1:21" ht="18" customHeight="1" x14ac:dyDescent="0.2">
      <c r="A398" s="67" t="s">
        <v>450</v>
      </c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</row>
    <row r="399" spans="1:21" ht="18" customHeight="1" x14ac:dyDescent="0.2">
      <c r="A399" s="67" t="s">
        <v>451</v>
      </c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</row>
    <row r="400" spans="1:21" ht="18" customHeight="1" x14ac:dyDescent="0.2">
      <c r="A400" s="67" t="s">
        <v>452</v>
      </c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</row>
    <row r="401" spans="1:21" ht="18" customHeight="1" x14ac:dyDescent="0.2">
      <c r="A401" s="67" t="s">
        <v>453</v>
      </c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</row>
    <row r="402" spans="1:21" ht="18" customHeight="1" x14ac:dyDescent="0.2">
      <c r="A402" s="67" t="s">
        <v>454</v>
      </c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</row>
    <row r="403" spans="1:21" ht="18" customHeight="1" x14ac:dyDescent="0.2">
      <c r="A403" s="67" t="s">
        <v>455</v>
      </c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</row>
    <row r="404" spans="1:21" ht="18" customHeight="1" x14ac:dyDescent="0.2">
      <c r="A404" s="67" t="s">
        <v>456</v>
      </c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</row>
    <row r="405" spans="1:21" ht="18" customHeight="1" x14ac:dyDescent="0.2">
      <c r="A405" s="67" t="s">
        <v>457</v>
      </c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</row>
    <row r="406" spans="1:21" ht="18" customHeight="1" x14ac:dyDescent="0.2">
      <c r="A406" s="70" t="s">
        <v>458</v>
      </c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</row>
    <row r="407" spans="1:21" ht="18" customHeight="1" x14ac:dyDescent="0.2">
      <c r="A407" s="70" t="s">
        <v>459</v>
      </c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</row>
    <row r="408" spans="1:21" ht="18" customHeight="1" x14ac:dyDescent="0.2">
      <c r="A408" s="70" t="s">
        <v>460</v>
      </c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</row>
    <row r="409" spans="1:21" ht="18" customHeight="1" x14ac:dyDescent="0.2">
      <c r="A409" s="70" t="s">
        <v>461</v>
      </c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</row>
    <row r="410" spans="1:21" ht="18" customHeight="1" x14ac:dyDescent="0.2">
      <c r="A410" s="70" t="s">
        <v>462</v>
      </c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</row>
    <row r="411" spans="1:21" ht="18" customHeight="1" x14ac:dyDescent="0.2">
      <c r="A411" s="70" t="s">
        <v>463</v>
      </c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</row>
    <row r="412" spans="1:21" ht="18" customHeight="1" x14ac:dyDescent="0.2">
      <c r="A412" s="70" t="s">
        <v>464</v>
      </c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</row>
    <row r="413" spans="1:21" ht="18" customHeight="1" x14ac:dyDescent="0.2">
      <c r="A413" s="70" t="s">
        <v>465</v>
      </c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</row>
    <row r="414" spans="1:21" ht="18" customHeight="1" x14ac:dyDescent="0.2">
      <c r="A414" s="70" t="s">
        <v>466</v>
      </c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</row>
    <row r="415" spans="1:21" ht="18" customHeight="1" x14ac:dyDescent="0.2">
      <c r="A415" s="70" t="s">
        <v>467</v>
      </c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</row>
    <row r="416" spans="1:21" ht="18" customHeight="1" x14ac:dyDescent="0.2">
      <c r="A416" s="70" t="s">
        <v>468</v>
      </c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</row>
    <row r="417" spans="1:21" ht="18" customHeight="1" x14ac:dyDescent="0.2">
      <c r="A417" s="70" t="s">
        <v>469</v>
      </c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</row>
    <row r="418" spans="1:21" ht="18" customHeight="1" x14ac:dyDescent="0.2">
      <c r="A418" s="70" t="s">
        <v>470</v>
      </c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</row>
    <row r="419" spans="1:21" ht="18" customHeight="1" x14ac:dyDescent="0.2">
      <c r="A419" s="70" t="s">
        <v>471</v>
      </c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</row>
    <row r="420" spans="1:21" ht="18" customHeight="1" x14ac:dyDescent="0.2">
      <c r="A420" s="70" t="s">
        <v>472</v>
      </c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</row>
    <row r="421" spans="1:21" ht="18" customHeight="1" x14ac:dyDescent="0.2">
      <c r="A421" s="70" t="s">
        <v>473</v>
      </c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</row>
    <row r="422" spans="1:21" ht="18" customHeight="1" x14ac:dyDescent="0.2">
      <c r="A422" s="70" t="s">
        <v>474</v>
      </c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</row>
    <row r="423" spans="1:21" ht="18" customHeight="1" x14ac:dyDescent="0.2">
      <c r="A423" s="70" t="s">
        <v>475</v>
      </c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</row>
    <row r="424" spans="1:21" ht="18" customHeight="1" x14ac:dyDescent="0.2">
      <c r="A424" s="70" t="s">
        <v>476</v>
      </c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</row>
    <row r="425" spans="1:21" ht="18" customHeight="1" x14ac:dyDescent="0.2">
      <c r="A425" s="70" t="s">
        <v>477</v>
      </c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</row>
    <row r="426" spans="1:21" ht="18" customHeight="1" x14ac:dyDescent="0.2">
      <c r="A426" s="70" t="s">
        <v>478</v>
      </c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</row>
    <row r="427" spans="1:21" ht="18" customHeight="1" x14ac:dyDescent="0.2">
      <c r="A427" s="70" t="s">
        <v>479</v>
      </c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</row>
    <row r="428" spans="1:21" ht="18" customHeight="1" x14ac:dyDescent="0.2">
      <c r="A428" s="70" t="s">
        <v>480</v>
      </c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</row>
    <row r="429" spans="1:21" ht="18" customHeight="1" x14ac:dyDescent="0.2">
      <c r="A429" s="70" t="s">
        <v>481</v>
      </c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</row>
    <row r="430" spans="1:21" ht="18" customHeight="1" x14ac:dyDescent="0.2">
      <c r="A430" s="70" t="s">
        <v>482</v>
      </c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</row>
    <row r="431" spans="1:21" ht="18" customHeight="1" x14ac:dyDescent="0.2">
      <c r="A431" s="70" t="s">
        <v>483</v>
      </c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</row>
    <row r="432" spans="1:21" ht="18" customHeight="1" x14ac:dyDescent="0.2">
      <c r="A432" s="70" t="s">
        <v>484</v>
      </c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</row>
    <row r="433" spans="1:21" ht="18" customHeight="1" x14ac:dyDescent="0.2">
      <c r="A433" s="70" t="s">
        <v>485</v>
      </c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</row>
    <row r="434" spans="1:21" ht="18" customHeight="1" x14ac:dyDescent="0.2">
      <c r="A434" s="70" t="s">
        <v>486</v>
      </c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</row>
    <row r="435" spans="1:21" ht="18" customHeight="1" x14ac:dyDescent="0.2">
      <c r="A435" s="70" t="s">
        <v>487</v>
      </c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</row>
    <row r="436" spans="1:21" ht="18" customHeight="1" x14ac:dyDescent="0.2">
      <c r="A436" s="70" t="s">
        <v>488</v>
      </c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</row>
    <row r="437" spans="1:21" ht="18" customHeight="1" x14ac:dyDescent="0.2">
      <c r="A437" s="70" t="s">
        <v>489</v>
      </c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</row>
    <row r="438" spans="1:21" ht="18" customHeight="1" x14ac:dyDescent="0.2">
      <c r="A438" s="70" t="s">
        <v>490</v>
      </c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</row>
    <row r="439" spans="1:21" ht="18" customHeight="1" x14ac:dyDescent="0.2">
      <c r="A439" s="70" t="s">
        <v>491</v>
      </c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</row>
    <row r="440" spans="1:21" ht="18" customHeight="1" x14ac:dyDescent="0.2">
      <c r="A440" s="70" t="s">
        <v>492</v>
      </c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</row>
    <row r="441" spans="1:21" ht="18" customHeight="1" x14ac:dyDescent="0.2">
      <c r="A441" s="70" t="s">
        <v>493</v>
      </c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</row>
    <row r="442" spans="1:21" ht="18" customHeight="1" x14ac:dyDescent="0.2">
      <c r="A442" s="70" t="s">
        <v>494</v>
      </c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</row>
    <row r="443" spans="1:21" ht="18" customHeight="1" x14ac:dyDescent="0.2">
      <c r="A443" s="70" t="s">
        <v>495</v>
      </c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</row>
    <row r="444" spans="1:21" ht="18" customHeight="1" x14ac:dyDescent="0.2">
      <c r="A444" s="70" t="s">
        <v>496</v>
      </c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</row>
    <row r="445" spans="1:21" ht="18" customHeight="1" x14ac:dyDescent="0.2">
      <c r="A445" s="70" t="s">
        <v>497</v>
      </c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</row>
    <row r="446" spans="1:21" ht="18" customHeight="1" x14ac:dyDescent="0.2">
      <c r="A446" s="70" t="s">
        <v>498</v>
      </c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</row>
    <row r="447" spans="1:21" ht="18" customHeight="1" x14ac:dyDescent="0.2">
      <c r="A447" s="70" t="s">
        <v>499</v>
      </c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</row>
    <row r="448" spans="1:21" ht="18" customHeight="1" x14ac:dyDescent="0.2">
      <c r="A448" s="70" t="s">
        <v>500</v>
      </c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</row>
    <row r="449" spans="1:21" ht="18" customHeight="1" x14ac:dyDescent="0.2">
      <c r="A449" s="70" t="s">
        <v>501</v>
      </c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</row>
    <row r="450" spans="1:21" ht="18" customHeight="1" x14ac:dyDescent="0.2">
      <c r="A450" s="70" t="s">
        <v>502</v>
      </c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</row>
    <row r="451" spans="1:21" ht="18" customHeight="1" x14ac:dyDescent="0.2">
      <c r="A451" s="70" t="s">
        <v>503</v>
      </c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</row>
    <row r="452" spans="1:21" ht="18" customHeight="1" x14ac:dyDescent="0.2">
      <c r="A452" s="70" t="s">
        <v>504</v>
      </c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</row>
    <row r="453" spans="1:21" ht="18" customHeight="1" x14ac:dyDescent="0.2">
      <c r="A453" s="70" t="s">
        <v>505</v>
      </c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</row>
    <row r="454" spans="1:21" ht="18" customHeight="1" x14ac:dyDescent="0.2">
      <c r="A454" s="70" t="s">
        <v>506</v>
      </c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</row>
    <row r="455" spans="1:21" ht="18" customHeight="1" x14ac:dyDescent="0.2">
      <c r="A455" s="70" t="s">
        <v>507</v>
      </c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</row>
    <row r="456" spans="1:21" ht="18" customHeight="1" x14ac:dyDescent="0.2">
      <c r="A456" s="70" t="s">
        <v>508</v>
      </c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</row>
    <row r="457" spans="1:21" ht="18" customHeight="1" x14ac:dyDescent="0.2">
      <c r="A457" s="70" t="s">
        <v>509</v>
      </c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</row>
    <row r="458" spans="1:21" ht="18" customHeight="1" x14ac:dyDescent="0.2">
      <c r="A458" s="70" t="s">
        <v>510</v>
      </c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</row>
    <row r="459" spans="1:21" ht="18" customHeight="1" x14ac:dyDescent="0.2">
      <c r="A459" s="70" t="s">
        <v>511</v>
      </c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</row>
    <row r="460" spans="1:21" ht="18" customHeight="1" x14ac:dyDescent="0.2">
      <c r="A460" s="70" t="s">
        <v>512</v>
      </c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</row>
    <row r="461" spans="1:21" ht="18" customHeight="1" x14ac:dyDescent="0.2">
      <c r="A461" s="70" t="s">
        <v>513</v>
      </c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</row>
    <row r="462" spans="1:21" ht="18" customHeight="1" x14ac:dyDescent="0.2">
      <c r="A462" s="70" t="s">
        <v>514</v>
      </c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</row>
    <row r="463" spans="1:21" ht="18" customHeight="1" x14ac:dyDescent="0.2">
      <c r="A463" s="70" t="s">
        <v>515</v>
      </c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</row>
    <row r="464" spans="1:21" ht="18" customHeight="1" x14ac:dyDescent="0.2">
      <c r="A464" s="70" t="s">
        <v>516</v>
      </c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</row>
    <row r="465" spans="1:21" ht="18" customHeight="1" x14ac:dyDescent="0.2">
      <c r="A465" s="70" t="s">
        <v>517</v>
      </c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</row>
    <row r="466" spans="1:21" ht="18" customHeight="1" x14ac:dyDescent="0.2">
      <c r="A466" s="70" t="s">
        <v>518</v>
      </c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</row>
    <row r="467" spans="1:21" ht="18" customHeight="1" x14ac:dyDescent="0.2">
      <c r="A467" s="70" t="s">
        <v>519</v>
      </c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</row>
    <row r="468" spans="1:21" ht="18" customHeight="1" x14ac:dyDescent="0.2">
      <c r="A468" s="70" t="s">
        <v>520</v>
      </c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</row>
    <row r="469" spans="1:21" ht="18" customHeight="1" x14ac:dyDescent="0.2">
      <c r="A469" s="70" t="s">
        <v>521</v>
      </c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</row>
    <row r="470" spans="1:21" ht="18" customHeight="1" x14ac:dyDescent="0.2">
      <c r="A470" s="70" t="s">
        <v>522</v>
      </c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</row>
    <row r="471" spans="1:21" ht="18" customHeight="1" x14ac:dyDescent="0.2">
      <c r="A471" s="70" t="s">
        <v>523</v>
      </c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</row>
    <row r="472" spans="1:21" ht="18" customHeight="1" x14ac:dyDescent="0.2">
      <c r="A472" s="70" t="s">
        <v>524</v>
      </c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</row>
    <row r="473" spans="1:21" ht="18" customHeight="1" x14ac:dyDescent="0.2">
      <c r="A473" s="70" t="s">
        <v>525</v>
      </c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</row>
    <row r="474" spans="1:21" ht="18" customHeight="1" x14ac:dyDescent="0.2">
      <c r="A474" s="70" t="s">
        <v>526</v>
      </c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</row>
    <row r="475" spans="1:21" ht="18" customHeight="1" x14ac:dyDescent="0.2">
      <c r="A475" s="70" t="s">
        <v>527</v>
      </c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</row>
    <row r="476" spans="1:21" ht="18" customHeight="1" x14ac:dyDescent="0.2">
      <c r="A476" s="70" t="s">
        <v>528</v>
      </c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</row>
    <row r="477" spans="1:21" ht="18" customHeight="1" x14ac:dyDescent="0.2">
      <c r="A477" s="70" t="s">
        <v>529</v>
      </c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</row>
    <row r="478" spans="1:21" ht="18" customHeight="1" x14ac:dyDescent="0.2">
      <c r="A478" s="70" t="s">
        <v>530</v>
      </c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</row>
    <row r="479" spans="1:21" ht="18" customHeight="1" x14ac:dyDescent="0.2">
      <c r="A479" s="70" t="s">
        <v>531</v>
      </c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</row>
    <row r="480" spans="1:21" ht="18" customHeight="1" x14ac:dyDescent="0.2">
      <c r="A480" s="70" t="s">
        <v>532</v>
      </c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</row>
    <row r="481" spans="1:21" ht="18" customHeight="1" x14ac:dyDescent="0.2">
      <c r="A481" s="70" t="s">
        <v>533</v>
      </c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</row>
    <row r="482" spans="1:21" ht="18" customHeight="1" x14ac:dyDescent="0.2">
      <c r="A482" s="70" t="s">
        <v>534</v>
      </c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</row>
    <row r="483" spans="1:21" ht="18" customHeight="1" x14ac:dyDescent="0.2">
      <c r="A483" s="70" t="s">
        <v>535</v>
      </c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</row>
    <row r="484" spans="1:21" ht="18" customHeight="1" x14ac:dyDescent="0.2">
      <c r="A484" s="70" t="s">
        <v>536</v>
      </c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</row>
    <row r="485" spans="1:21" ht="18" customHeight="1" x14ac:dyDescent="0.2">
      <c r="A485" s="70" t="s">
        <v>537</v>
      </c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</row>
    <row r="486" spans="1:21" ht="18" customHeight="1" x14ac:dyDescent="0.2">
      <c r="A486" s="70" t="s">
        <v>538</v>
      </c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</row>
    <row r="487" spans="1:21" ht="18" customHeight="1" x14ac:dyDescent="0.2">
      <c r="A487" s="70" t="s">
        <v>539</v>
      </c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</row>
    <row r="488" spans="1:21" ht="18" customHeight="1" x14ac:dyDescent="0.2">
      <c r="A488" s="70" t="s">
        <v>540</v>
      </c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</row>
    <row r="489" spans="1:21" ht="18" customHeight="1" x14ac:dyDescent="0.2">
      <c r="A489" s="70" t="s">
        <v>541</v>
      </c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</row>
    <row r="490" spans="1:21" ht="18" customHeight="1" x14ac:dyDescent="0.2">
      <c r="A490" s="70" t="s">
        <v>542</v>
      </c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</row>
    <row r="491" spans="1:21" ht="18" customHeight="1" x14ac:dyDescent="0.2">
      <c r="A491" s="70" t="s">
        <v>543</v>
      </c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</row>
    <row r="492" spans="1:21" ht="18" customHeight="1" x14ac:dyDescent="0.2">
      <c r="A492" s="70" t="s">
        <v>544</v>
      </c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</row>
    <row r="493" spans="1:21" ht="18" customHeight="1" x14ac:dyDescent="0.2">
      <c r="A493" s="70" t="s">
        <v>545</v>
      </c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</row>
    <row r="494" spans="1:21" ht="18" customHeight="1" x14ac:dyDescent="0.2">
      <c r="A494" s="70" t="s">
        <v>546</v>
      </c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</row>
    <row r="495" spans="1:21" ht="18" customHeight="1" x14ac:dyDescent="0.2">
      <c r="A495" s="70" t="s">
        <v>547</v>
      </c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</row>
    <row r="496" spans="1:21" ht="18" customHeight="1" x14ac:dyDescent="0.2">
      <c r="A496" s="70" t="s">
        <v>548</v>
      </c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</row>
    <row r="497" spans="1:21" ht="18" customHeight="1" x14ac:dyDescent="0.2">
      <c r="A497" s="70" t="s">
        <v>549</v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</row>
    <row r="498" spans="1:21" ht="18" customHeight="1" x14ac:dyDescent="0.2">
      <c r="A498" s="70" t="s">
        <v>550</v>
      </c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</row>
    <row r="499" spans="1:21" ht="18" customHeight="1" x14ac:dyDescent="0.2">
      <c r="A499" s="70" t="s">
        <v>551</v>
      </c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</row>
    <row r="500" spans="1:21" ht="18" customHeight="1" x14ac:dyDescent="0.2">
      <c r="A500" s="70" t="s">
        <v>552</v>
      </c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</row>
    <row r="501" spans="1:21" ht="18" customHeight="1" x14ac:dyDescent="0.2">
      <c r="A501" s="70" t="s">
        <v>553</v>
      </c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</row>
    <row r="502" spans="1:21" ht="18" customHeight="1" x14ac:dyDescent="0.2">
      <c r="A502" s="70" t="s">
        <v>554</v>
      </c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</row>
    <row r="503" spans="1:21" ht="18" customHeight="1" x14ac:dyDescent="0.2">
      <c r="A503" s="70" t="s">
        <v>555</v>
      </c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</row>
    <row r="504" spans="1:21" ht="18" customHeight="1" x14ac:dyDescent="0.2">
      <c r="A504" s="70" t="s">
        <v>556</v>
      </c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</row>
    <row r="505" spans="1:21" ht="18" customHeight="1" x14ac:dyDescent="0.2">
      <c r="A505" s="70" t="s">
        <v>557</v>
      </c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</row>
    <row r="506" spans="1:21" ht="18" customHeight="1" x14ac:dyDescent="0.2">
      <c r="A506" s="70" t="s">
        <v>558</v>
      </c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</row>
    <row r="507" spans="1:21" ht="18" customHeight="1" x14ac:dyDescent="0.2">
      <c r="A507" s="70" t="s">
        <v>559</v>
      </c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</row>
    <row r="508" spans="1:21" ht="18" customHeight="1" x14ac:dyDescent="0.2">
      <c r="A508" s="70" t="s">
        <v>560</v>
      </c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</row>
    <row r="509" spans="1:21" ht="18" customHeight="1" x14ac:dyDescent="0.2">
      <c r="A509" s="70" t="s">
        <v>561</v>
      </c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</row>
    <row r="510" spans="1:21" ht="18" customHeight="1" x14ac:dyDescent="0.2">
      <c r="A510" s="70" t="s">
        <v>562</v>
      </c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</row>
    <row r="511" spans="1:21" ht="18" customHeight="1" x14ac:dyDescent="0.2">
      <c r="A511" s="70" t="s">
        <v>563</v>
      </c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</row>
    <row r="512" spans="1:21" ht="18" customHeight="1" x14ac:dyDescent="0.2">
      <c r="A512" s="70" t="s">
        <v>564</v>
      </c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</row>
    <row r="513" spans="1:21" ht="18" customHeight="1" x14ac:dyDescent="0.2">
      <c r="A513" s="70" t="s">
        <v>565</v>
      </c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</row>
    <row r="514" spans="1:21" ht="18" customHeight="1" x14ac:dyDescent="0.2">
      <c r="A514" s="70" t="s">
        <v>566</v>
      </c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</row>
    <row r="515" spans="1:21" ht="18" customHeight="1" x14ac:dyDescent="0.2">
      <c r="A515" s="70" t="s">
        <v>567</v>
      </c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</row>
    <row r="516" spans="1:21" ht="18" customHeight="1" x14ac:dyDescent="0.2">
      <c r="A516" s="70" t="s">
        <v>568</v>
      </c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</row>
    <row r="517" spans="1:21" ht="18" customHeight="1" x14ac:dyDescent="0.2">
      <c r="A517" s="70" t="s">
        <v>569</v>
      </c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</row>
    <row r="518" spans="1:21" ht="18" customHeight="1" x14ac:dyDescent="0.2">
      <c r="A518" s="70" t="s">
        <v>570</v>
      </c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</row>
    <row r="519" spans="1:21" ht="18" customHeight="1" x14ac:dyDescent="0.2">
      <c r="A519" s="70" t="s">
        <v>571</v>
      </c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</row>
    <row r="520" spans="1:21" ht="18" customHeight="1" x14ac:dyDescent="0.2">
      <c r="A520" s="70" t="s">
        <v>572</v>
      </c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</row>
    <row r="521" spans="1:21" ht="18" customHeight="1" x14ac:dyDescent="0.2">
      <c r="A521" s="70" t="s">
        <v>573</v>
      </c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</row>
    <row r="522" spans="1:21" ht="18" customHeight="1" x14ac:dyDescent="0.2">
      <c r="A522" s="70" t="s">
        <v>574</v>
      </c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</row>
    <row r="523" spans="1:21" ht="18" customHeight="1" x14ac:dyDescent="0.2">
      <c r="A523" s="70" t="s">
        <v>575</v>
      </c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</row>
    <row r="524" spans="1:21" ht="18" customHeight="1" x14ac:dyDescent="0.2">
      <c r="A524" s="70" t="s">
        <v>576</v>
      </c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</row>
    <row r="525" spans="1:21" ht="18" customHeight="1" x14ac:dyDescent="0.2">
      <c r="A525" s="70" t="s">
        <v>577</v>
      </c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</row>
    <row r="526" spans="1:21" ht="18" customHeight="1" x14ac:dyDescent="0.2">
      <c r="A526" s="70" t="s">
        <v>578</v>
      </c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</row>
    <row r="527" spans="1:21" ht="18" customHeight="1" x14ac:dyDescent="0.2">
      <c r="A527" s="70" t="s">
        <v>579</v>
      </c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</row>
    <row r="528" spans="1:21" ht="18" customHeight="1" x14ac:dyDescent="0.2">
      <c r="A528" s="70" t="s">
        <v>580</v>
      </c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</row>
    <row r="529" spans="1:21" ht="18" customHeight="1" x14ac:dyDescent="0.2">
      <c r="A529" s="70" t="s">
        <v>581</v>
      </c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</row>
    <row r="530" spans="1:21" ht="18" customHeight="1" x14ac:dyDescent="0.2">
      <c r="A530" s="70" t="s">
        <v>582</v>
      </c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</row>
    <row r="531" spans="1:21" ht="18" customHeight="1" x14ac:dyDescent="0.2">
      <c r="A531" s="70" t="s">
        <v>583</v>
      </c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</row>
    <row r="532" spans="1:21" ht="18" customHeight="1" x14ac:dyDescent="0.2">
      <c r="A532" s="70" t="s">
        <v>584</v>
      </c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</row>
    <row r="533" spans="1:21" ht="18" customHeight="1" x14ac:dyDescent="0.2">
      <c r="A533" s="70" t="s">
        <v>585</v>
      </c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</row>
    <row r="534" spans="1:21" ht="18" customHeight="1" x14ac:dyDescent="0.2">
      <c r="A534" s="70" t="s">
        <v>586</v>
      </c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</row>
    <row r="535" spans="1:21" ht="18" customHeight="1" x14ac:dyDescent="0.2">
      <c r="A535" s="70" t="s">
        <v>587</v>
      </c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</row>
    <row r="536" spans="1:21" ht="18" customHeight="1" x14ac:dyDescent="0.2">
      <c r="A536" s="70" t="s">
        <v>588</v>
      </c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</row>
    <row r="537" spans="1:21" ht="18" customHeight="1" x14ac:dyDescent="0.2">
      <c r="A537" s="70" t="s">
        <v>589</v>
      </c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</row>
    <row r="538" spans="1:21" ht="18" customHeight="1" x14ac:dyDescent="0.2">
      <c r="A538" s="70" t="s">
        <v>590</v>
      </c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</row>
    <row r="539" spans="1:21" ht="18" customHeight="1" x14ac:dyDescent="0.2">
      <c r="A539" s="70" t="s">
        <v>591</v>
      </c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</row>
    <row r="540" spans="1:21" ht="18" customHeight="1" x14ac:dyDescent="0.2">
      <c r="A540" s="70" t="s">
        <v>592</v>
      </c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</row>
    <row r="541" spans="1:21" ht="18" customHeight="1" x14ac:dyDescent="0.2">
      <c r="A541" s="70" t="s">
        <v>593</v>
      </c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</row>
    <row r="542" spans="1:21" ht="18" customHeight="1" x14ac:dyDescent="0.2">
      <c r="A542" s="70" t="s">
        <v>594</v>
      </c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</row>
    <row r="543" spans="1:21" ht="18" customHeight="1" x14ac:dyDescent="0.2">
      <c r="A543" s="70" t="s">
        <v>595</v>
      </c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</row>
    <row r="544" spans="1:21" ht="18" customHeight="1" x14ac:dyDescent="0.2">
      <c r="A544" s="70" t="s">
        <v>596</v>
      </c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</row>
    <row r="545" spans="1:21" ht="18" customHeight="1" x14ac:dyDescent="0.2">
      <c r="A545" s="70" t="s">
        <v>597</v>
      </c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</row>
    <row r="546" spans="1:21" ht="18" customHeight="1" x14ac:dyDescent="0.2">
      <c r="A546" s="70" t="s">
        <v>598</v>
      </c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</row>
    <row r="547" spans="1:21" ht="18" customHeight="1" x14ac:dyDescent="0.2">
      <c r="A547" s="70" t="s">
        <v>599</v>
      </c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</row>
    <row r="548" spans="1:21" ht="18" customHeight="1" x14ac:dyDescent="0.2">
      <c r="A548" s="70" t="s">
        <v>600</v>
      </c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</row>
    <row r="549" spans="1:21" ht="18" customHeight="1" x14ac:dyDescent="0.2">
      <c r="A549" s="70" t="s">
        <v>601</v>
      </c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</row>
    <row r="550" spans="1:21" ht="18" customHeight="1" x14ac:dyDescent="0.2">
      <c r="A550" s="70" t="s">
        <v>602</v>
      </c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</row>
    <row r="551" spans="1:21" ht="18" customHeight="1" x14ac:dyDescent="0.2">
      <c r="A551" s="70" t="s">
        <v>603</v>
      </c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</row>
    <row r="552" spans="1:21" ht="18" customHeight="1" x14ac:dyDescent="0.2">
      <c r="A552" s="70" t="s">
        <v>604</v>
      </c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</row>
    <row r="553" spans="1:21" ht="18" customHeight="1" x14ac:dyDescent="0.2">
      <c r="A553" s="70" t="s">
        <v>605</v>
      </c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</row>
    <row r="554" spans="1:21" ht="18" customHeight="1" x14ac:dyDescent="0.2">
      <c r="A554" s="70" t="s">
        <v>606</v>
      </c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</row>
    <row r="555" spans="1:21" ht="18" customHeight="1" x14ac:dyDescent="0.2">
      <c r="A555" s="70" t="s">
        <v>607</v>
      </c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</row>
    <row r="556" spans="1:21" ht="18" customHeight="1" x14ac:dyDescent="0.2">
      <c r="A556" s="70" t="s">
        <v>608</v>
      </c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</row>
    <row r="557" spans="1:21" ht="18" customHeight="1" x14ac:dyDescent="0.2">
      <c r="A557" s="70" t="s">
        <v>609</v>
      </c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</row>
    <row r="558" spans="1:21" ht="18" customHeight="1" x14ac:dyDescent="0.2">
      <c r="A558" s="70" t="s">
        <v>610</v>
      </c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</row>
    <row r="559" spans="1:21" ht="18" customHeight="1" x14ac:dyDescent="0.2">
      <c r="A559" s="70" t="s">
        <v>611</v>
      </c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</row>
    <row r="560" spans="1:21" ht="18" customHeight="1" x14ac:dyDescent="0.2">
      <c r="A560" s="70" t="s">
        <v>612</v>
      </c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</row>
    <row r="561" spans="1:21" ht="18" customHeight="1" x14ac:dyDescent="0.2">
      <c r="A561" s="70" t="s">
        <v>613</v>
      </c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</row>
    <row r="562" spans="1:21" ht="18" customHeight="1" x14ac:dyDescent="0.2">
      <c r="A562" s="70" t="s">
        <v>614</v>
      </c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</row>
    <row r="563" spans="1:21" ht="18" customHeight="1" x14ac:dyDescent="0.2">
      <c r="A563" s="70" t="s">
        <v>615</v>
      </c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</row>
    <row r="564" spans="1:21" ht="18" customHeight="1" x14ac:dyDescent="0.2">
      <c r="A564" s="70" t="s">
        <v>616</v>
      </c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</row>
    <row r="565" spans="1:21" ht="18" customHeight="1" x14ac:dyDescent="0.2">
      <c r="A565" s="70" t="s">
        <v>617</v>
      </c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</row>
    <row r="566" spans="1:21" ht="18" customHeight="1" x14ac:dyDescent="0.2">
      <c r="A566" s="70" t="s">
        <v>618</v>
      </c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</row>
    <row r="567" spans="1:21" ht="18" customHeight="1" x14ac:dyDescent="0.2">
      <c r="A567" s="70" t="s">
        <v>619</v>
      </c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</row>
    <row r="568" spans="1:21" ht="18" customHeight="1" x14ac:dyDescent="0.2">
      <c r="A568" s="70" t="s">
        <v>620</v>
      </c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</row>
    <row r="569" spans="1:21" ht="18" customHeight="1" x14ac:dyDescent="0.2">
      <c r="A569" s="70" t="s">
        <v>621</v>
      </c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</row>
    <row r="570" spans="1:21" ht="18" customHeight="1" x14ac:dyDescent="0.2">
      <c r="A570" s="70" t="s">
        <v>622</v>
      </c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</row>
    <row r="571" spans="1:21" ht="18" customHeight="1" x14ac:dyDescent="0.2">
      <c r="A571" s="70" t="s">
        <v>623</v>
      </c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</row>
    <row r="572" spans="1:21" ht="18" customHeight="1" x14ac:dyDescent="0.2">
      <c r="A572" s="70" t="s">
        <v>624</v>
      </c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</row>
    <row r="573" spans="1:21" ht="18" customHeight="1" x14ac:dyDescent="0.2">
      <c r="A573" s="70" t="s">
        <v>625</v>
      </c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</row>
    <row r="574" spans="1:21" ht="18" customHeight="1" x14ac:dyDescent="0.2">
      <c r="A574" s="70" t="s">
        <v>626</v>
      </c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</row>
    <row r="575" spans="1:21" ht="18" customHeight="1" x14ac:dyDescent="0.2">
      <c r="A575" s="70" t="s">
        <v>627</v>
      </c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</row>
    <row r="576" spans="1:21" ht="18" customHeight="1" x14ac:dyDescent="0.2">
      <c r="A576" s="70" t="s">
        <v>628</v>
      </c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</row>
    <row r="577" spans="1:21" ht="18" customHeight="1" x14ac:dyDescent="0.2">
      <c r="A577" s="70" t="s">
        <v>629</v>
      </c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</row>
    <row r="578" spans="1:21" ht="18" customHeight="1" x14ac:dyDescent="0.2">
      <c r="A578" s="70" t="s">
        <v>630</v>
      </c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</row>
    <row r="579" spans="1:21" ht="18" customHeight="1" x14ac:dyDescent="0.2">
      <c r="A579" s="70" t="s">
        <v>631</v>
      </c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</row>
    <row r="580" spans="1:21" ht="18" customHeight="1" x14ac:dyDescent="0.2">
      <c r="A580" s="70" t="s">
        <v>632</v>
      </c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</row>
    <row r="581" spans="1:21" ht="18" customHeight="1" x14ac:dyDescent="0.2">
      <c r="A581" s="70" t="s">
        <v>633</v>
      </c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</row>
    <row r="582" spans="1:21" ht="18" customHeight="1" x14ac:dyDescent="0.2">
      <c r="A582" s="70" t="s">
        <v>634</v>
      </c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</row>
    <row r="583" spans="1:21" ht="18" customHeight="1" x14ac:dyDescent="0.2">
      <c r="A583" s="70" t="s">
        <v>635</v>
      </c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</row>
    <row r="584" spans="1:21" ht="18" customHeight="1" x14ac:dyDescent="0.2">
      <c r="A584" s="70" t="s">
        <v>636</v>
      </c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</row>
    <row r="585" spans="1:21" ht="18" customHeight="1" x14ac:dyDescent="0.2">
      <c r="A585" s="70" t="s">
        <v>637</v>
      </c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</row>
    <row r="586" spans="1:21" ht="18" customHeight="1" x14ac:dyDescent="0.2">
      <c r="A586" s="70" t="s">
        <v>638</v>
      </c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</row>
    <row r="587" spans="1:21" ht="18" customHeight="1" x14ac:dyDescent="0.2">
      <c r="A587" s="70" t="s">
        <v>639</v>
      </c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</row>
    <row r="588" spans="1:21" ht="18" customHeight="1" x14ac:dyDescent="0.2">
      <c r="A588" s="70" t="s">
        <v>640</v>
      </c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</row>
    <row r="589" spans="1:21" ht="18" customHeight="1" x14ac:dyDescent="0.2">
      <c r="A589" s="70" t="s">
        <v>641</v>
      </c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</row>
    <row r="590" spans="1:21" ht="18" customHeight="1" x14ac:dyDescent="0.2">
      <c r="A590" s="70" t="s">
        <v>642</v>
      </c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</row>
    <row r="591" spans="1:21" ht="18" customHeight="1" x14ac:dyDescent="0.2">
      <c r="A591" s="70" t="s">
        <v>643</v>
      </c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</row>
    <row r="592" spans="1:21" ht="18" customHeight="1" x14ac:dyDescent="0.2">
      <c r="A592" s="70" t="s">
        <v>644</v>
      </c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</row>
    <row r="593" spans="1:21" ht="18" customHeight="1" x14ac:dyDescent="0.2">
      <c r="A593" s="70" t="s">
        <v>645</v>
      </c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</row>
    <row r="594" spans="1:21" ht="18" customHeight="1" x14ac:dyDescent="0.2">
      <c r="A594" s="70" t="s">
        <v>646</v>
      </c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</row>
    <row r="595" spans="1:21" ht="18" customHeight="1" x14ac:dyDescent="0.2">
      <c r="A595" s="70" t="s">
        <v>647</v>
      </c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</row>
    <row r="596" spans="1:21" ht="18" customHeight="1" x14ac:dyDescent="0.2">
      <c r="A596" s="70" t="s">
        <v>648</v>
      </c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</row>
    <row r="597" spans="1:21" ht="18" customHeight="1" x14ac:dyDescent="0.2">
      <c r="A597" s="70" t="s">
        <v>649</v>
      </c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</row>
    <row r="598" spans="1:21" ht="18" customHeight="1" x14ac:dyDescent="0.2">
      <c r="A598" s="70" t="s">
        <v>650</v>
      </c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</row>
    <row r="599" spans="1:21" ht="18" customHeight="1" x14ac:dyDescent="0.2">
      <c r="A599" s="70" t="s">
        <v>651</v>
      </c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</row>
    <row r="600" spans="1:21" ht="18" customHeight="1" x14ac:dyDescent="0.2">
      <c r="A600" s="70" t="s">
        <v>652</v>
      </c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</row>
    <row r="601" spans="1:21" ht="18" customHeight="1" x14ac:dyDescent="0.2">
      <c r="A601" s="70" t="s">
        <v>653</v>
      </c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</row>
    <row r="602" spans="1:21" ht="18" customHeight="1" x14ac:dyDescent="0.2">
      <c r="A602" s="70" t="s">
        <v>654</v>
      </c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</row>
    <row r="603" spans="1:21" ht="18" customHeight="1" x14ac:dyDescent="0.2">
      <c r="A603" s="70" t="s">
        <v>655</v>
      </c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</row>
    <row r="604" spans="1:21" ht="18" customHeight="1" x14ac:dyDescent="0.2">
      <c r="A604" s="70" t="s">
        <v>656</v>
      </c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</row>
    <row r="605" spans="1:21" ht="18" customHeight="1" x14ac:dyDescent="0.2">
      <c r="A605" s="70" t="s">
        <v>657</v>
      </c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</row>
    <row r="606" spans="1:21" ht="15.75" customHeight="1" x14ac:dyDescent="0.2">
      <c r="A606" s="70" t="s">
        <v>658</v>
      </c>
    </row>
    <row r="607" spans="1:21" ht="15.75" customHeight="1" x14ac:dyDescent="0.2">
      <c r="A607" s="70" t="s">
        <v>659</v>
      </c>
    </row>
    <row r="608" spans="1:21" ht="15.75" customHeight="1" x14ac:dyDescent="0.2">
      <c r="A608" s="70" t="s">
        <v>660</v>
      </c>
    </row>
    <row r="609" spans="1:1" ht="15.75" customHeight="1" x14ac:dyDescent="0.2">
      <c r="A609" s="70" t="s">
        <v>661</v>
      </c>
    </row>
    <row r="610" spans="1:1" ht="15.75" customHeight="1" x14ac:dyDescent="0.2">
      <c r="A610" s="70" t="s">
        <v>662</v>
      </c>
    </row>
    <row r="611" spans="1:1" ht="15.75" customHeight="1" x14ac:dyDescent="0.2">
      <c r="A611" s="70" t="s">
        <v>663</v>
      </c>
    </row>
    <row r="612" spans="1:1" ht="15.75" customHeight="1" x14ac:dyDescent="0.2">
      <c r="A612" s="70" t="s">
        <v>664</v>
      </c>
    </row>
    <row r="613" spans="1:1" ht="15.75" customHeight="1" x14ac:dyDescent="0.2">
      <c r="A613" s="70" t="s">
        <v>665</v>
      </c>
    </row>
    <row r="614" spans="1:1" ht="15.75" customHeight="1" x14ac:dyDescent="0.2">
      <c r="A614" s="70" t="s">
        <v>666</v>
      </c>
    </row>
    <row r="615" spans="1:1" ht="15.75" customHeight="1" x14ac:dyDescent="0.2">
      <c r="A615" s="70" t="s">
        <v>667</v>
      </c>
    </row>
    <row r="616" spans="1:1" ht="15.75" customHeight="1" x14ac:dyDescent="0.2">
      <c r="A616" s="70" t="s">
        <v>668</v>
      </c>
    </row>
    <row r="617" spans="1:1" ht="15.75" customHeight="1" x14ac:dyDescent="0.2">
      <c r="A617" s="70" t="s">
        <v>669</v>
      </c>
    </row>
    <row r="618" spans="1:1" ht="15.75" customHeight="1" x14ac:dyDescent="0.2">
      <c r="A618" s="70" t="s">
        <v>670</v>
      </c>
    </row>
    <row r="619" spans="1:1" ht="15.75" customHeight="1" x14ac:dyDescent="0.2">
      <c r="A619" s="70" t="s">
        <v>671</v>
      </c>
    </row>
    <row r="620" spans="1:1" ht="15.75" customHeight="1" x14ac:dyDescent="0.2">
      <c r="A620" s="70" t="s">
        <v>672</v>
      </c>
    </row>
    <row r="621" spans="1:1" ht="15.75" customHeight="1" x14ac:dyDescent="0.2">
      <c r="A621" s="70" t="s">
        <v>673</v>
      </c>
    </row>
    <row r="622" spans="1:1" ht="15.75" customHeight="1" x14ac:dyDescent="0.2">
      <c r="A622" s="70" t="s">
        <v>674</v>
      </c>
    </row>
    <row r="623" spans="1:1" ht="15.75" customHeight="1" x14ac:dyDescent="0.2">
      <c r="A623" s="70" t="s">
        <v>675</v>
      </c>
    </row>
    <row r="624" spans="1:1" ht="15.75" customHeight="1" x14ac:dyDescent="0.2">
      <c r="A624" s="70" t="s">
        <v>676</v>
      </c>
    </row>
    <row r="625" spans="1:1" ht="15.75" customHeight="1" x14ac:dyDescent="0.2">
      <c r="A625" s="70" t="s">
        <v>677</v>
      </c>
    </row>
    <row r="626" spans="1:1" ht="15.75" customHeight="1" x14ac:dyDescent="0.2">
      <c r="A626" s="70" t="s">
        <v>678</v>
      </c>
    </row>
    <row r="627" spans="1:1" ht="15.75" customHeight="1" x14ac:dyDescent="0.2">
      <c r="A627" s="70" t="s">
        <v>679</v>
      </c>
    </row>
    <row r="628" spans="1:1" ht="15.75" customHeight="1" x14ac:dyDescent="0.2">
      <c r="A628" s="70" t="s">
        <v>680</v>
      </c>
    </row>
    <row r="629" spans="1:1" ht="15.75" customHeight="1" x14ac:dyDescent="0.2">
      <c r="A629" s="70" t="s">
        <v>681</v>
      </c>
    </row>
    <row r="630" spans="1:1" ht="15.75" customHeight="1" x14ac:dyDescent="0.2">
      <c r="A630" s="70" t="s">
        <v>682</v>
      </c>
    </row>
    <row r="631" spans="1:1" ht="15.75" customHeight="1" x14ac:dyDescent="0.2">
      <c r="A631" s="70" t="s">
        <v>683</v>
      </c>
    </row>
    <row r="632" spans="1:1" ht="15.75" customHeight="1" x14ac:dyDescent="0.2">
      <c r="A632" s="70" t="s">
        <v>684</v>
      </c>
    </row>
    <row r="633" spans="1:1" ht="15.75" customHeight="1" x14ac:dyDescent="0.2">
      <c r="A633" s="70" t="s">
        <v>685</v>
      </c>
    </row>
    <row r="634" spans="1:1" ht="15.75" customHeight="1" x14ac:dyDescent="0.2">
      <c r="A634" s="70" t="s">
        <v>686</v>
      </c>
    </row>
    <row r="635" spans="1:1" ht="15.75" customHeight="1" x14ac:dyDescent="0.2">
      <c r="A635" s="70" t="s">
        <v>687</v>
      </c>
    </row>
    <row r="636" spans="1:1" ht="15.75" customHeight="1" x14ac:dyDescent="0.2">
      <c r="A636" s="70" t="s">
        <v>688</v>
      </c>
    </row>
    <row r="637" spans="1:1" ht="15.75" customHeight="1" x14ac:dyDescent="0.2">
      <c r="A637" s="70" t="s">
        <v>689</v>
      </c>
    </row>
    <row r="638" spans="1:1" ht="15.75" customHeight="1" x14ac:dyDescent="0.2">
      <c r="A638" s="70" t="s">
        <v>690</v>
      </c>
    </row>
    <row r="639" spans="1:1" ht="15.75" customHeight="1" x14ac:dyDescent="0.2">
      <c r="A639" s="70" t="s">
        <v>691</v>
      </c>
    </row>
    <row r="640" spans="1:1" ht="15.75" customHeight="1" x14ac:dyDescent="0.2">
      <c r="A640" s="70" t="s">
        <v>692</v>
      </c>
    </row>
    <row r="641" spans="1:1" ht="15.75" customHeight="1" x14ac:dyDescent="0.2">
      <c r="A641" s="70" t="s">
        <v>693</v>
      </c>
    </row>
    <row r="642" spans="1:1" ht="15.75" customHeight="1" x14ac:dyDescent="0.2">
      <c r="A642" s="70" t="s">
        <v>694</v>
      </c>
    </row>
    <row r="643" spans="1:1" ht="15.75" customHeight="1" x14ac:dyDescent="0.2">
      <c r="A643" s="70" t="s">
        <v>695</v>
      </c>
    </row>
    <row r="644" spans="1:1" ht="15.75" customHeight="1" x14ac:dyDescent="0.2">
      <c r="A644" s="70" t="s">
        <v>696</v>
      </c>
    </row>
    <row r="645" spans="1:1" ht="15.75" customHeight="1" x14ac:dyDescent="0.2">
      <c r="A645" s="70" t="s">
        <v>697</v>
      </c>
    </row>
    <row r="646" spans="1:1" ht="15.75" customHeight="1" x14ac:dyDescent="0.2">
      <c r="A646" s="70" t="s">
        <v>698</v>
      </c>
    </row>
    <row r="647" spans="1:1" ht="15.75" customHeight="1" x14ac:dyDescent="0.2">
      <c r="A647" s="70" t="s">
        <v>699</v>
      </c>
    </row>
    <row r="648" spans="1:1" ht="15.75" customHeight="1" x14ac:dyDescent="0.2">
      <c r="A648" s="70" t="s">
        <v>700</v>
      </c>
    </row>
    <row r="649" spans="1:1" ht="15.75" customHeight="1" x14ac:dyDescent="0.2">
      <c r="A649" s="70" t="s">
        <v>701</v>
      </c>
    </row>
    <row r="650" spans="1:1" ht="15.75" customHeight="1" x14ac:dyDescent="0.2">
      <c r="A650" s="70" t="s">
        <v>702</v>
      </c>
    </row>
    <row r="651" spans="1:1" ht="15.75" customHeight="1" x14ac:dyDescent="0.2">
      <c r="A651" s="70" t="s">
        <v>703</v>
      </c>
    </row>
    <row r="652" spans="1:1" ht="15.75" customHeight="1" x14ac:dyDescent="0.2">
      <c r="A652" s="70" t="s">
        <v>704</v>
      </c>
    </row>
    <row r="653" spans="1:1" ht="15.75" customHeight="1" x14ac:dyDescent="0.2">
      <c r="A653" s="70" t="s">
        <v>705</v>
      </c>
    </row>
    <row r="654" spans="1:1" ht="15.75" customHeight="1" x14ac:dyDescent="0.2">
      <c r="A654" s="70" t="s">
        <v>706</v>
      </c>
    </row>
    <row r="655" spans="1:1" ht="15.75" customHeight="1" x14ac:dyDescent="0.2">
      <c r="A655" s="70" t="s">
        <v>707</v>
      </c>
    </row>
    <row r="656" spans="1:1" ht="15.75" customHeight="1" x14ac:dyDescent="0.2">
      <c r="A656" s="70" t="s">
        <v>708</v>
      </c>
    </row>
    <row r="657" spans="1:1" ht="15.75" customHeight="1" x14ac:dyDescent="0.2">
      <c r="A657" s="70" t="s">
        <v>709</v>
      </c>
    </row>
    <row r="658" spans="1:1" ht="15.75" customHeight="1" x14ac:dyDescent="0.2">
      <c r="A658" s="70" t="s">
        <v>710</v>
      </c>
    </row>
    <row r="659" spans="1:1" ht="15.75" customHeight="1" x14ac:dyDescent="0.2">
      <c r="A659" s="70" t="s">
        <v>711</v>
      </c>
    </row>
    <row r="660" spans="1:1" ht="15.75" customHeight="1" x14ac:dyDescent="0.2">
      <c r="A660" s="70" t="s">
        <v>712</v>
      </c>
    </row>
    <row r="661" spans="1:1" ht="15.75" customHeight="1" x14ac:dyDescent="0.2">
      <c r="A661" s="70" t="s">
        <v>713</v>
      </c>
    </row>
    <row r="662" spans="1:1" ht="15.75" customHeight="1" x14ac:dyDescent="0.2">
      <c r="A662" s="70" t="s">
        <v>714</v>
      </c>
    </row>
    <row r="663" spans="1:1" ht="15.75" customHeight="1" x14ac:dyDescent="0.2">
      <c r="A663" s="70" t="s">
        <v>715</v>
      </c>
    </row>
    <row r="664" spans="1:1" ht="15.75" customHeight="1" x14ac:dyDescent="0.2">
      <c r="A664" s="70" t="s">
        <v>716</v>
      </c>
    </row>
    <row r="665" spans="1:1" ht="15.75" customHeight="1" x14ac:dyDescent="0.2">
      <c r="A665" s="70" t="s">
        <v>717</v>
      </c>
    </row>
    <row r="666" spans="1:1" ht="15.75" customHeight="1" x14ac:dyDescent="0.2">
      <c r="A666" s="70" t="s">
        <v>718</v>
      </c>
    </row>
    <row r="667" spans="1:1" ht="15.75" customHeight="1" x14ac:dyDescent="0.2">
      <c r="A667" s="70" t="s">
        <v>719</v>
      </c>
    </row>
    <row r="668" spans="1:1" ht="15.75" customHeight="1" x14ac:dyDescent="0.2">
      <c r="A668" s="70" t="s">
        <v>720</v>
      </c>
    </row>
    <row r="669" spans="1:1" ht="15.75" customHeight="1" x14ac:dyDescent="0.2">
      <c r="A669" s="70" t="s">
        <v>721</v>
      </c>
    </row>
    <row r="670" spans="1:1" ht="15.75" customHeight="1" x14ac:dyDescent="0.2">
      <c r="A670" s="70" t="s">
        <v>722</v>
      </c>
    </row>
    <row r="671" spans="1:1" ht="15.75" customHeight="1" x14ac:dyDescent="0.2">
      <c r="A671" s="70" t="s">
        <v>723</v>
      </c>
    </row>
    <row r="672" spans="1:1" ht="15.75" customHeight="1" x14ac:dyDescent="0.2">
      <c r="A672" s="70" t="s">
        <v>724</v>
      </c>
    </row>
    <row r="673" spans="1:1" ht="15.75" customHeight="1" x14ac:dyDescent="0.2">
      <c r="A673" s="70" t="s">
        <v>725</v>
      </c>
    </row>
    <row r="674" spans="1:1" ht="15.75" customHeight="1" x14ac:dyDescent="0.2">
      <c r="A674" s="70" t="s">
        <v>726</v>
      </c>
    </row>
    <row r="675" spans="1:1" ht="15.75" customHeight="1" x14ac:dyDescent="0.2">
      <c r="A675" s="70" t="s">
        <v>727</v>
      </c>
    </row>
    <row r="676" spans="1:1" ht="15.75" customHeight="1" x14ac:dyDescent="0.2">
      <c r="A676" s="70" t="s">
        <v>728</v>
      </c>
    </row>
    <row r="677" spans="1:1" ht="15.75" customHeight="1" x14ac:dyDescent="0.2">
      <c r="A677" s="70" t="s">
        <v>729</v>
      </c>
    </row>
    <row r="678" spans="1:1" ht="15.75" customHeight="1" x14ac:dyDescent="0.2">
      <c r="A678" s="70" t="s">
        <v>730</v>
      </c>
    </row>
    <row r="679" spans="1:1" ht="15.75" customHeight="1" x14ac:dyDescent="0.2">
      <c r="A679" s="70" t="s">
        <v>731</v>
      </c>
    </row>
    <row r="680" spans="1:1" ht="15.75" customHeight="1" x14ac:dyDescent="0.2">
      <c r="A680" s="70" t="s">
        <v>732</v>
      </c>
    </row>
    <row r="681" spans="1:1" ht="15.75" customHeight="1" x14ac:dyDescent="0.2">
      <c r="A681" s="70" t="s">
        <v>733</v>
      </c>
    </row>
    <row r="682" spans="1:1" ht="15.75" customHeight="1" x14ac:dyDescent="0.2">
      <c r="A682" s="70" t="s">
        <v>734</v>
      </c>
    </row>
    <row r="683" spans="1:1" ht="15.75" customHeight="1" x14ac:dyDescent="0.2">
      <c r="A683" s="70" t="s">
        <v>735</v>
      </c>
    </row>
    <row r="684" spans="1:1" ht="15.75" customHeight="1" x14ac:dyDescent="0.2">
      <c r="A684" s="70" t="s">
        <v>437</v>
      </c>
    </row>
    <row r="685" spans="1:1" ht="15.75" customHeight="1" x14ac:dyDescent="0.2">
      <c r="A685" s="70" t="s">
        <v>438</v>
      </c>
    </row>
    <row r="686" spans="1:1" ht="15.75" customHeight="1" x14ac:dyDescent="0.2">
      <c r="A686" s="70" t="s">
        <v>439</v>
      </c>
    </row>
    <row r="687" spans="1:1" ht="15.75" customHeight="1" x14ac:dyDescent="0.2">
      <c r="A687" s="70" t="s">
        <v>440</v>
      </c>
    </row>
    <row r="688" spans="1:1" ht="15.75" customHeight="1" x14ac:dyDescent="0.2">
      <c r="A688" s="70" t="s">
        <v>441</v>
      </c>
    </row>
    <row r="689" spans="1:1" ht="15.75" customHeight="1" x14ac:dyDescent="0.2">
      <c r="A689" s="70" t="s">
        <v>442</v>
      </c>
    </row>
    <row r="690" spans="1:1" ht="15.75" customHeight="1" x14ac:dyDescent="0.2">
      <c r="A690" s="70" t="s">
        <v>443</v>
      </c>
    </row>
    <row r="691" spans="1:1" ht="15.75" customHeight="1" x14ac:dyDescent="0.2">
      <c r="A691" s="70" t="s">
        <v>444</v>
      </c>
    </row>
    <row r="692" spans="1:1" ht="15.75" customHeight="1" x14ac:dyDescent="0.2">
      <c r="A692" s="70" t="s">
        <v>445</v>
      </c>
    </row>
    <row r="693" spans="1:1" ht="15.75" customHeight="1" x14ac:dyDescent="0.2">
      <c r="A693" s="70" t="s">
        <v>446</v>
      </c>
    </row>
    <row r="694" spans="1:1" ht="15.75" customHeight="1" x14ac:dyDescent="0.2">
      <c r="A694" s="70" t="s">
        <v>447</v>
      </c>
    </row>
    <row r="695" spans="1:1" ht="15.75" customHeight="1" x14ac:dyDescent="0.2">
      <c r="A695" s="70" t="s">
        <v>448</v>
      </c>
    </row>
    <row r="696" spans="1:1" ht="15.75" customHeight="1" x14ac:dyDescent="0.2">
      <c r="A696" s="70" t="s">
        <v>449</v>
      </c>
    </row>
    <row r="697" spans="1:1" ht="15.75" customHeight="1" x14ac:dyDescent="0.2">
      <c r="A697" s="70" t="s">
        <v>450</v>
      </c>
    </row>
    <row r="698" spans="1:1" ht="15.75" customHeight="1" x14ac:dyDescent="0.2">
      <c r="A698" s="70" t="s">
        <v>451</v>
      </c>
    </row>
    <row r="699" spans="1:1" ht="15.75" customHeight="1" x14ac:dyDescent="0.2">
      <c r="A699" s="70" t="s">
        <v>452</v>
      </c>
    </row>
    <row r="700" spans="1:1" ht="15.75" customHeight="1" x14ac:dyDescent="0.2">
      <c r="A700" s="70" t="s">
        <v>453</v>
      </c>
    </row>
    <row r="701" spans="1:1" ht="15.75" customHeight="1" x14ac:dyDescent="0.2">
      <c r="A701" s="70" t="s">
        <v>454</v>
      </c>
    </row>
    <row r="702" spans="1:1" ht="15.75" customHeight="1" x14ac:dyDescent="0.2">
      <c r="A702" s="70" t="s">
        <v>455</v>
      </c>
    </row>
    <row r="703" spans="1:1" ht="15.75" customHeight="1" x14ac:dyDescent="0.2">
      <c r="A703" s="70" t="s">
        <v>456</v>
      </c>
    </row>
    <row r="704" spans="1:1" ht="15.75" customHeight="1" x14ac:dyDescent="0.2">
      <c r="A704" s="70" t="s">
        <v>457</v>
      </c>
    </row>
    <row r="705" spans="1:1" ht="15.75" customHeight="1" x14ac:dyDescent="0.2">
      <c r="A705" s="70" t="s">
        <v>736</v>
      </c>
    </row>
    <row r="706" spans="1:1" ht="15.75" customHeight="1" x14ac:dyDescent="0.2">
      <c r="A706" s="70" t="s">
        <v>737</v>
      </c>
    </row>
    <row r="707" spans="1:1" ht="15.75" customHeight="1" x14ac:dyDescent="0.2">
      <c r="A707" s="70" t="s">
        <v>738</v>
      </c>
    </row>
    <row r="708" spans="1:1" ht="15.75" customHeight="1" x14ac:dyDescent="0.2">
      <c r="A708" s="70" t="s">
        <v>739</v>
      </c>
    </row>
    <row r="709" spans="1:1" ht="15.75" customHeight="1" x14ac:dyDescent="0.2">
      <c r="A709" s="70" t="s">
        <v>740</v>
      </c>
    </row>
    <row r="710" spans="1:1" ht="15.75" customHeight="1" x14ac:dyDescent="0.2">
      <c r="A710" s="70" t="s">
        <v>741</v>
      </c>
    </row>
    <row r="711" spans="1:1" ht="15.75" customHeight="1" x14ac:dyDescent="0.2">
      <c r="A711" s="70" t="s">
        <v>742</v>
      </c>
    </row>
    <row r="712" spans="1:1" ht="15.75" customHeight="1" x14ac:dyDescent="0.2">
      <c r="A712" s="70" t="s">
        <v>743</v>
      </c>
    </row>
    <row r="713" spans="1:1" ht="15.75" customHeight="1" x14ac:dyDescent="0.2">
      <c r="A713" s="70" t="s">
        <v>744</v>
      </c>
    </row>
    <row r="714" spans="1:1" ht="15.75" customHeight="1" x14ac:dyDescent="0.2">
      <c r="A714" s="70" t="s">
        <v>745</v>
      </c>
    </row>
    <row r="715" spans="1:1" ht="15.75" customHeight="1" x14ac:dyDescent="0.2">
      <c r="A715" s="70" t="s">
        <v>746</v>
      </c>
    </row>
    <row r="716" spans="1:1" ht="15.75" customHeight="1" x14ac:dyDescent="0.2">
      <c r="A716" s="70" t="s">
        <v>747</v>
      </c>
    </row>
    <row r="717" spans="1:1" ht="15.75" customHeight="1" x14ac:dyDescent="0.2">
      <c r="A717" s="70" t="s">
        <v>748</v>
      </c>
    </row>
    <row r="718" spans="1:1" ht="15.75" customHeight="1" x14ac:dyDescent="0.2">
      <c r="A718" s="70" t="s">
        <v>749</v>
      </c>
    </row>
    <row r="719" spans="1:1" ht="15.75" customHeight="1" x14ac:dyDescent="0.2">
      <c r="A719" s="70" t="s">
        <v>750</v>
      </c>
    </row>
    <row r="720" spans="1:1" ht="15.75" customHeight="1" x14ac:dyDescent="0.2">
      <c r="A720" s="70" t="s">
        <v>751</v>
      </c>
    </row>
    <row r="721" spans="1:1" ht="15.75" customHeight="1" x14ac:dyDescent="0.2">
      <c r="A721" s="70" t="s">
        <v>752</v>
      </c>
    </row>
    <row r="722" spans="1:1" ht="15.75" customHeight="1" x14ac:dyDescent="0.2">
      <c r="A722" s="70" t="s">
        <v>753</v>
      </c>
    </row>
    <row r="723" spans="1:1" ht="15.75" customHeight="1" x14ac:dyDescent="0.2">
      <c r="A723" s="70" t="s">
        <v>754</v>
      </c>
    </row>
    <row r="724" spans="1:1" ht="15.75" customHeight="1" x14ac:dyDescent="0.2">
      <c r="A724" s="70" t="s">
        <v>755</v>
      </c>
    </row>
    <row r="725" spans="1:1" ht="15.75" customHeight="1" x14ac:dyDescent="0.2">
      <c r="A725" s="70" t="s">
        <v>756</v>
      </c>
    </row>
    <row r="726" spans="1:1" ht="15.75" customHeight="1" x14ac:dyDescent="0.2">
      <c r="A726" s="70" t="s">
        <v>757</v>
      </c>
    </row>
    <row r="727" spans="1:1" ht="15.75" customHeight="1" x14ac:dyDescent="0.2">
      <c r="A727" s="70" t="s">
        <v>758</v>
      </c>
    </row>
    <row r="728" spans="1:1" ht="15.75" customHeight="1" x14ac:dyDescent="0.2">
      <c r="A728" s="70" t="s">
        <v>759</v>
      </c>
    </row>
    <row r="729" spans="1:1" ht="15.75" customHeight="1" x14ac:dyDescent="0.2">
      <c r="A729" s="70" t="s">
        <v>760</v>
      </c>
    </row>
    <row r="730" spans="1:1" ht="15.75" customHeight="1" x14ac:dyDescent="0.2">
      <c r="A730" s="70" t="s">
        <v>761</v>
      </c>
    </row>
    <row r="731" spans="1:1" ht="15.75" customHeight="1" x14ac:dyDescent="0.2">
      <c r="A731" s="70" t="s">
        <v>762</v>
      </c>
    </row>
    <row r="732" spans="1:1" ht="15.75" customHeight="1" x14ac:dyDescent="0.2">
      <c r="A732" s="70" t="s">
        <v>763</v>
      </c>
    </row>
    <row r="733" spans="1:1" ht="15.75" customHeight="1" x14ac:dyDescent="0.2">
      <c r="A733" s="70" t="s">
        <v>764</v>
      </c>
    </row>
    <row r="734" spans="1:1" ht="15.75" customHeight="1" x14ac:dyDescent="0.2">
      <c r="A734" s="70" t="s">
        <v>765</v>
      </c>
    </row>
    <row r="735" spans="1:1" ht="15.75" customHeight="1" x14ac:dyDescent="0.2">
      <c r="A735" s="70" t="s">
        <v>766</v>
      </c>
    </row>
    <row r="736" spans="1:1" ht="15.75" customHeight="1" x14ac:dyDescent="0.2">
      <c r="A736" s="70" t="s">
        <v>767</v>
      </c>
    </row>
    <row r="737" spans="1:1" ht="15.75" customHeight="1" x14ac:dyDescent="0.2">
      <c r="A737" s="70" t="s">
        <v>768</v>
      </c>
    </row>
    <row r="738" spans="1:1" ht="15.75" customHeight="1" x14ac:dyDescent="0.2">
      <c r="A738" s="70" t="s">
        <v>769</v>
      </c>
    </row>
    <row r="739" spans="1:1" ht="15.75" customHeight="1" x14ac:dyDescent="0.2">
      <c r="A739" s="70" t="s">
        <v>770</v>
      </c>
    </row>
    <row r="740" spans="1:1" ht="15.75" customHeight="1" x14ac:dyDescent="0.2">
      <c r="A740" s="70" t="s">
        <v>771</v>
      </c>
    </row>
    <row r="741" spans="1:1" ht="15.75" customHeight="1" x14ac:dyDescent="0.2">
      <c r="A741" s="70" t="s">
        <v>772</v>
      </c>
    </row>
    <row r="742" spans="1:1" ht="15.75" customHeight="1" x14ac:dyDescent="0.2">
      <c r="A742" s="70" t="s">
        <v>773</v>
      </c>
    </row>
    <row r="743" spans="1:1" ht="15.75" customHeight="1" x14ac:dyDescent="0.2">
      <c r="A743" s="70" t="s">
        <v>774</v>
      </c>
    </row>
    <row r="744" spans="1:1" ht="15.75" customHeight="1" x14ac:dyDescent="0.2">
      <c r="A744" s="70" t="s">
        <v>775</v>
      </c>
    </row>
    <row r="745" spans="1:1" ht="15.75" customHeight="1" x14ac:dyDescent="0.2">
      <c r="A745" s="70" t="s">
        <v>776</v>
      </c>
    </row>
    <row r="746" spans="1:1" ht="15.75" customHeight="1" x14ac:dyDescent="0.2">
      <c r="A746" s="70" t="s">
        <v>777</v>
      </c>
    </row>
    <row r="747" spans="1:1" ht="15.75" customHeight="1" x14ac:dyDescent="0.2">
      <c r="A747" s="70" t="s">
        <v>778</v>
      </c>
    </row>
    <row r="748" spans="1:1" ht="15.75" customHeight="1" x14ac:dyDescent="0.2">
      <c r="A748" s="70" t="s">
        <v>779</v>
      </c>
    </row>
    <row r="749" spans="1:1" ht="15.75" customHeight="1" x14ac:dyDescent="0.2">
      <c r="A749" s="70" t="s">
        <v>780</v>
      </c>
    </row>
    <row r="750" spans="1:1" ht="15.75" customHeight="1" x14ac:dyDescent="0.2">
      <c r="A750" s="70" t="s">
        <v>781</v>
      </c>
    </row>
    <row r="751" spans="1:1" ht="15.75" customHeight="1" x14ac:dyDescent="0.2">
      <c r="A751" s="70" t="s">
        <v>782</v>
      </c>
    </row>
    <row r="752" spans="1:1" ht="15.75" customHeight="1" x14ac:dyDescent="0.2">
      <c r="A752" s="70" t="s">
        <v>783</v>
      </c>
    </row>
    <row r="753" spans="1:1" ht="15.75" customHeight="1" x14ac:dyDescent="0.2">
      <c r="A753" s="70" t="s">
        <v>784</v>
      </c>
    </row>
    <row r="754" spans="1:1" ht="15.75" customHeight="1" x14ac:dyDescent="0.2">
      <c r="A754" s="70" t="s">
        <v>785</v>
      </c>
    </row>
    <row r="755" spans="1:1" ht="15.75" customHeight="1" x14ac:dyDescent="0.2">
      <c r="A755" s="70" t="s">
        <v>786</v>
      </c>
    </row>
    <row r="756" spans="1:1" ht="15.75" customHeight="1" x14ac:dyDescent="0.2">
      <c r="A756" s="70" t="s">
        <v>787</v>
      </c>
    </row>
    <row r="757" spans="1:1" ht="15.75" customHeight="1" x14ac:dyDescent="0.2">
      <c r="A757" s="70" t="s">
        <v>788</v>
      </c>
    </row>
    <row r="758" spans="1:1" ht="15.75" customHeight="1" x14ac:dyDescent="0.2">
      <c r="A758" s="70" t="s">
        <v>789</v>
      </c>
    </row>
    <row r="759" spans="1:1" ht="15.75" customHeight="1" x14ac:dyDescent="0.2">
      <c r="A759" s="70" t="s">
        <v>790</v>
      </c>
    </row>
    <row r="760" spans="1:1" ht="15.75" customHeight="1" x14ac:dyDescent="0.2">
      <c r="A760" s="70" t="s">
        <v>791</v>
      </c>
    </row>
    <row r="761" spans="1:1" ht="15.75" customHeight="1" x14ac:dyDescent="0.2">
      <c r="A761" s="70" t="s">
        <v>792</v>
      </c>
    </row>
    <row r="762" spans="1:1" ht="15.75" customHeight="1" x14ac:dyDescent="0.2">
      <c r="A762" s="70" t="s">
        <v>793</v>
      </c>
    </row>
    <row r="763" spans="1:1" ht="15.75" customHeight="1" x14ac:dyDescent="0.2">
      <c r="A763" s="70" t="s">
        <v>794</v>
      </c>
    </row>
    <row r="764" spans="1:1" ht="15.75" customHeight="1" x14ac:dyDescent="0.2">
      <c r="A764" s="70" t="s">
        <v>795</v>
      </c>
    </row>
    <row r="765" spans="1:1" ht="15.75" customHeight="1" x14ac:dyDescent="0.2">
      <c r="A765" s="70" t="s">
        <v>796</v>
      </c>
    </row>
    <row r="766" spans="1:1" ht="15.75" customHeight="1" x14ac:dyDescent="0.2">
      <c r="A766" s="70" t="s">
        <v>797</v>
      </c>
    </row>
    <row r="767" spans="1:1" ht="15.75" customHeight="1" x14ac:dyDescent="0.2">
      <c r="A767" s="70" t="s">
        <v>798</v>
      </c>
    </row>
    <row r="768" spans="1:1" ht="15.75" customHeight="1" x14ac:dyDescent="0.2">
      <c r="A768" s="70" t="s">
        <v>799</v>
      </c>
    </row>
    <row r="769" spans="1:1" ht="15.75" customHeight="1" x14ac:dyDescent="0.2">
      <c r="A769" s="70" t="s">
        <v>800</v>
      </c>
    </row>
    <row r="770" spans="1:1" ht="15.75" customHeight="1" x14ac:dyDescent="0.2">
      <c r="A770" s="70" t="s">
        <v>801</v>
      </c>
    </row>
    <row r="771" spans="1:1" ht="15.75" customHeight="1" x14ac:dyDescent="0.2">
      <c r="A771" s="70" t="s">
        <v>802</v>
      </c>
    </row>
    <row r="772" spans="1:1" ht="15.75" customHeight="1" x14ac:dyDescent="0.2">
      <c r="A772" s="70" t="s">
        <v>803</v>
      </c>
    </row>
    <row r="773" spans="1:1" ht="15.75" customHeight="1" x14ac:dyDescent="0.2">
      <c r="A773" s="70" t="s">
        <v>804</v>
      </c>
    </row>
    <row r="774" spans="1:1" ht="15.75" customHeight="1" x14ac:dyDescent="0.2">
      <c r="A774" s="70" t="s">
        <v>805</v>
      </c>
    </row>
    <row r="775" spans="1:1" ht="15.75" customHeight="1" x14ac:dyDescent="0.2">
      <c r="A775" s="70" t="s">
        <v>806</v>
      </c>
    </row>
    <row r="776" spans="1:1" ht="15.75" customHeight="1" x14ac:dyDescent="0.2">
      <c r="A776" s="70" t="s">
        <v>807</v>
      </c>
    </row>
    <row r="777" spans="1:1" ht="15.75" customHeight="1" x14ac:dyDescent="0.2">
      <c r="A777" s="70" t="s">
        <v>808</v>
      </c>
    </row>
    <row r="778" spans="1:1" ht="15.75" customHeight="1" x14ac:dyDescent="0.2">
      <c r="A778" s="70" t="s">
        <v>809</v>
      </c>
    </row>
    <row r="779" spans="1:1" ht="15.75" customHeight="1" x14ac:dyDescent="0.2">
      <c r="A779" s="70" t="s">
        <v>810</v>
      </c>
    </row>
    <row r="780" spans="1:1" ht="15.75" customHeight="1" x14ac:dyDescent="0.2">
      <c r="A780" s="70" t="s">
        <v>811</v>
      </c>
    </row>
    <row r="781" spans="1:1" ht="15.75" customHeight="1" x14ac:dyDescent="0.2">
      <c r="A781" s="70" t="s">
        <v>812</v>
      </c>
    </row>
    <row r="782" spans="1:1" ht="15.75" customHeight="1" x14ac:dyDescent="0.2">
      <c r="A782" s="70" t="s">
        <v>813</v>
      </c>
    </row>
    <row r="783" spans="1:1" ht="15.75" customHeight="1" x14ac:dyDescent="0.2">
      <c r="A783" s="70" t="s">
        <v>814</v>
      </c>
    </row>
    <row r="784" spans="1:1" ht="15.75" customHeight="1" x14ac:dyDescent="0.2">
      <c r="A784" s="70" t="s">
        <v>815</v>
      </c>
    </row>
    <row r="785" spans="1:1" ht="15.75" customHeight="1" x14ac:dyDescent="0.2">
      <c r="A785" s="70" t="s">
        <v>816</v>
      </c>
    </row>
    <row r="786" spans="1:1" ht="15.75" customHeight="1" x14ac:dyDescent="0.2">
      <c r="A786" s="70" t="s">
        <v>817</v>
      </c>
    </row>
    <row r="787" spans="1:1" ht="15.75" customHeight="1" x14ac:dyDescent="0.2">
      <c r="A787" s="70" t="s">
        <v>818</v>
      </c>
    </row>
    <row r="788" spans="1:1" ht="15.75" customHeight="1" x14ac:dyDescent="0.2">
      <c r="A788" s="70" t="s">
        <v>819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>
      <selection activeCell="A10" sqref="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>
      <selection activeCell="A10" sqref="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10 A10 A9:A10"/>
    </sheetView>
  </sheetViews>
  <sheetFormatPr defaultColWidth="255" defaultRowHeight="15" customHeight="1" x14ac:dyDescent="0.2"/>
  <cols>
    <col min="1" max="1" width="57.625" style="57" customWidth="1"/>
    <col min="2" max="26" width="8.625" style="57" customWidth="1"/>
  </cols>
  <sheetData>
    <row r="1" spans="1:1" ht="30" customHeight="1" x14ac:dyDescent="0.2">
      <c r="A1" s="72" t="s">
        <v>21</v>
      </c>
    </row>
    <row r="2" spans="1:1" ht="14.25" customHeight="1" x14ac:dyDescent="0.25">
      <c r="A2" s="71" t="s">
        <v>820</v>
      </c>
    </row>
    <row r="3" spans="1:1" ht="14.25" customHeight="1" x14ac:dyDescent="0.25">
      <c r="A3" s="71" t="s">
        <v>821</v>
      </c>
    </row>
    <row r="4" spans="1:1" ht="14.25" customHeight="1" x14ac:dyDescent="0.25">
      <c r="A4" s="71" t="s">
        <v>822</v>
      </c>
    </row>
    <row r="5" spans="1:1" ht="14.25" customHeight="1" x14ac:dyDescent="0.25">
      <c r="A5" s="71" t="s">
        <v>823</v>
      </c>
    </row>
    <row r="6" spans="1:1" ht="14.25" customHeight="1" x14ac:dyDescent="0.25">
      <c r="A6" s="71" t="s">
        <v>824</v>
      </c>
    </row>
    <row r="7" spans="1:1" ht="14.25" customHeight="1" x14ac:dyDescent="0.25">
      <c r="A7" s="71" t="s">
        <v>825</v>
      </c>
    </row>
    <row r="8" spans="1:1" ht="14.25" customHeight="1" x14ac:dyDescent="0.25">
      <c r="A8" s="71" t="s">
        <v>826</v>
      </c>
    </row>
    <row r="9" spans="1:1" ht="14.25" customHeight="1" x14ac:dyDescent="0.25">
      <c r="A9" s="71" t="s">
        <v>827</v>
      </c>
    </row>
    <row r="10" spans="1:1" ht="14.25" customHeight="1" x14ac:dyDescent="0.25">
      <c r="A10" s="71" t="s">
        <v>828</v>
      </c>
    </row>
    <row r="11" spans="1:1" ht="14.25" customHeight="1" x14ac:dyDescent="0.25">
      <c r="A11" s="71" t="s">
        <v>829</v>
      </c>
    </row>
    <row r="12" spans="1:1" ht="14.25" customHeight="1" x14ac:dyDescent="0.25">
      <c r="A12" s="71" t="s">
        <v>830</v>
      </c>
    </row>
    <row r="13" spans="1:1" ht="14.25" customHeight="1" x14ac:dyDescent="0.25">
      <c r="A13" s="71" t="s">
        <v>831</v>
      </c>
    </row>
    <row r="14" spans="1:1" ht="14.25" customHeight="1" x14ac:dyDescent="0.25">
      <c r="A14" s="71" t="s">
        <v>832</v>
      </c>
    </row>
    <row r="15" spans="1:1" ht="14.25" customHeight="1" x14ac:dyDescent="0.25">
      <c r="A15" s="71" t="s">
        <v>833</v>
      </c>
    </row>
    <row r="16" spans="1:1" ht="14.25" customHeight="1" x14ac:dyDescent="0.25">
      <c r="A16" s="71" t="s">
        <v>834</v>
      </c>
    </row>
    <row r="17" spans="1:1" ht="14.25" customHeight="1" x14ac:dyDescent="0.25">
      <c r="A17" s="71" t="s">
        <v>835</v>
      </c>
    </row>
    <row r="18" spans="1:1" ht="14.25" customHeight="1" x14ac:dyDescent="0.25">
      <c r="A18" s="71" t="s">
        <v>836</v>
      </c>
    </row>
    <row r="19" spans="1:1" ht="14.25" customHeight="1" x14ac:dyDescent="0.25">
      <c r="A19" s="71" t="s">
        <v>837</v>
      </c>
    </row>
    <row r="20" spans="1:1" ht="14.25" customHeight="1" x14ac:dyDescent="0.25">
      <c r="A20" s="71" t="s">
        <v>838</v>
      </c>
    </row>
    <row r="21" spans="1:1" ht="14.25" customHeight="1" x14ac:dyDescent="0.25">
      <c r="A21" s="71" t="s">
        <v>839</v>
      </c>
    </row>
    <row r="22" spans="1:1" ht="14.25" customHeight="1" x14ac:dyDescent="0.25">
      <c r="A22" s="71" t="s">
        <v>840</v>
      </c>
    </row>
    <row r="23" spans="1:1" ht="14.25" customHeight="1" x14ac:dyDescent="0.25">
      <c r="A23" s="71" t="s">
        <v>841</v>
      </c>
    </row>
    <row r="24" spans="1:1" ht="14.25" customHeight="1" x14ac:dyDescent="0.25">
      <c r="A24" s="71" t="s">
        <v>842</v>
      </c>
    </row>
    <row r="25" spans="1:1" ht="14.25" customHeight="1" x14ac:dyDescent="0.25">
      <c r="A25" s="71" t="s">
        <v>843</v>
      </c>
    </row>
    <row r="26" spans="1:1" ht="14.25" customHeight="1" x14ac:dyDescent="0.25">
      <c r="A26" s="71" t="s">
        <v>844</v>
      </c>
    </row>
    <row r="27" spans="1:1" ht="14.25" customHeight="1" x14ac:dyDescent="0.25">
      <c r="A27" s="71" t="s">
        <v>845</v>
      </c>
    </row>
    <row r="28" spans="1:1" ht="14.25" customHeight="1" x14ac:dyDescent="0.25">
      <c r="A28" s="71" t="s">
        <v>846</v>
      </c>
    </row>
    <row r="29" spans="1:1" ht="14.25" customHeight="1" x14ac:dyDescent="0.25">
      <c r="A29" s="71" t="s">
        <v>847</v>
      </c>
    </row>
    <row r="30" spans="1:1" ht="14.25" customHeight="1" x14ac:dyDescent="0.25">
      <c r="A30" s="71" t="s">
        <v>848</v>
      </c>
    </row>
    <row r="31" spans="1:1" ht="14.25" customHeight="1" x14ac:dyDescent="0.25">
      <c r="A31" s="71" t="s">
        <v>849</v>
      </c>
    </row>
    <row r="32" spans="1:1" ht="14.25" customHeight="1" x14ac:dyDescent="0.25">
      <c r="A32" s="71" t="s">
        <v>850</v>
      </c>
    </row>
    <row r="33" spans="1:1" ht="14.25" customHeight="1" x14ac:dyDescent="0.25">
      <c r="A33" s="71" t="s">
        <v>851</v>
      </c>
    </row>
    <row r="34" spans="1:1" ht="14.25" customHeight="1" x14ac:dyDescent="0.25">
      <c r="A34" s="71" t="s">
        <v>852</v>
      </c>
    </row>
    <row r="35" spans="1:1" ht="14.25" customHeight="1" x14ac:dyDescent="0.25">
      <c r="A35" s="71" t="s">
        <v>853</v>
      </c>
    </row>
    <row r="36" spans="1:1" ht="14.25" customHeight="1" x14ac:dyDescent="0.25">
      <c r="A36" s="71" t="s">
        <v>854</v>
      </c>
    </row>
    <row r="37" spans="1:1" ht="14.25" customHeight="1" x14ac:dyDescent="0.25">
      <c r="A37" s="71" t="s">
        <v>855</v>
      </c>
    </row>
    <row r="38" spans="1:1" ht="14.25" customHeight="1" x14ac:dyDescent="0.25">
      <c r="A38" s="71" t="s">
        <v>856</v>
      </c>
    </row>
    <row r="39" spans="1:1" ht="14.25" customHeight="1" x14ac:dyDescent="0.25">
      <c r="A39" s="71" t="s">
        <v>857</v>
      </c>
    </row>
    <row r="40" spans="1:1" ht="14.25" customHeight="1" x14ac:dyDescent="0.25">
      <c r="A40" s="71" t="s">
        <v>858</v>
      </c>
    </row>
    <row r="41" spans="1:1" ht="14.25" customHeight="1" x14ac:dyDescent="0.25">
      <c r="A41" s="71" t="s">
        <v>859</v>
      </c>
    </row>
    <row r="42" spans="1:1" ht="14.25" customHeight="1" x14ac:dyDescent="0.25">
      <c r="A42" s="71" t="s">
        <v>860</v>
      </c>
    </row>
    <row r="43" spans="1:1" ht="14.25" customHeight="1" x14ac:dyDescent="0.25">
      <c r="A43" s="71" t="s">
        <v>861</v>
      </c>
    </row>
    <row r="44" spans="1:1" ht="14.25" customHeight="1" x14ac:dyDescent="0.25">
      <c r="A44" s="71" t="s">
        <v>862</v>
      </c>
    </row>
    <row r="45" spans="1:1" ht="14.25" customHeight="1" x14ac:dyDescent="0.25">
      <c r="A45" s="71" t="s">
        <v>863</v>
      </c>
    </row>
    <row r="46" spans="1:1" ht="14.25" customHeight="1" x14ac:dyDescent="0.25">
      <c r="A46" s="71" t="s">
        <v>864</v>
      </c>
    </row>
    <row r="47" spans="1:1" ht="14.25" customHeight="1" x14ac:dyDescent="0.25">
      <c r="A47" s="71" t="s">
        <v>865</v>
      </c>
    </row>
    <row r="48" spans="1:1" ht="14.25" customHeight="1" x14ac:dyDescent="0.25">
      <c r="A48" s="71" t="s">
        <v>866</v>
      </c>
    </row>
    <row r="49" spans="1:1" ht="14.25" customHeight="1" x14ac:dyDescent="0.25">
      <c r="A49" s="71" t="s">
        <v>867</v>
      </c>
    </row>
    <row r="50" spans="1:1" ht="14.25" customHeight="1" x14ac:dyDescent="0.25">
      <c r="A50" s="71" t="s">
        <v>868</v>
      </c>
    </row>
    <row r="51" spans="1:1" ht="14.25" customHeight="1" x14ac:dyDescent="0.25">
      <c r="A51" s="71" t="s">
        <v>869</v>
      </c>
    </row>
    <row r="52" spans="1:1" ht="14.25" customHeight="1" x14ac:dyDescent="0.25">
      <c r="A52" s="71" t="s">
        <v>870</v>
      </c>
    </row>
    <row r="53" spans="1:1" ht="14.25" customHeight="1" x14ac:dyDescent="0.25">
      <c r="A53" s="71" t="s">
        <v>871</v>
      </c>
    </row>
    <row r="54" spans="1:1" ht="14.25" customHeight="1" x14ac:dyDescent="0.25">
      <c r="A54" s="71" t="s">
        <v>872</v>
      </c>
    </row>
    <row r="55" spans="1:1" ht="14.25" customHeight="1" x14ac:dyDescent="0.25">
      <c r="A55" s="71" t="s">
        <v>873</v>
      </c>
    </row>
    <row r="56" spans="1:1" ht="14.25" customHeight="1" x14ac:dyDescent="0.25">
      <c r="A56" s="71" t="s">
        <v>874</v>
      </c>
    </row>
    <row r="57" spans="1:1" ht="14.25" customHeight="1" x14ac:dyDescent="0.25">
      <c r="A57" s="71" t="s">
        <v>875</v>
      </c>
    </row>
    <row r="58" spans="1:1" ht="14.25" customHeight="1" x14ac:dyDescent="0.25">
      <c r="A58" s="71" t="s">
        <v>876</v>
      </c>
    </row>
    <row r="59" spans="1:1" ht="14.25" customHeight="1" x14ac:dyDescent="0.25">
      <c r="A59" s="71" t="s">
        <v>877</v>
      </c>
    </row>
    <row r="60" spans="1:1" ht="14.25" customHeight="1" x14ac:dyDescent="0.25">
      <c r="A60" s="71" t="s">
        <v>878</v>
      </c>
    </row>
    <row r="61" spans="1:1" ht="14.25" customHeight="1" x14ac:dyDescent="0.25">
      <c r="A61" s="71" t="s">
        <v>879</v>
      </c>
    </row>
    <row r="62" spans="1:1" ht="14.25" customHeight="1" x14ac:dyDescent="0.25">
      <c r="A62" s="71" t="s">
        <v>880</v>
      </c>
    </row>
    <row r="63" spans="1:1" ht="14.25" customHeight="1" x14ac:dyDescent="0.25">
      <c r="A63" s="71" t="s">
        <v>881</v>
      </c>
    </row>
    <row r="64" spans="1:1" ht="14.25" customHeight="1" x14ac:dyDescent="0.25">
      <c r="A64" s="71" t="s">
        <v>882</v>
      </c>
    </row>
    <row r="65" spans="1:1" ht="14.25" customHeight="1" x14ac:dyDescent="0.25">
      <c r="A65" s="71" t="s">
        <v>883</v>
      </c>
    </row>
    <row r="66" spans="1:1" ht="14.25" customHeight="1" x14ac:dyDescent="0.25">
      <c r="A66" s="71" t="s">
        <v>884</v>
      </c>
    </row>
    <row r="67" spans="1:1" ht="14.25" customHeight="1" x14ac:dyDescent="0.25">
      <c r="A67" s="71" t="s">
        <v>885</v>
      </c>
    </row>
    <row r="68" spans="1:1" ht="14.25" customHeight="1" x14ac:dyDescent="0.25">
      <c r="A68" s="71" t="s">
        <v>886</v>
      </c>
    </row>
    <row r="69" spans="1:1" ht="14.25" customHeight="1" x14ac:dyDescent="0.25">
      <c r="A69" s="71" t="s">
        <v>887</v>
      </c>
    </row>
    <row r="70" spans="1:1" ht="14.25" customHeight="1" x14ac:dyDescent="0.25">
      <c r="A70" s="71" t="s">
        <v>888</v>
      </c>
    </row>
    <row r="71" spans="1:1" ht="14.25" customHeight="1" x14ac:dyDescent="0.25">
      <c r="A71" s="71" t="s">
        <v>889</v>
      </c>
    </row>
    <row r="72" spans="1:1" ht="14.25" customHeight="1" x14ac:dyDescent="0.25">
      <c r="A72" s="71" t="s">
        <v>890</v>
      </c>
    </row>
    <row r="73" spans="1:1" ht="14.25" customHeight="1" x14ac:dyDescent="0.25">
      <c r="A73" s="71" t="s">
        <v>891</v>
      </c>
    </row>
    <row r="74" spans="1:1" ht="14.25" customHeight="1" x14ac:dyDescent="0.25">
      <c r="A74" s="71" t="s">
        <v>892</v>
      </c>
    </row>
    <row r="75" spans="1:1" ht="14.25" customHeight="1" x14ac:dyDescent="0.25">
      <c r="A75" s="71" t="s">
        <v>893</v>
      </c>
    </row>
    <row r="76" spans="1:1" ht="14.25" customHeight="1" x14ac:dyDescent="0.25">
      <c r="A76" s="71" t="s">
        <v>894</v>
      </c>
    </row>
    <row r="77" spans="1:1" ht="14.25" customHeight="1" x14ac:dyDescent="0.25">
      <c r="A77" s="71" t="s">
        <v>895</v>
      </c>
    </row>
    <row r="78" spans="1:1" ht="14.25" customHeight="1" x14ac:dyDescent="0.25">
      <c r="A78" s="71" t="s">
        <v>896</v>
      </c>
    </row>
    <row r="79" spans="1:1" ht="14.25" customHeight="1" x14ac:dyDescent="0.25">
      <c r="A79" s="71" t="s">
        <v>897</v>
      </c>
    </row>
    <row r="80" spans="1:1" ht="14.25" customHeight="1" x14ac:dyDescent="0.25">
      <c r="A80" s="71" t="s">
        <v>898</v>
      </c>
    </row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customSheetViews>
    <customSheetView guid="{84F2C0E2-E02B-4B33-92E9-F5DAADFDFB3E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58">
      <selection activeCell="A10" sqref="A9:A10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 A12"/>
    </sheetView>
  </sheetViews>
  <sheetFormatPr defaultColWidth="255" defaultRowHeight="15" customHeight="1" x14ac:dyDescent="0.2"/>
  <cols>
    <col min="1" max="1" width="44" style="57" customWidth="1"/>
    <col min="2" max="6" width="12.625" style="57" customWidth="1"/>
  </cols>
  <sheetData>
    <row r="1" spans="1:1" ht="30" customHeight="1" x14ac:dyDescent="0.2">
      <c r="A1" s="72" t="s">
        <v>899</v>
      </c>
    </row>
    <row r="2" spans="1:1" ht="15" customHeight="1" x14ac:dyDescent="0.2">
      <c r="A2" s="73" t="s">
        <v>900</v>
      </c>
    </row>
    <row r="3" spans="1:1" ht="15" customHeight="1" x14ac:dyDescent="0.2">
      <c r="A3" s="73" t="s">
        <v>901</v>
      </c>
    </row>
    <row r="4" spans="1:1" ht="15" customHeight="1" x14ac:dyDescent="0.2">
      <c r="A4" s="73" t="s">
        <v>902</v>
      </c>
    </row>
    <row r="5" spans="1:1" ht="15" customHeight="1" x14ac:dyDescent="0.2">
      <c r="A5" s="73" t="s">
        <v>903</v>
      </c>
    </row>
    <row r="6" spans="1:1" ht="15" customHeight="1" x14ac:dyDescent="0.2">
      <c r="A6" s="73" t="s">
        <v>904</v>
      </c>
    </row>
    <row r="7" spans="1:1" ht="15" customHeight="1" x14ac:dyDescent="0.2">
      <c r="A7" s="73" t="s">
        <v>905</v>
      </c>
    </row>
    <row r="8" spans="1:1" ht="15" customHeight="1" x14ac:dyDescent="0.2">
      <c r="A8" s="73" t="s">
        <v>906</v>
      </c>
    </row>
    <row r="9" spans="1:1" ht="15" customHeight="1" x14ac:dyDescent="0.2">
      <c r="A9" s="73" t="s">
        <v>907</v>
      </c>
    </row>
    <row r="10" spans="1:1" ht="15" customHeight="1" x14ac:dyDescent="0.2">
      <c r="A10" s="73" t="s">
        <v>908</v>
      </c>
    </row>
    <row r="11" spans="1:1" ht="15" customHeight="1" x14ac:dyDescent="0.2">
      <c r="A11" s="73" t="s">
        <v>909</v>
      </c>
    </row>
    <row r="12" spans="1:1" ht="15" customHeight="1" x14ac:dyDescent="0.2">
      <c r="A12" s="73" t="s">
        <v>910</v>
      </c>
    </row>
    <row r="13" spans="1:1" ht="15" customHeight="1" x14ac:dyDescent="0.2">
      <c r="A13" s="73" t="s">
        <v>911</v>
      </c>
    </row>
    <row r="14" spans="1:1" ht="15" customHeight="1" x14ac:dyDescent="0.2">
      <c r="A14" s="73" t="s">
        <v>912</v>
      </c>
    </row>
    <row r="15" spans="1:1" ht="15" customHeight="1" x14ac:dyDescent="0.2">
      <c r="A15" s="73" t="s">
        <v>913</v>
      </c>
    </row>
    <row r="16" spans="1:1" ht="15" customHeight="1" x14ac:dyDescent="0.2">
      <c r="A16" s="73" t="s">
        <v>914</v>
      </c>
    </row>
    <row r="17" spans="1:1" ht="15" customHeight="1" x14ac:dyDescent="0.2">
      <c r="A17" s="73" t="s">
        <v>915</v>
      </c>
    </row>
    <row r="18" spans="1:1" ht="15" customHeight="1" x14ac:dyDescent="0.2">
      <c r="A18" s="73" t="s">
        <v>916</v>
      </c>
    </row>
    <row r="19" spans="1:1" ht="15" customHeight="1" x14ac:dyDescent="0.2">
      <c r="A19" s="73" t="s">
        <v>917</v>
      </c>
    </row>
    <row r="20" spans="1:1" ht="15" customHeight="1" x14ac:dyDescent="0.2">
      <c r="A20" s="73" t="s">
        <v>918</v>
      </c>
    </row>
    <row r="21" spans="1:1" ht="15" customHeight="1" x14ac:dyDescent="0.2">
      <c r="A21" s="73" t="s">
        <v>919</v>
      </c>
    </row>
    <row r="22" spans="1:1" ht="15.75" customHeight="1" x14ac:dyDescent="0.2">
      <c r="A22" s="73" t="s">
        <v>920</v>
      </c>
    </row>
    <row r="23" spans="1:1" ht="15.75" customHeight="1" x14ac:dyDescent="0.2">
      <c r="A23" s="73" t="s">
        <v>921</v>
      </c>
    </row>
    <row r="24" spans="1:1" ht="15.75" customHeight="1" x14ac:dyDescent="0.2">
      <c r="A24" s="73" t="s">
        <v>922</v>
      </c>
    </row>
    <row r="25" spans="1:1" ht="15.75" customHeight="1" x14ac:dyDescent="0.2">
      <c r="A25" s="73" t="s">
        <v>923</v>
      </c>
    </row>
    <row r="26" spans="1:1" ht="15.75" customHeight="1" x14ac:dyDescent="0.2">
      <c r="A26" s="73" t="s">
        <v>924</v>
      </c>
    </row>
    <row r="27" spans="1:1" ht="15.75" customHeight="1" x14ac:dyDescent="0.2">
      <c r="A27" s="73" t="s">
        <v>925</v>
      </c>
    </row>
    <row r="28" spans="1:1" ht="15.75" customHeight="1" x14ac:dyDescent="0.2">
      <c r="A28" s="73" t="s">
        <v>926</v>
      </c>
    </row>
    <row r="29" spans="1:1" ht="15.75" customHeight="1" x14ac:dyDescent="0.2">
      <c r="A29" s="73" t="s">
        <v>927</v>
      </c>
    </row>
    <row r="30" spans="1:1" ht="15.75" customHeight="1" x14ac:dyDescent="0.2">
      <c r="A30" s="73" t="s">
        <v>928</v>
      </c>
    </row>
    <row r="31" spans="1:1" ht="15.75" customHeight="1" x14ac:dyDescent="0.2">
      <c r="A31" s="73" t="s">
        <v>929</v>
      </c>
    </row>
    <row r="32" spans="1:1" ht="15.75" customHeight="1" x14ac:dyDescent="0.2">
      <c r="A32" s="73" t="s">
        <v>930</v>
      </c>
    </row>
    <row r="33" spans="1:1" ht="15.75" customHeight="1" x14ac:dyDescent="0.2">
      <c r="A33" s="73" t="s">
        <v>931</v>
      </c>
    </row>
    <row r="34" spans="1:1" ht="15.75" customHeight="1" x14ac:dyDescent="0.2">
      <c r="A34" s="73" t="s">
        <v>932</v>
      </c>
    </row>
    <row r="35" spans="1:1" ht="15.75" customHeight="1" x14ac:dyDescent="0.2">
      <c r="A35" s="73" t="s">
        <v>933</v>
      </c>
    </row>
    <row r="36" spans="1:1" ht="15.75" customHeight="1" x14ac:dyDescent="0.2">
      <c r="A36" s="73" t="s">
        <v>934</v>
      </c>
    </row>
    <row r="37" spans="1:1" ht="15.75" customHeight="1" x14ac:dyDescent="0.2">
      <c r="A37" s="73" t="s">
        <v>935</v>
      </c>
    </row>
    <row r="38" spans="1:1" ht="15.75" customHeight="1" x14ac:dyDescent="0.2">
      <c r="A38" s="73" t="s">
        <v>936</v>
      </c>
    </row>
    <row r="39" spans="1:1" ht="15.75" customHeight="1" x14ac:dyDescent="0.2">
      <c r="A39" s="73" t="s">
        <v>937</v>
      </c>
    </row>
    <row r="40" spans="1:1" ht="15.75" customHeight="1" x14ac:dyDescent="0.2">
      <c r="A40" s="73" t="s">
        <v>938</v>
      </c>
    </row>
    <row r="41" spans="1:1" ht="15.75" customHeight="1" x14ac:dyDescent="0.2">
      <c r="A41" s="73" t="s">
        <v>939</v>
      </c>
    </row>
    <row r="42" spans="1:1" ht="15.75" customHeight="1" x14ac:dyDescent="0.2">
      <c r="A42" s="73" t="s">
        <v>940</v>
      </c>
    </row>
    <row r="43" spans="1:1" ht="15.75" customHeight="1" x14ac:dyDescent="0.2">
      <c r="A43" s="73" t="s">
        <v>941</v>
      </c>
    </row>
    <row r="44" spans="1:1" ht="15.75" customHeight="1" x14ac:dyDescent="0.2">
      <c r="A44" s="73" t="s">
        <v>942</v>
      </c>
    </row>
    <row r="45" spans="1:1" ht="15.75" customHeight="1" x14ac:dyDescent="0.2">
      <c r="A45" s="73" t="s">
        <v>943</v>
      </c>
    </row>
    <row r="46" spans="1:1" ht="15.75" customHeight="1" x14ac:dyDescent="0.2">
      <c r="A46" s="73" t="s">
        <v>944</v>
      </c>
    </row>
    <row r="47" spans="1:1" ht="15.75" customHeight="1" x14ac:dyDescent="0.2">
      <c r="A47" s="73" t="s">
        <v>945</v>
      </c>
    </row>
    <row r="48" spans="1: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  <customSheetView guid="{9F22F431-EAFD-4287-AD31-18F3AEBE2E48}" state="hidden" topLeftCell="A34">
      <selection activeCell="A12" sqref="A12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 A1 A1:XFD1"/>
    </sheetView>
  </sheetViews>
  <sheetFormatPr defaultRowHeight="14.25" x14ac:dyDescent="0.2"/>
  <cols>
    <col min="1" max="1" width="56.25" style="57" customWidth="1"/>
  </cols>
  <sheetData>
    <row r="1" spans="1:1" ht="30" customHeight="1" x14ac:dyDescent="0.2">
      <c r="A1" s="74" t="s">
        <v>22</v>
      </c>
    </row>
    <row r="2" spans="1:1" x14ac:dyDescent="0.2">
      <c r="A2" s="57" t="s">
        <v>946</v>
      </c>
    </row>
    <row r="3" spans="1:1" x14ac:dyDescent="0.2">
      <c r="A3" s="57" t="s">
        <v>947</v>
      </c>
    </row>
    <row r="4" spans="1:1" x14ac:dyDescent="0.2">
      <c r="A4" s="57" t="s">
        <v>948</v>
      </c>
    </row>
    <row r="5" spans="1:1" x14ac:dyDescent="0.2">
      <c r="A5" s="57" t="s">
        <v>949</v>
      </c>
    </row>
    <row r="6" spans="1:1" x14ac:dyDescent="0.2">
      <c r="A6" s="57" t="s">
        <v>950</v>
      </c>
    </row>
    <row r="7" spans="1:1" x14ac:dyDescent="0.2">
      <c r="A7" s="57" t="s">
        <v>951</v>
      </c>
    </row>
    <row r="8" spans="1:1" x14ac:dyDescent="0.2">
      <c r="A8" s="57" t="s">
        <v>952</v>
      </c>
    </row>
    <row r="9" spans="1:1" x14ac:dyDescent="0.2">
      <c r="A9" s="57" t="s">
        <v>953</v>
      </c>
    </row>
    <row r="10" spans="1:1" x14ac:dyDescent="0.2">
      <c r="A10" s="57" t="s">
        <v>954</v>
      </c>
    </row>
    <row r="11" spans="1:1" x14ac:dyDescent="0.2">
      <c r="A11" s="57" t="s">
        <v>955</v>
      </c>
    </row>
    <row r="12" spans="1:1" x14ac:dyDescent="0.2">
      <c r="A12" s="57" t="s">
        <v>956</v>
      </c>
    </row>
    <row r="13" spans="1:1" x14ac:dyDescent="0.2">
      <c r="A13" s="57" t="s">
        <v>957</v>
      </c>
    </row>
    <row r="14" spans="1:1" x14ac:dyDescent="0.2">
      <c r="A14" s="57" t="s">
        <v>958</v>
      </c>
    </row>
    <row r="15" spans="1:1" x14ac:dyDescent="0.2">
      <c r="A15" s="57" t="s">
        <v>959</v>
      </c>
    </row>
    <row r="16" spans="1:1" x14ac:dyDescent="0.2">
      <c r="A16" s="57" t="s">
        <v>960</v>
      </c>
    </row>
    <row r="17" spans="1:1" x14ac:dyDescent="0.2">
      <c r="A17" s="57" t="s">
        <v>961</v>
      </c>
    </row>
    <row r="18" spans="1:1" x14ac:dyDescent="0.2">
      <c r="A18" s="57" t="s">
        <v>962</v>
      </c>
    </row>
    <row r="19" spans="1:1" x14ac:dyDescent="0.2">
      <c r="A19" s="57" t="s">
        <v>963</v>
      </c>
    </row>
    <row r="20" spans="1:1" x14ac:dyDescent="0.2">
      <c r="A20" s="57" t="s">
        <v>964</v>
      </c>
    </row>
    <row r="21" spans="1:1" x14ac:dyDescent="0.2">
      <c r="A21" s="57" t="s">
        <v>965</v>
      </c>
    </row>
    <row r="22" spans="1:1" x14ac:dyDescent="0.2">
      <c r="A22" s="57" t="s">
        <v>966</v>
      </c>
    </row>
    <row r="23" spans="1:1" x14ac:dyDescent="0.2">
      <c r="A23" s="57" t="s">
        <v>967</v>
      </c>
    </row>
    <row r="24" spans="1:1" x14ac:dyDescent="0.2">
      <c r="A24" s="57" t="s">
        <v>968</v>
      </c>
    </row>
    <row r="25" spans="1:1" x14ac:dyDescent="0.2">
      <c r="A25" s="57" t="s">
        <v>969</v>
      </c>
    </row>
    <row r="26" spans="1:1" x14ac:dyDescent="0.2">
      <c r="A26" s="57" t="s">
        <v>970</v>
      </c>
    </row>
    <row r="27" spans="1:1" x14ac:dyDescent="0.2">
      <c r="A27" s="57" t="s">
        <v>971</v>
      </c>
    </row>
    <row r="28" spans="1:1" x14ac:dyDescent="0.2">
      <c r="A28" s="57" t="s">
        <v>972</v>
      </c>
    </row>
    <row r="29" spans="1:1" x14ac:dyDescent="0.2">
      <c r="A29" s="57" t="s">
        <v>973</v>
      </c>
    </row>
    <row r="30" spans="1:1" x14ac:dyDescent="0.2">
      <c r="A30" s="57" t="s">
        <v>974</v>
      </c>
    </row>
    <row r="31" spans="1:1" x14ac:dyDescent="0.2">
      <c r="A31" s="57" t="s">
        <v>975</v>
      </c>
    </row>
    <row r="32" spans="1:1" x14ac:dyDescent="0.2">
      <c r="A32" s="57" t="s">
        <v>976</v>
      </c>
    </row>
    <row r="33" spans="1:1" x14ac:dyDescent="0.2">
      <c r="A33" s="57" t="s">
        <v>977</v>
      </c>
    </row>
    <row r="34" spans="1:1" x14ac:dyDescent="0.2">
      <c r="A34" s="57" t="s">
        <v>978</v>
      </c>
    </row>
    <row r="35" spans="1:1" x14ac:dyDescent="0.2">
      <c r="A35" s="57" t="s">
        <v>979</v>
      </c>
    </row>
    <row r="36" spans="1:1" x14ac:dyDescent="0.2">
      <c r="A36" s="57" t="s">
        <v>980</v>
      </c>
    </row>
    <row r="37" spans="1:1" x14ac:dyDescent="0.2">
      <c r="A37" s="57" t="s">
        <v>981</v>
      </c>
    </row>
    <row r="38" spans="1:1" x14ac:dyDescent="0.2">
      <c r="A38" s="57" t="s">
        <v>982</v>
      </c>
    </row>
    <row r="39" spans="1:1" x14ac:dyDescent="0.2">
      <c r="A39" s="57" t="s">
        <v>983</v>
      </c>
    </row>
    <row r="40" spans="1:1" x14ac:dyDescent="0.2">
      <c r="A40" s="57" t="s">
        <v>984</v>
      </c>
    </row>
    <row r="41" spans="1:1" x14ac:dyDescent="0.2">
      <c r="A41" s="57" t="s">
        <v>985</v>
      </c>
    </row>
    <row r="42" spans="1:1" x14ac:dyDescent="0.2">
      <c r="A42" s="57" t="s">
        <v>986</v>
      </c>
    </row>
    <row r="43" spans="1:1" x14ac:dyDescent="0.2">
      <c r="A43" s="57" t="s">
        <v>987</v>
      </c>
    </row>
    <row r="44" spans="1:1" x14ac:dyDescent="0.2">
      <c r="A44" s="57" t="s">
        <v>988</v>
      </c>
    </row>
    <row r="45" spans="1:1" x14ac:dyDescent="0.2">
      <c r="A45" s="57" t="s">
        <v>989</v>
      </c>
    </row>
    <row r="46" spans="1:1" x14ac:dyDescent="0.2">
      <c r="A46" s="57" t="s">
        <v>990</v>
      </c>
    </row>
    <row r="47" spans="1:1" x14ac:dyDescent="0.2">
      <c r="A47" s="57" t="s">
        <v>991</v>
      </c>
    </row>
    <row r="48" spans="1:1" x14ac:dyDescent="0.2">
      <c r="A48" s="57" t="s">
        <v>992</v>
      </c>
    </row>
    <row r="49" spans="1:1" x14ac:dyDescent="0.2">
      <c r="A49" s="57" t="s">
        <v>993</v>
      </c>
    </row>
    <row r="50" spans="1:1" x14ac:dyDescent="0.2">
      <c r="A50" s="57" t="s">
        <v>994</v>
      </c>
    </row>
    <row r="51" spans="1:1" x14ac:dyDescent="0.2">
      <c r="A51" s="57" t="s">
        <v>995</v>
      </c>
    </row>
    <row r="52" spans="1:1" x14ac:dyDescent="0.2">
      <c r="A52" s="57" t="s">
        <v>996</v>
      </c>
    </row>
    <row r="53" spans="1:1" x14ac:dyDescent="0.2">
      <c r="A53" s="57" t="s">
        <v>997</v>
      </c>
    </row>
    <row r="54" spans="1:1" x14ac:dyDescent="0.2">
      <c r="A54" s="57" t="s">
        <v>998</v>
      </c>
    </row>
    <row r="55" spans="1:1" x14ac:dyDescent="0.2">
      <c r="A55" s="57" t="s">
        <v>999</v>
      </c>
    </row>
    <row r="56" spans="1:1" x14ac:dyDescent="0.2">
      <c r="A56" s="57" t="s">
        <v>1000</v>
      </c>
    </row>
    <row r="57" spans="1:1" x14ac:dyDescent="0.2">
      <c r="A57" s="57" t="s">
        <v>1001</v>
      </c>
    </row>
    <row r="58" spans="1:1" x14ac:dyDescent="0.2">
      <c r="A58" s="57" t="s">
        <v>1002</v>
      </c>
    </row>
    <row r="59" spans="1:1" x14ac:dyDescent="0.2">
      <c r="A59" s="57" t="s">
        <v>1003</v>
      </c>
    </row>
    <row r="60" spans="1:1" x14ac:dyDescent="0.2">
      <c r="A60" s="57" t="s">
        <v>1004</v>
      </c>
    </row>
    <row r="61" spans="1:1" x14ac:dyDescent="0.2">
      <c r="A61" s="57" t="s">
        <v>1005</v>
      </c>
    </row>
    <row r="62" spans="1:1" x14ac:dyDescent="0.2">
      <c r="A62" s="57" t="s">
        <v>1006</v>
      </c>
    </row>
    <row r="63" spans="1:1" x14ac:dyDescent="0.2">
      <c r="A63" s="57" t="s">
        <v>1007</v>
      </c>
    </row>
    <row r="64" spans="1:1" x14ac:dyDescent="0.2">
      <c r="A64" s="57" t="s">
        <v>1008</v>
      </c>
    </row>
    <row r="65" spans="1:1" x14ac:dyDescent="0.2">
      <c r="A65" s="57" t="s">
        <v>1009</v>
      </c>
    </row>
    <row r="66" spans="1:1" x14ac:dyDescent="0.2">
      <c r="A66" s="57" t="s">
        <v>1010</v>
      </c>
    </row>
    <row r="67" spans="1:1" x14ac:dyDescent="0.2">
      <c r="A67" s="57" t="s">
        <v>1011</v>
      </c>
    </row>
    <row r="68" spans="1:1" x14ac:dyDescent="0.2">
      <c r="A68" s="57" t="s">
        <v>1012</v>
      </c>
    </row>
    <row r="69" spans="1:1" x14ac:dyDescent="0.2">
      <c r="A69" s="57" t="s">
        <v>1013</v>
      </c>
    </row>
    <row r="70" spans="1:1" x14ac:dyDescent="0.2">
      <c r="A70" s="57" t="s">
        <v>1014</v>
      </c>
    </row>
    <row r="71" spans="1:1" x14ac:dyDescent="0.2">
      <c r="A71" s="57" t="s">
        <v>1015</v>
      </c>
    </row>
    <row r="72" spans="1:1" x14ac:dyDescent="0.2">
      <c r="A72" s="57" t="s">
        <v>1016</v>
      </c>
    </row>
    <row r="73" spans="1:1" x14ac:dyDescent="0.2">
      <c r="A73" s="57" t="s">
        <v>1017</v>
      </c>
    </row>
    <row r="74" spans="1:1" x14ac:dyDescent="0.2">
      <c r="A74" s="57" t="s">
        <v>1018</v>
      </c>
    </row>
    <row r="75" spans="1:1" x14ac:dyDescent="0.2">
      <c r="A75" s="57" t="s">
        <v>1019</v>
      </c>
    </row>
    <row r="76" spans="1:1" x14ac:dyDescent="0.2">
      <c r="A76" s="57" t="s">
        <v>1020</v>
      </c>
    </row>
    <row r="77" spans="1:1" x14ac:dyDescent="0.2">
      <c r="A77" s="57" t="s">
        <v>1021</v>
      </c>
    </row>
    <row r="78" spans="1:1" x14ac:dyDescent="0.2">
      <c r="A78" s="57" t="s">
        <v>1022</v>
      </c>
    </row>
    <row r="79" spans="1:1" x14ac:dyDescent="0.2">
      <c r="A79" s="57" t="s">
        <v>1023</v>
      </c>
    </row>
    <row r="80" spans="1:1" x14ac:dyDescent="0.2">
      <c r="A80" s="57" t="s">
        <v>1024</v>
      </c>
    </row>
    <row r="81" spans="1:1" x14ac:dyDescent="0.2">
      <c r="A81" s="57" t="s">
        <v>1025</v>
      </c>
    </row>
    <row r="82" spans="1:1" x14ac:dyDescent="0.2">
      <c r="A82" s="57" t="s">
        <v>1026</v>
      </c>
    </row>
    <row r="83" spans="1:1" x14ac:dyDescent="0.2">
      <c r="A83" s="57" t="s">
        <v>1027</v>
      </c>
    </row>
    <row r="84" spans="1:1" x14ac:dyDescent="0.2">
      <c r="A84" s="57" t="s">
        <v>1028</v>
      </c>
    </row>
    <row r="85" spans="1:1" x14ac:dyDescent="0.2">
      <c r="A85" s="57" t="s">
        <v>1029</v>
      </c>
    </row>
    <row r="86" spans="1:1" x14ac:dyDescent="0.2">
      <c r="A86" s="57" t="s">
        <v>1030</v>
      </c>
    </row>
    <row r="87" spans="1:1" x14ac:dyDescent="0.2">
      <c r="A87" s="57" t="s">
        <v>1031</v>
      </c>
    </row>
    <row r="88" spans="1:1" x14ac:dyDescent="0.2">
      <c r="A88" s="57" t="s">
        <v>1032</v>
      </c>
    </row>
    <row r="89" spans="1:1" x14ac:dyDescent="0.2">
      <c r="A89" s="57" t="s">
        <v>1033</v>
      </c>
    </row>
    <row r="90" spans="1:1" x14ac:dyDescent="0.2">
      <c r="A90" s="57" t="s">
        <v>1034</v>
      </c>
    </row>
    <row r="91" spans="1:1" x14ac:dyDescent="0.2">
      <c r="A91" s="57" t="s">
        <v>1035</v>
      </c>
    </row>
    <row r="92" spans="1:1" x14ac:dyDescent="0.2">
      <c r="A92" s="57" t="s">
        <v>1036</v>
      </c>
    </row>
    <row r="93" spans="1:1" x14ac:dyDescent="0.2">
      <c r="A93" s="57" t="s">
        <v>1037</v>
      </c>
    </row>
    <row r="94" spans="1:1" x14ac:dyDescent="0.2">
      <c r="A94" s="57" t="s">
        <v>1038</v>
      </c>
    </row>
    <row r="95" spans="1:1" x14ac:dyDescent="0.2">
      <c r="A95" s="57" t="s">
        <v>1039</v>
      </c>
    </row>
    <row r="96" spans="1:1" x14ac:dyDescent="0.2">
      <c r="A96" s="57" t="s">
        <v>1040</v>
      </c>
    </row>
    <row r="97" spans="1:1" x14ac:dyDescent="0.2">
      <c r="A97" s="57" t="s">
        <v>1041</v>
      </c>
    </row>
    <row r="98" spans="1:1" x14ac:dyDescent="0.2">
      <c r="A98" s="57" t="s">
        <v>1042</v>
      </c>
    </row>
    <row r="99" spans="1:1" x14ac:dyDescent="0.2">
      <c r="A99" s="57" t="s">
        <v>1043</v>
      </c>
    </row>
    <row r="100" spans="1:1" x14ac:dyDescent="0.2">
      <c r="A100" s="57" t="s">
        <v>1044</v>
      </c>
    </row>
    <row r="101" spans="1:1" x14ac:dyDescent="0.2">
      <c r="A101" s="57" t="s">
        <v>1045</v>
      </c>
    </row>
    <row r="102" spans="1:1" x14ac:dyDescent="0.2">
      <c r="A102" s="57" t="s">
        <v>1046</v>
      </c>
    </row>
    <row r="103" spans="1:1" x14ac:dyDescent="0.2">
      <c r="A103" s="57" t="s">
        <v>1047</v>
      </c>
    </row>
    <row r="104" spans="1:1" x14ac:dyDescent="0.2">
      <c r="A104" s="57" t="s">
        <v>1048</v>
      </c>
    </row>
    <row r="105" spans="1:1" x14ac:dyDescent="0.2">
      <c r="A105" s="57" t="s">
        <v>1049</v>
      </c>
    </row>
    <row r="106" spans="1:1" x14ac:dyDescent="0.2">
      <c r="A106" s="57" t="s">
        <v>1050</v>
      </c>
    </row>
    <row r="107" spans="1:1" x14ac:dyDescent="0.2">
      <c r="A107" s="57" t="s">
        <v>1051</v>
      </c>
    </row>
    <row r="108" spans="1:1" x14ac:dyDescent="0.2">
      <c r="A108" s="57" t="s">
        <v>1052</v>
      </c>
    </row>
    <row r="109" spans="1:1" x14ac:dyDescent="0.2">
      <c r="A109" s="57" t="s">
        <v>1053</v>
      </c>
    </row>
    <row r="110" spans="1:1" x14ac:dyDescent="0.2">
      <c r="A110" s="57" t="s">
        <v>1054</v>
      </c>
    </row>
    <row r="111" spans="1:1" x14ac:dyDescent="0.2">
      <c r="A111" s="57" t="s">
        <v>1055</v>
      </c>
    </row>
    <row r="112" spans="1:1" x14ac:dyDescent="0.2">
      <c r="A112" s="57" t="s">
        <v>1056</v>
      </c>
    </row>
    <row r="113" spans="1:1" x14ac:dyDescent="0.2">
      <c r="A113" s="57" t="s">
        <v>1057</v>
      </c>
    </row>
    <row r="114" spans="1:1" x14ac:dyDescent="0.2">
      <c r="A114" s="57" t="s">
        <v>1058</v>
      </c>
    </row>
    <row r="115" spans="1:1" x14ac:dyDescent="0.2">
      <c r="A115" s="57" t="s">
        <v>1059</v>
      </c>
    </row>
    <row r="116" spans="1:1" x14ac:dyDescent="0.2">
      <c r="A116" s="57" t="s">
        <v>1060</v>
      </c>
    </row>
    <row r="117" spans="1:1" x14ac:dyDescent="0.2">
      <c r="A117" s="57" t="s">
        <v>1061</v>
      </c>
    </row>
    <row r="118" spans="1:1" x14ac:dyDescent="0.2">
      <c r="A118" s="57" t="s">
        <v>1062</v>
      </c>
    </row>
    <row r="119" spans="1:1" x14ac:dyDescent="0.2">
      <c r="A119" s="57" t="s">
        <v>1063</v>
      </c>
    </row>
    <row r="120" spans="1:1" x14ac:dyDescent="0.2">
      <c r="A120" s="57" t="s">
        <v>1064</v>
      </c>
    </row>
    <row r="121" spans="1:1" x14ac:dyDescent="0.2">
      <c r="A121" s="57" t="s">
        <v>1065</v>
      </c>
    </row>
    <row r="122" spans="1:1" x14ac:dyDescent="0.2">
      <c r="A122" s="57" t="s">
        <v>1066</v>
      </c>
    </row>
    <row r="123" spans="1:1" x14ac:dyDescent="0.2">
      <c r="A123" s="57" t="s">
        <v>1067</v>
      </c>
    </row>
    <row r="124" spans="1:1" x14ac:dyDescent="0.2">
      <c r="A124" s="57" t="s">
        <v>1068</v>
      </c>
    </row>
    <row r="125" spans="1:1" x14ac:dyDescent="0.2">
      <c r="A125" s="57" t="s">
        <v>1069</v>
      </c>
    </row>
    <row r="126" spans="1:1" x14ac:dyDescent="0.2">
      <c r="A126" s="57" t="s">
        <v>1070</v>
      </c>
    </row>
    <row r="127" spans="1:1" x14ac:dyDescent="0.2">
      <c r="A127" s="57" t="s">
        <v>1071</v>
      </c>
    </row>
    <row r="128" spans="1:1" x14ac:dyDescent="0.2">
      <c r="A128" s="57" t="s">
        <v>1072</v>
      </c>
    </row>
    <row r="129" spans="1:1" x14ac:dyDescent="0.2">
      <c r="A129" s="57" t="s">
        <v>1073</v>
      </c>
    </row>
    <row r="130" spans="1:1" x14ac:dyDescent="0.2">
      <c r="A130" s="57" t="s">
        <v>1074</v>
      </c>
    </row>
    <row r="131" spans="1:1" x14ac:dyDescent="0.2">
      <c r="A131" s="57" t="s">
        <v>1075</v>
      </c>
    </row>
    <row r="132" spans="1:1" x14ac:dyDescent="0.2">
      <c r="A132" s="57" t="s">
        <v>1076</v>
      </c>
    </row>
    <row r="133" spans="1:1" x14ac:dyDescent="0.2">
      <c r="A133" s="57" t="s">
        <v>1077</v>
      </c>
    </row>
    <row r="134" spans="1:1" x14ac:dyDescent="0.2">
      <c r="A134" s="57" t="s">
        <v>1078</v>
      </c>
    </row>
    <row r="135" spans="1:1" x14ac:dyDescent="0.2">
      <c r="A135" s="57" t="s">
        <v>1079</v>
      </c>
    </row>
    <row r="136" spans="1:1" x14ac:dyDescent="0.2">
      <c r="A136" s="57" t="s">
        <v>1080</v>
      </c>
    </row>
    <row r="137" spans="1:1" x14ac:dyDescent="0.2">
      <c r="A137" s="57" t="s">
        <v>1081</v>
      </c>
    </row>
    <row r="138" spans="1:1" x14ac:dyDescent="0.2">
      <c r="A138" s="57" t="s">
        <v>1082</v>
      </c>
    </row>
    <row r="139" spans="1:1" x14ac:dyDescent="0.2">
      <c r="A139" s="57" t="s">
        <v>1083</v>
      </c>
    </row>
    <row r="140" spans="1:1" x14ac:dyDescent="0.2">
      <c r="A140" s="57" t="s">
        <v>1084</v>
      </c>
    </row>
    <row r="141" spans="1:1" x14ac:dyDescent="0.2">
      <c r="A141" s="57" t="s">
        <v>1085</v>
      </c>
    </row>
  </sheetData>
  <customSheetViews>
    <customSheetView guid="{84F2C0E2-E02B-4B33-92E9-F5DAADFDFB3E}" state="hidden" topLeftCell="A118">
      <selection sqref="A1:XFD1"/>
      <pageMargins left="0.511811024" right="0.511811024" top="0.78740157499999996" bottom="0.78740157499999996" header="0.31496062000000002" footer="0.31496062000000002"/>
    </customSheetView>
    <customSheetView guid="{9F22F431-EAFD-4287-AD31-18F3AEBE2E48}" state="hidden" topLeftCell="A118">
      <selection sqref="A1:XFD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 Z9 Z9:Z15"/>
    </sheetView>
  </sheetViews>
  <sheetFormatPr defaultColWidth="255" defaultRowHeight="15" customHeight="1" x14ac:dyDescent="0.2"/>
  <cols>
    <col min="1" max="1" width="7.625" style="57" customWidth="1"/>
    <col min="2" max="2" width="12.75" style="57" customWidth="1"/>
    <col min="3" max="3" width="7.625" style="57" customWidth="1"/>
    <col min="4" max="4" width="15.75" style="57" customWidth="1"/>
    <col min="5" max="7" width="7.625" style="57" customWidth="1"/>
    <col min="8" max="8" width="14.375" style="57" customWidth="1"/>
    <col min="9" max="9" width="13.75" style="57" customWidth="1"/>
    <col min="10" max="10" width="14.375" style="57" customWidth="1"/>
    <col min="11" max="11" width="11.625" style="57" customWidth="1"/>
    <col min="12" max="12" width="10.75" style="57" customWidth="1"/>
    <col min="13" max="25" width="7.625" style="57" customWidth="1"/>
    <col min="26" max="26" width="13.625" style="57" customWidth="1"/>
  </cols>
  <sheetData>
    <row r="1" spans="1:26" ht="36" customHeight="1" x14ac:dyDescent="0.25">
      <c r="A1" s="76" t="s">
        <v>24</v>
      </c>
      <c r="B1" s="77" t="s">
        <v>25</v>
      </c>
      <c r="C1" s="76" t="s">
        <v>26</v>
      </c>
      <c r="D1" s="76" t="s">
        <v>27</v>
      </c>
      <c r="E1" s="76" t="s">
        <v>1086</v>
      </c>
      <c r="F1" s="78" t="s">
        <v>29</v>
      </c>
      <c r="G1" s="76" t="s">
        <v>30</v>
      </c>
      <c r="H1" s="79" t="s">
        <v>4</v>
      </c>
      <c r="I1" s="78" t="s">
        <v>5</v>
      </c>
      <c r="J1" s="14" t="s">
        <v>1087</v>
      </c>
      <c r="K1" s="80" t="s">
        <v>1088</v>
      </c>
      <c r="L1" s="81" t="s">
        <v>1089</v>
      </c>
      <c r="M1" s="79" t="s">
        <v>2</v>
      </c>
      <c r="N1" s="79" t="s">
        <v>1</v>
      </c>
      <c r="O1" s="79" t="s">
        <v>0</v>
      </c>
      <c r="P1" s="47" t="s">
        <v>10</v>
      </c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48" customHeight="1" x14ac:dyDescent="0.25">
      <c r="A3" s="82" t="s">
        <v>24</v>
      </c>
      <c r="B3" s="83" t="s">
        <v>25</v>
      </c>
      <c r="C3" s="83" t="s">
        <v>1090</v>
      </c>
      <c r="D3" s="83" t="s">
        <v>1091</v>
      </c>
      <c r="E3" s="83" t="s">
        <v>28</v>
      </c>
      <c r="F3" s="83" t="s">
        <v>1092</v>
      </c>
      <c r="G3" s="83" t="s">
        <v>1093</v>
      </c>
      <c r="H3" s="48" t="s">
        <v>11</v>
      </c>
      <c r="I3" s="82" t="s">
        <v>4</v>
      </c>
      <c r="J3" s="82" t="s">
        <v>5</v>
      </c>
      <c r="K3" s="82" t="s">
        <v>1094</v>
      </c>
      <c r="L3" s="82" t="s">
        <v>38</v>
      </c>
      <c r="M3" s="83" t="s">
        <v>1095</v>
      </c>
      <c r="N3" s="83" t="s">
        <v>40</v>
      </c>
      <c r="O3" s="11" t="s">
        <v>1096</v>
      </c>
      <c r="P3" s="80" t="s">
        <v>1097</v>
      </c>
      <c r="Q3" s="82" t="s">
        <v>3</v>
      </c>
      <c r="R3" s="82" t="s">
        <v>2</v>
      </c>
      <c r="S3" s="82" t="s">
        <v>1</v>
      </c>
      <c r="T3" s="84" t="s">
        <v>0</v>
      </c>
      <c r="U3" s="71"/>
      <c r="V3" s="71"/>
      <c r="W3" s="71"/>
      <c r="X3" s="71"/>
      <c r="Y3" s="71"/>
      <c r="Z3" s="71"/>
    </row>
    <row r="4" spans="1:26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36" customHeight="1" x14ac:dyDescent="0.25">
      <c r="A5" s="83" t="s">
        <v>1091</v>
      </c>
      <c r="B5" s="83" t="s">
        <v>28</v>
      </c>
      <c r="C5" s="11" t="s">
        <v>1092</v>
      </c>
      <c r="D5" s="82" t="s">
        <v>5</v>
      </c>
      <c r="E5" s="82" t="s">
        <v>1098</v>
      </c>
      <c r="F5" s="85" t="s">
        <v>1095</v>
      </c>
      <c r="G5" s="11" t="s">
        <v>1099</v>
      </c>
      <c r="H5" s="83" t="s">
        <v>1100</v>
      </c>
      <c r="I5" s="82" t="s">
        <v>3</v>
      </c>
      <c r="J5" s="82" t="s">
        <v>2</v>
      </c>
      <c r="K5" s="82" t="s">
        <v>1</v>
      </c>
      <c r="L5" s="82" t="s">
        <v>0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8" spans="1:26" ht="48" customHeight="1" x14ac:dyDescent="0.25">
      <c r="A8" s="86" t="s">
        <v>4</v>
      </c>
      <c r="B8" s="86" t="s">
        <v>5</v>
      </c>
      <c r="C8" s="86" t="s">
        <v>45</v>
      </c>
      <c r="D8" s="86" t="s">
        <v>1</v>
      </c>
      <c r="E8" s="86" t="s">
        <v>2</v>
      </c>
      <c r="F8" s="86" t="s">
        <v>0</v>
      </c>
      <c r="G8" s="86" t="s">
        <v>1101</v>
      </c>
      <c r="H8" s="86" t="s">
        <v>1102</v>
      </c>
      <c r="I8" s="86" t="s">
        <v>46</v>
      </c>
      <c r="J8" s="86" t="s">
        <v>37</v>
      </c>
      <c r="K8" s="86" t="s">
        <v>38</v>
      </c>
      <c r="L8" s="86" t="s">
        <v>39</v>
      </c>
      <c r="M8" s="86" t="s">
        <v>40</v>
      </c>
      <c r="N8" s="86" t="s">
        <v>1103</v>
      </c>
      <c r="O8" s="14" t="s">
        <v>24</v>
      </c>
      <c r="P8" s="49" t="s">
        <v>25</v>
      </c>
      <c r="Q8" s="14" t="s">
        <v>26</v>
      </c>
      <c r="R8" s="14" t="s">
        <v>27</v>
      </c>
      <c r="S8" s="14" t="s">
        <v>1086</v>
      </c>
      <c r="T8" s="50" t="s">
        <v>29</v>
      </c>
      <c r="U8" s="14" t="s">
        <v>30</v>
      </c>
      <c r="V8" s="11" t="s">
        <v>1099</v>
      </c>
      <c r="W8" s="48" t="s">
        <v>11</v>
      </c>
      <c r="X8" s="47" t="s">
        <v>10</v>
      </c>
      <c r="Y8" s="11" t="s">
        <v>1096</v>
      </c>
    </row>
    <row r="9" spans="1:26" ht="15" customHeight="1" x14ac:dyDescent="0.2">
      <c r="Z9" s="75" t="s">
        <v>53</v>
      </c>
    </row>
    <row r="10" spans="1:26" ht="15" customHeight="1" x14ac:dyDescent="0.2">
      <c r="Z10" s="27" t="s">
        <v>1104</v>
      </c>
    </row>
    <row r="11" spans="1:26" ht="15" customHeight="1" x14ac:dyDescent="0.2">
      <c r="Z11" s="27" t="s">
        <v>1105</v>
      </c>
    </row>
    <row r="12" spans="1:26" ht="15" customHeight="1" x14ac:dyDescent="0.2">
      <c r="Z12" s="27" t="s">
        <v>54</v>
      </c>
    </row>
    <row r="13" spans="1:26" ht="15" customHeight="1" x14ac:dyDescent="0.2">
      <c r="Z13" s="27" t="s">
        <v>1106</v>
      </c>
    </row>
    <row r="14" spans="1:26" ht="15" customHeight="1" x14ac:dyDescent="0.2">
      <c r="Z14" s="27" t="s">
        <v>1107</v>
      </c>
    </row>
    <row r="15" spans="1:26" ht="15" customHeight="1" x14ac:dyDescent="0.2">
      <c r="Z15" s="27" t="s">
        <v>1108</v>
      </c>
    </row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customSheetViews>
    <customSheetView guid="{84F2C0E2-E02B-4B33-92E9-F5DAADFDFB3E}" topLeftCell="I1">
      <selection activeCell="Z9" sqref="Z9:Z15"/>
      <pageMargins left="0.511811024" right="0.511811024" top="0.78740157499999996" bottom="0.78740157499999996" header="0" footer="0"/>
      <pageSetup orientation="landscape"/>
    </customSheetView>
    <customSheetView guid="{9F22F431-EAFD-4287-AD31-18F3AEBE2E48}">
      <selection activeCell="G8" sqref="G8"/>
      <pageMargins left="0.511811024" right="0.511811024" top="0.78740157499999996" bottom="0.78740157499999996" header="0" footer="0"/>
      <pageSetup orientation="landscape"/>
    </customSheetView>
  </customSheetView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2022-04-05T13:35:13Z</dcterms:modified>
</cp:coreProperties>
</file>