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4" sheetId="1" r:id="rId1"/>
  </sheets>
  <definedNames>
    <definedName name="_xlnm._FilterDatabase" localSheetId="0" hidden="1">Sheet4!$A$1:$K$16</definedName>
  </definedNames>
  <calcPr calcId="144525"/>
</workbook>
</file>

<file path=xl/calcChain.xml><?xml version="1.0" encoding="utf-8"?>
<calcChain xmlns="http://schemas.openxmlformats.org/spreadsheetml/2006/main">
  <c r="G16" i="1" l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G8" i="1"/>
  <c r="D8" i="1"/>
  <c r="G7" i="1"/>
  <c r="D7" i="1"/>
  <c r="G6" i="1"/>
  <c r="D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<sst xmlns="http://schemas.openxmlformats.org/spreadsheetml/2006/main" count="136" uniqueCount="55">
  <si>
    <t>sample_id</t>
  </si>
  <si>
    <t>expected category</t>
  </si>
  <si>
    <t xml:space="preserve">acheived category </t>
  </si>
  <si>
    <t>result</t>
  </si>
  <si>
    <t>expected pattern</t>
  </si>
  <si>
    <t>acheived pattern</t>
  </si>
  <si>
    <t>species</t>
  </si>
  <si>
    <t>10 dec load</t>
  </si>
  <si>
    <t>CH9NKU</t>
  </si>
  <si>
    <t>MTS</t>
  </si>
  <si>
    <t>FTT</t>
  </si>
  <si>
    <t>FTF</t>
  </si>
  <si>
    <t>KAA9KH</t>
  </si>
  <si>
    <t>MTM</t>
  </si>
  <si>
    <t>TTTT</t>
  </si>
  <si>
    <t>TTFT</t>
  </si>
  <si>
    <t>MAKEKD</t>
  </si>
  <si>
    <t>TFFF</t>
  </si>
  <si>
    <t>TFFT</t>
  </si>
  <si>
    <t>R79KD6</t>
  </si>
  <si>
    <t>TTFF</t>
  </si>
  <si>
    <t>FPCMHC</t>
  </si>
  <si>
    <t>TFTF</t>
  </si>
  <si>
    <t>FTFF</t>
  </si>
  <si>
    <t>FPYXGE</t>
  </si>
  <si>
    <t>KGKPRD</t>
  </si>
  <si>
    <t>FUN3MH</t>
  </si>
  <si>
    <t>RFVVC3</t>
  </si>
  <si>
    <t>CAT</t>
  </si>
  <si>
    <t>EVATXK</t>
  </si>
  <si>
    <t xml:space="preserve">balanced </t>
  </si>
  <si>
    <t>FFFF</t>
  </si>
  <si>
    <t>JHHRFT</t>
  </si>
  <si>
    <t>AX6PYM</t>
  </si>
  <si>
    <t>XYVFTT</t>
  </si>
  <si>
    <t>VTHMFJ</t>
  </si>
  <si>
    <t>FTTF</t>
  </si>
  <si>
    <t>FTFT</t>
  </si>
  <si>
    <t>XPV7CH</t>
  </si>
  <si>
    <t>FTTT</t>
  </si>
  <si>
    <t>dog</t>
  </si>
  <si>
    <t>(both satisfying ,so placed under mts)</t>
  </si>
  <si>
    <t>Equivalent cust sample_id for the expected   pattern</t>
  </si>
  <si>
    <t>PCX9TG</t>
  </si>
  <si>
    <t>PATTERN</t>
  </si>
  <si>
    <t>document</t>
  </si>
  <si>
    <t xml:space="preserve">Notes </t>
  </si>
  <si>
    <t>Expected pattern doesn't have diet flag triggered,but the acheived pattern has diet flag triggerd.</t>
  </si>
  <si>
    <t xml:space="preserve"> PCX9TG</t>
  </si>
  <si>
    <t>n/a</t>
  </si>
  <si>
    <t>expected pattern combination not found</t>
  </si>
  <si>
    <t>completely satisfied</t>
  </si>
  <si>
    <t>FFTF</t>
  </si>
  <si>
    <t>FFT</t>
  </si>
  <si>
    <t>TFTT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</si>
</sst>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horizontal="left" wrapText="1"/>
    </xf>
    <xf numFmtId="0" fontId="0" fillId="5" borderId="0" xfId="0" applyFill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left" wrapText="1"/>
    </xf>
    <xf numFmtId="0" fontId="0" fillId="5" borderId="0" xfId="0" applyFill="1" applyAlignment="1">
      <alignment wrapText="1"/>
    </xf>
    <xf numFmtId="0" fontId="0" fillId="2" borderId="0" xfId="0" applyFill="1" applyAlignment="1">
      <alignment horizontal="left" wrapText="1"/>
    </xf>
    <xf numFmtId="0" fontId="0" fillId="0" borderId="0" xfId="0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0" fillId="3" borderId="0" xfId="0" applyFill="1" applyAlignment="1">
      <alignment horizontal="left" vertical="top"/>
    </xf>
    <xf numFmtId="0" fontId="0" fillId="4" borderId="0" xfId="0" applyFill="1" applyAlignment="1">
      <alignment horizontal="left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6"/>
  <sheetViews>
    <sheetView tabSelected="1" workbookViewId="0">
      <pane ySplit="1" topLeftCell="A2" activePane="bottomLeft" state="frozen"/>
      <selection pane="bottomLeft" activeCell="E19" sqref="E19"/>
    </sheetView>
  </sheetViews>
  <sheetFormatPr defaultRowHeight="15" x14ac:dyDescent="0.25"/>
  <cols>
    <col min="1" max="1" width="10.140625" style="2" bestFit="1" customWidth="1"/>
    <col min="2" max="2" width="12.42578125" style="6" customWidth="1"/>
    <col min="3" max="3" width="11.7109375" style="6" customWidth="1"/>
    <col min="4" max="4" width="11.42578125" style="2" customWidth="1"/>
    <col min="5" max="5" width="10.42578125" style="6" customWidth="1"/>
    <col min="6" max="6" width="12.140625" style="6" customWidth="1"/>
    <col min="7" max="7" width="9.7109375" style="2" customWidth="1"/>
    <col min="8" max="8" width="9.140625" style="2"/>
    <col min="9" max="9" width="16.5703125" style="6" customWidth="1"/>
    <col min="10" max="10" width="11.5703125" style="6" customWidth="1"/>
    <col min="11" max="11" width="15" style="6" customWidth="1"/>
    <col min="12" max="12" width="10.42578125" style="2" customWidth="1"/>
    <col min="13" max="13" width="14" style="2" customWidth="1"/>
    <col min="14" max="14" width="31.42578125" style="6" customWidth="1"/>
    <col min="15" max="16384" width="9.140625" style="2"/>
  </cols>
  <sheetData>
    <row r="1" spans="1:14" ht="31.5" customHeight="1" x14ac:dyDescent="0.25">
      <c r="A1" s="1" t="s">
        <v>0</v>
      </c>
      <c r="B1" s="11" t="s">
        <v>1</v>
      </c>
      <c r="C1" s="11" t="s">
        <v>2</v>
      </c>
      <c r="D1" s="1" t="s">
        <v>3</v>
      </c>
      <c r="E1" s="11" t="s">
        <v>4</v>
      </c>
      <c r="F1" s="11" t="s">
        <v>5</v>
      </c>
      <c r="G1" s="1" t="s">
        <v>3</v>
      </c>
      <c r="H1" s="1" t="s">
        <v>6</v>
      </c>
      <c r="I1" s="1" t="s">
        <v>7</v>
      </c>
      <c r="J1" s="1" t="s">
        <v>45</v>
      </c>
      <c r="K1" s="11" t="s">
        <v>42</v>
      </c>
      <c r="L1" s="2" t="s">
        <v>44</v>
      </c>
      <c r="M1" s="2" t="s">
        <v>45</v>
      </c>
      <c r="N1" s="6" t="s">
        <v>46</v>
      </c>
    </row>
    <row r="2" spans="1:14" hidden="1" x14ac:dyDescent="0.25">
      <c r="A2" s="2" t="s">
        <v>8</v>
      </c>
      <c r="B2" s="6" t="s">
        <v>9</v>
      </c>
      <c r="C2" s="6" t="s">
        <v>9</v>
      </c>
      <c r="D2" s="2" t="b">
        <f>IF(B2=C2,TRUE,FALSE)</f>
        <v>1</v>
      </c>
      <c r="E2" s="6" t="s">
        <v>10</v>
      </c>
      <c r="F2" s="6" t="s">
        <v>53</v>
      </c>
      <c r="G2" s="2" t="b">
        <f>IF(E2=F2,TRUE,FALSE)</f>
        <v>0</v>
      </c>
      <c r="H2" s="2" t="s">
        <v>40</v>
      </c>
      <c r="I2" s="6" t="s">
        <v>8</v>
      </c>
    </row>
    <row r="3" spans="1:14" hidden="1" x14ac:dyDescent="0.25">
      <c r="A3" s="2" t="s">
        <v>12</v>
      </c>
      <c r="B3" s="6" t="s">
        <v>13</v>
      </c>
      <c r="C3" s="6" t="s">
        <v>13</v>
      </c>
      <c r="D3" s="2" t="b">
        <f t="shared" ref="D3:D16" si="0">IF(B3=C3,TRUE,FALSE)</f>
        <v>1</v>
      </c>
      <c r="E3" s="6" t="s">
        <v>14</v>
      </c>
      <c r="F3" s="6" t="s">
        <v>15</v>
      </c>
      <c r="G3" s="2" t="b">
        <f t="shared" ref="G3:G16" si="1">IF(E3=F3,TRUE,FALSE)</f>
        <v>0</v>
      </c>
      <c r="H3" s="2" t="s">
        <v>40</v>
      </c>
      <c r="I3" s="6" t="s">
        <v>12</v>
      </c>
    </row>
    <row r="4" spans="1:14" s="3" customFormat="1" x14ac:dyDescent="0.25">
      <c r="A4" s="3" t="s">
        <v>16</v>
      </c>
      <c r="B4" s="9" t="s">
        <v>13</v>
      </c>
      <c r="C4" s="9" t="s">
        <v>13</v>
      </c>
      <c r="D4" s="3" t="b">
        <f t="shared" si="0"/>
        <v>1</v>
      </c>
      <c r="E4" s="9" t="s">
        <v>17</v>
      </c>
      <c r="F4" s="9" t="s">
        <v>18</v>
      </c>
      <c r="G4" s="3" t="b">
        <f t="shared" si="1"/>
        <v>0</v>
      </c>
      <c r="H4" s="3" t="s">
        <v>40</v>
      </c>
      <c r="I4" s="9"/>
      <c r="J4" s="9"/>
      <c r="K4" s="9"/>
      <c r="N4" s="9"/>
    </row>
    <row r="5" spans="1:14" ht="47.25" customHeight="1" x14ac:dyDescent="0.25">
      <c r="A5" s="2" t="s">
        <v>19</v>
      </c>
      <c r="B5" s="6" t="s">
        <v>13</v>
      </c>
      <c r="C5" s="6" t="s">
        <v>13</v>
      </c>
      <c r="D5" s="2" t="b">
        <f t="shared" si="0"/>
        <v>1</v>
      </c>
      <c r="E5" s="6" t="s">
        <v>20</v>
      </c>
      <c r="F5" s="6" t="s">
        <v>15</v>
      </c>
      <c r="G5" s="2" t="b">
        <f t="shared" si="1"/>
        <v>0</v>
      </c>
      <c r="H5" s="2" t="s">
        <v>40</v>
      </c>
      <c r="I5" s="6" t="s">
        <v>49</v>
      </c>
      <c r="J5" s="2" t="s">
        <v>19</v>
      </c>
      <c r="K5" t="s">
        <v>43</v>
      </c>
      <c r="L5" t="s">
        <v>20</v>
      </c>
      <c r="M5" s="2" t="s">
        <v>48</v>
      </c>
      <c r="N5" s="6" t="s">
        <v>47</v>
      </c>
    </row>
    <row r="6" spans="1:14" s="5" customFormat="1" ht="30" hidden="1" x14ac:dyDescent="0.25">
      <c r="A6" s="5" t="s">
        <v>21</v>
      </c>
      <c r="B6" s="7" t="s">
        <v>13</v>
      </c>
      <c r="C6" s="7" t="s">
        <v>13</v>
      </c>
      <c r="D6" s="5" t="b">
        <f t="shared" si="0"/>
        <v>1</v>
      </c>
      <c r="E6" s="7" t="s">
        <v>22</v>
      </c>
      <c r="F6" s="7" t="s">
        <v>52</v>
      </c>
      <c r="G6" s="5" t="b">
        <f t="shared" si="1"/>
        <v>0</v>
      </c>
      <c r="H6" s="5" t="s">
        <v>40</v>
      </c>
      <c r="I6" s="7" t="s">
        <v>21</v>
      </c>
      <c r="J6" s="2"/>
      <c r="K6" s="2"/>
      <c r="L6" s="2"/>
      <c r="M6" s="2"/>
      <c r="N6" s="6" t="s">
        <v>50</v>
      </c>
    </row>
    <row r="7" spans="1:14" x14ac:dyDescent="0.25">
      <c r="A7" s="4" t="s">
        <v>24</v>
      </c>
      <c r="B7" s="15" t="s">
        <v>13</v>
      </c>
      <c r="C7" s="15" t="s">
        <v>13</v>
      </c>
      <c r="D7" s="4" t="b">
        <f t="shared" si="0"/>
        <v>1</v>
      </c>
      <c r="E7" s="15" t="s">
        <v>18</v>
      </c>
      <c r="F7" s="15" t="s">
        <v>18</v>
      </c>
      <c r="G7" s="4" t="b">
        <f t="shared" si="1"/>
        <v>1</v>
      </c>
      <c r="H7" s="2" t="s">
        <v>40</v>
      </c>
      <c r="I7" s="6" t="s">
        <v>49</v>
      </c>
      <c r="J7" s="6" t="s">
        <v>49</v>
      </c>
      <c r="K7" s="6" t="s">
        <v>49</v>
      </c>
      <c r="L7" s="6" t="s">
        <v>49</v>
      </c>
      <c r="M7" s="6" t="s">
        <v>49</v>
      </c>
      <c r="N7" s="6" t="s">
        <v>51</v>
      </c>
    </row>
    <row r="8" spans="1:14" ht="30" hidden="1" x14ac:dyDescent="0.25">
      <c r="A8" s="2" t="s">
        <v>25</v>
      </c>
      <c r="B8" s="6" t="s">
        <v>9</v>
      </c>
      <c r="C8" s="6" t="s">
        <v>9</v>
      </c>
      <c r="D8" s="2" t="b">
        <f t="shared" si="0"/>
        <v>1</v>
      </c>
      <c r="E8" s="6" t="s">
        <v>10</v>
      </c>
      <c r="F8" s="6" t="s">
        <v>10</v>
      </c>
      <c r="G8" s="2" t="b">
        <f t="shared" si="1"/>
        <v>1</v>
      </c>
      <c r="H8" s="2" t="s">
        <v>28</v>
      </c>
      <c r="I8" s="8" t="s">
        <v>25</v>
      </c>
      <c r="J8" s="6" t="s">
        <v>49</v>
      </c>
      <c r="K8" s="6" t="s">
        <v>49</v>
      </c>
      <c r="L8" s="6" t="s">
        <v>49</v>
      </c>
      <c r="M8" s="6" t="s">
        <v>49</v>
      </c>
      <c r="N8" s="6" t="s">
        <v>50</v>
      </c>
    </row>
    <row r="9" spans="1:14" x14ac:dyDescent="0.25">
      <c r="A9" s="2" t="s">
        <v>26</v>
      </c>
      <c r="B9" s="6" t="s">
        <v>13</v>
      </c>
      <c r="C9" s="6" t="s">
        <v>13</v>
      </c>
      <c r="D9" s="2" t="b">
        <f t="shared" si="0"/>
        <v>1</v>
      </c>
      <c r="E9" s="6" t="s">
        <v>14</v>
      </c>
      <c r="F9" s="6" t="s">
        <v>54</v>
      </c>
      <c r="G9" s="2" t="b">
        <f t="shared" si="1"/>
        <v>0</v>
      </c>
      <c r="H9" s="2" t="s">
        <v>28</v>
      </c>
      <c r="I9" s="6" t="s">
        <v>49</v>
      </c>
    </row>
    <row r="10" spans="1:14" x14ac:dyDescent="0.25">
      <c r="A10" s="2" t="s">
        <v>27</v>
      </c>
      <c r="B10" s="6" t="s">
        <v>13</v>
      </c>
      <c r="C10" s="6" t="s">
        <v>13</v>
      </c>
      <c r="D10" s="2" t="b">
        <f t="shared" si="0"/>
        <v>1</v>
      </c>
      <c r="E10" s="6" t="s">
        <v>17</v>
      </c>
      <c r="F10" s="6" t="s">
        <v>18</v>
      </c>
      <c r="G10" s="2" t="b">
        <f t="shared" si="1"/>
        <v>0</v>
      </c>
      <c r="H10" s="2" t="s">
        <v>28</v>
      </c>
      <c r="I10" s="6" t="s">
        <v>49</v>
      </c>
    </row>
    <row r="11" spans="1:14" s="3" customFormat="1" x14ac:dyDescent="0.25">
      <c r="A11" s="3" t="s">
        <v>29</v>
      </c>
      <c r="B11" s="9" t="s">
        <v>13</v>
      </c>
      <c r="C11" s="9" t="s">
        <v>30</v>
      </c>
      <c r="D11" s="3" t="b">
        <f t="shared" si="0"/>
        <v>0</v>
      </c>
      <c r="E11" s="9" t="s">
        <v>23</v>
      </c>
      <c r="F11" s="9" t="s">
        <v>31</v>
      </c>
      <c r="G11" s="3" t="b">
        <f t="shared" si="1"/>
        <v>0</v>
      </c>
      <c r="H11" s="3" t="s">
        <v>28</v>
      </c>
      <c r="I11" s="6" t="s">
        <v>49</v>
      </c>
      <c r="J11" s="9"/>
      <c r="K11" s="9"/>
      <c r="N11" s="9"/>
    </row>
    <row r="12" spans="1:14" x14ac:dyDescent="0.25">
      <c r="A12" s="2" t="s">
        <v>32</v>
      </c>
      <c r="B12" s="6" t="s">
        <v>13</v>
      </c>
      <c r="C12" s="6" t="s">
        <v>13</v>
      </c>
      <c r="D12" s="2" t="b">
        <f t="shared" si="0"/>
        <v>1</v>
      </c>
      <c r="E12" s="6" t="s">
        <v>20</v>
      </c>
      <c r="F12" s="6" t="s">
        <v>18</v>
      </c>
      <c r="G12" s="2" t="b">
        <f t="shared" si="1"/>
        <v>0</v>
      </c>
      <c r="H12" s="2" t="s">
        <v>28</v>
      </c>
      <c r="I12" s="6" t="s">
        <v>49</v>
      </c>
    </row>
    <row r="13" spans="1:14" s="5" customFormat="1" ht="30" hidden="1" x14ac:dyDescent="0.25">
      <c r="A13" s="5" t="s">
        <v>33</v>
      </c>
      <c r="B13" s="7" t="s">
        <v>13</v>
      </c>
      <c r="C13" s="7" t="s">
        <v>13</v>
      </c>
      <c r="D13" s="5" t="b">
        <f t="shared" si="0"/>
        <v>1</v>
      </c>
      <c r="E13" s="7" t="s">
        <v>22</v>
      </c>
      <c r="F13" s="7" t="s">
        <v>22</v>
      </c>
      <c r="G13" s="5" t="b">
        <f t="shared" si="1"/>
        <v>1</v>
      </c>
      <c r="H13" s="5" t="s">
        <v>28</v>
      </c>
      <c r="I13" s="10" t="s">
        <v>33</v>
      </c>
      <c r="J13" s="5" t="s">
        <v>33</v>
      </c>
      <c r="K13" s="7"/>
      <c r="N13" s="6" t="s">
        <v>50</v>
      </c>
    </row>
    <row r="14" spans="1:14" x14ac:dyDescent="0.25">
      <c r="A14" s="4" t="s">
        <v>34</v>
      </c>
      <c r="B14" s="15" t="s">
        <v>13</v>
      </c>
      <c r="C14" s="15" t="s">
        <v>13</v>
      </c>
      <c r="D14" s="4" t="b">
        <f t="shared" si="0"/>
        <v>1</v>
      </c>
      <c r="E14" s="15" t="s">
        <v>18</v>
      </c>
      <c r="F14" s="15" t="s">
        <v>18</v>
      </c>
      <c r="G14" s="4" t="b">
        <f t="shared" si="1"/>
        <v>1</v>
      </c>
      <c r="H14" s="2" t="s">
        <v>28</v>
      </c>
      <c r="I14" s="6" t="s">
        <v>49</v>
      </c>
      <c r="K14" s="2"/>
    </row>
    <row r="15" spans="1:14" x14ac:dyDescent="0.25">
      <c r="A15" s="2" t="s">
        <v>35</v>
      </c>
      <c r="B15" s="6" t="s">
        <v>13</v>
      </c>
      <c r="C15" s="6" t="s">
        <v>13</v>
      </c>
      <c r="D15" s="2" t="b">
        <f t="shared" si="0"/>
        <v>1</v>
      </c>
      <c r="E15" s="6" t="s">
        <v>36</v>
      </c>
      <c r="F15" s="6" t="s">
        <v>37</v>
      </c>
      <c r="G15" s="2" t="b">
        <f t="shared" si="1"/>
        <v>0</v>
      </c>
      <c r="H15" s="2" t="s">
        <v>28</v>
      </c>
      <c r="I15" s="6" t="s">
        <v>49</v>
      </c>
    </row>
    <row r="16" spans="1:14" s="14" customFormat="1" ht="42.75" customHeight="1" x14ac:dyDescent="0.25">
      <c r="A16" s="12" t="s">
        <v>38</v>
      </c>
      <c r="B16" s="16" t="s">
        <v>9</v>
      </c>
      <c r="C16" s="16" t="s">
        <v>9</v>
      </c>
      <c r="D16" s="12" t="b">
        <f t="shared" si="0"/>
        <v>1</v>
      </c>
      <c r="E16" s="16" t="s">
        <v>39</v>
      </c>
      <c r="F16" s="16" t="s">
        <v>11</v>
      </c>
      <c r="G16" s="12" t="b">
        <f t="shared" si="1"/>
        <v>0</v>
      </c>
      <c r="H16" s="12" t="s">
        <v>28</v>
      </c>
      <c r="I16" s="13" t="s">
        <v>41</v>
      </c>
      <c r="J16" s="13"/>
      <c r="K16" s="13"/>
      <c r="N16" s="13"/>
    </row>
  </sheetData>
  <autoFilter ref="A1:K16">
    <filterColumn colId="8">
      <filters blank="1">
        <filter val="(both satisfying ,so placed under mts)"/>
        <filter val="n/a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arun</dc:creator>
  <cp:lastModifiedBy>arun</cp:lastModifiedBy>
  <dcterms:created xsi:type="dcterms:W3CDTF">2021-12-13T12:53:16Z</dcterms:created>
  <dcterms:modified xsi:type="dcterms:W3CDTF">2021-12-14T13:18:34Z</dcterms:modified>
</cp:coreProperties>
</file>