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upaa\OneDrive\Desktop\FOLDER 1\CAPSTONE 2024-2025\NianticPokemonGO_DataAnalysis\Older_Data\First Batch (Porygon-Z to Hitmontop)\"/>
    </mc:Choice>
  </mc:AlternateContent>
  <xr:revisionPtr revIDLastSave="0" documentId="13_ncr:1_{12DB2647-7795-4083-B6AF-1FCD47B867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fects_First100" sheetId="1" r:id="rId1"/>
    <sheet name="Comparisons" sheetId="2" r:id="rId2"/>
    <sheet name="First_100_Perfects_Height" sheetId="3" r:id="rId3"/>
    <sheet name="First_100_Perfects_Weight" sheetId="4" r:id="rId4"/>
    <sheet name="Height_Comparisons" sheetId="6" r:id="rId5"/>
    <sheet name="Weight_Comparisons" sheetId="7" r:id="rId6"/>
  </sheets>
  <definedNames>
    <definedName name="_xlchart.v1.0" hidden="1">Perfects_First100!$K$3:$K$102</definedName>
    <definedName name="_xlchart.v1.1" hidden="1">Perfects_First100!$L$3:$L$102</definedName>
    <definedName name="_xlchart.v1.2" hidden="1">Perfects_First100!$L$3:$L$102</definedName>
    <definedName name="_xlchart.v1.3" hidden="1">Comparisons!$B$2:$B$101</definedName>
    <definedName name="_xlchart.v1.4" hidden="1">Comparisons!$D$2:$D$101</definedName>
    <definedName name="_xlchart.v1.5" hidden="1">Comparisons!$C$2:$C$101</definedName>
    <definedName name="_xlchart.v1.6" hidden="1">Comparisons!$E$2:$E$101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2" l="1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<sst xmlns="http://schemas.openxmlformats.org/spreadsheetml/2006/main" count="1427" uniqueCount="305">
  <si>
    <t>All of My Perfect Pokemon in Pokemon GO</t>
  </si>
  <si>
    <t>Pokemon Species</t>
  </si>
  <si>
    <t>Nickname</t>
  </si>
  <si>
    <t>Type</t>
  </si>
  <si>
    <t>From Egg?</t>
  </si>
  <si>
    <t>Traded?</t>
  </si>
  <si>
    <t>From Raid?</t>
  </si>
  <si>
    <t>Random/Research Task?</t>
  </si>
  <si>
    <t>From Rocket Leader/Grunt (Is Purified)?</t>
  </si>
  <si>
    <t>From Event?</t>
  </si>
  <si>
    <t>Is Shiny?</t>
  </si>
  <si>
    <t>Height (m)</t>
  </si>
  <si>
    <t>Weight (kg)</t>
  </si>
  <si>
    <t>Generation</t>
  </si>
  <si>
    <t>Date Found</t>
  </si>
  <si>
    <t>Location</t>
  </si>
  <si>
    <t>Porygon-Z</t>
  </si>
  <si>
    <t>Mecha-Quack</t>
  </si>
  <si>
    <t>Normal</t>
  </si>
  <si>
    <t>No</t>
  </si>
  <si>
    <t>Yes</t>
  </si>
  <si>
    <t>Auburn, WA</t>
  </si>
  <si>
    <t>Bellossom</t>
  </si>
  <si>
    <t>Luau</t>
  </si>
  <si>
    <t>Grass</t>
  </si>
  <si>
    <t>Gallade</t>
  </si>
  <si>
    <t>Link</t>
  </si>
  <si>
    <t>Psychic/Fighting</t>
  </si>
  <si>
    <t>Mewtwo</t>
  </si>
  <si>
    <t>Frieza</t>
  </si>
  <si>
    <t>Psychic</t>
  </si>
  <si>
    <t>Yes - GO Fest 2020</t>
  </si>
  <si>
    <t>Scizor</t>
  </si>
  <si>
    <t>Exact-O</t>
  </si>
  <si>
    <t>Bug/Steel</t>
  </si>
  <si>
    <t>Lapras</t>
  </si>
  <si>
    <t>Nessie</t>
  </si>
  <si>
    <t>Water/Ice</t>
  </si>
  <si>
    <t>Yes - Sierra</t>
  </si>
  <si>
    <t>Magnezone</t>
  </si>
  <si>
    <t>Tesla</t>
  </si>
  <si>
    <t>Electric/Steel</t>
  </si>
  <si>
    <t>Unown-A</t>
  </si>
  <si>
    <t>Awesome</t>
  </si>
  <si>
    <t>Yes - ULTRA Unlock 2020</t>
  </si>
  <si>
    <t>Perrserker</t>
  </si>
  <si>
    <t>FuzzyBoi</t>
  </si>
  <si>
    <t>Steel</t>
  </si>
  <si>
    <t>Stantler-Holiday</t>
  </si>
  <si>
    <t>Comet</t>
  </si>
  <si>
    <t>Yes - Christmas 2020</t>
  </si>
  <si>
    <t>Edison</t>
  </si>
  <si>
    <t>Walrein</t>
  </si>
  <si>
    <t>MahStache</t>
  </si>
  <si>
    <t>Ice/Water</t>
  </si>
  <si>
    <t>Cloyster</t>
  </si>
  <si>
    <t>Shelly</t>
  </si>
  <si>
    <t>Electrode</t>
  </si>
  <si>
    <t>Ballin'</t>
  </si>
  <si>
    <t>Electric</t>
  </si>
  <si>
    <t>Braviary</t>
  </si>
  <si>
    <t>Cpt. America</t>
  </si>
  <si>
    <t>Normal/Flying</t>
  </si>
  <si>
    <t>Bonney Lake, WA</t>
  </si>
  <si>
    <t>PokeBall</t>
  </si>
  <si>
    <t>Issaquah, WA</t>
  </si>
  <si>
    <t>Jumpluff</t>
  </si>
  <si>
    <t>Q-Tip</t>
  </si>
  <si>
    <t>Grass/Flying</t>
  </si>
  <si>
    <t>Federal Way, WA</t>
  </si>
  <si>
    <t>Pyroar</t>
  </si>
  <si>
    <t>Nala</t>
  </si>
  <si>
    <t>Fire/Normal</t>
  </si>
  <si>
    <t>Cradily</t>
  </si>
  <si>
    <t>Invincibruh</t>
  </si>
  <si>
    <t>Rock/Grass</t>
  </si>
  <si>
    <t>Covington, WA</t>
  </si>
  <si>
    <t>Castform-Rain</t>
  </si>
  <si>
    <t>Stormy</t>
  </si>
  <si>
    <t>Water</t>
  </si>
  <si>
    <t>Castform-Cloudy</t>
  </si>
  <si>
    <t>Claudia</t>
  </si>
  <si>
    <t>Dragonite</t>
  </si>
  <si>
    <t>Diabeetus</t>
  </si>
  <si>
    <t>Dragon/Flying</t>
  </si>
  <si>
    <t>Talonflame</t>
  </si>
  <si>
    <t>Lucy</t>
  </si>
  <si>
    <t>Fire/Flying</t>
  </si>
  <si>
    <t>Granbull</t>
  </si>
  <si>
    <t>Gracie</t>
  </si>
  <si>
    <t>Fairy</t>
  </si>
  <si>
    <t>Mawile</t>
  </si>
  <si>
    <t>Two Face</t>
  </si>
  <si>
    <t>Steel/Fairy</t>
  </si>
  <si>
    <t>Crobat</t>
  </si>
  <si>
    <t>Dracula</t>
  </si>
  <si>
    <t>Poison/Flying</t>
  </si>
  <si>
    <t>Mightyena</t>
  </si>
  <si>
    <t>Sadie</t>
  </si>
  <si>
    <t>Dark</t>
  </si>
  <si>
    <t>Jolteon</t>
  </si>
  <si>
    <t>Sparky</t>
  </si>
  <si>
    <t>Exeggutor</t>
  </si>
  <si>
    <t>Eggcellent</t>
  </si>
  <si>
    <t>Grass/Psychic</t>
  </si>
  <si>
    <t>Tyranitar</t>
  </si>
  <si>
    <t>Godzilla</t>
  </si>
  <si>
    <t>Rock/Dark</t>
  </si>
  <si>
    <t>Yes - A Seven Colored Shadow</t>
  </si>
  <si>
    <t>LOLrus</t>
  </si>
  <si>
    <t>Umbreon</t>
  </si>
  <si>
    <t>Shadow</t>
  </si>
  <si>
    <t>Yes - Community Day: Eevee</t>
  </si>
  <si>
    <t>Wailord</t>
  </si>
  <si>
    <t>Shamu</t>
  </si>
  <si>
    <t>Dubwool</t>
  </si>
  <si>
    <t>Genny</t>
  </si>
  <si>
    <t>Yes - Wooloo Spotlight Hour</t>
  </si>
  <si>
    <t>Nidoqueen</t>
  </si>
  <si>
    <t>Big Mama</t>
  </si>
  <si>
    <t>Poison/Ground</t>
  </si>
  <si>
    <t>Sneasel-Fashion</t>
  </si>
  <si>
    <t>Scratchy</t>
  </si>
  <si>
    <t>Dark/Ice</t>
  </si>
  <si>
    <t>Yes - Fashion Week 2021</t>
  </si>
  <si>
    <t>Machamp</t>
  </si>
  <si>
    <t>Fore-Arms</t>
  </si>
  <si>
    <t>Fighting</t>
  </si>
  <si>
    <t>Yes - Community Day: Duskull</t>
  </si>
  <si>
    <t>Banette</t>
  </si>
  <si>
    <t>Annabelle</t>
  </si>
  <si>
    <t>Ghost</t>
  </si>
  <si>
    <t>Des Moines, WA</t>
  </si>
  <si>
    <t>Round Boi</t>
  </si>
  <si>
    <t>Wobbuffet</t>
  </si>
  <si>
    <t>Reaper</t>
  </si>
  <si>
    <t>Conkeldurr</t>
  </si>
  <si>
    <t>The Cobbler</t>
  </si>
  <si>
    <t>Kiara</t>
  </si>
  <si>
    <t>Muk-OG</t>
  </si>
  <si>
    <t>Grimace</t>
  </si>
  <si>
    <t>Poison</t>
  </si>
  <si>
    <t>Yes - Cliff</t>
  </si>
  <si>
    <t>Beartic</t>
  </si>
  <si>
    <t>Yeta</t>
  </si>
  <si>
    <t>Ice</t>
  </si>
  <si>
    <t>Yes - My Birthday</t>
  </si>
  <si>
    <t>Medicham</t>
  </si>
  <si>
    <t>Namaste</t>
  </si>
  <si>
    <t>Fighting/Psychic</t>
  </si>
  <si>
    <t>Hannah</t>
  </si>
  <si>
    <t>Seattle, WA</t>
  </si>
  <si>
    <t>Aurorus</t>
  </si>
  <si>
    <t>Cynthia</t>
  </si>
  <si>
    <t>Rock/Ice</t>
  </si>
  <si>
    <t>Politoed</t>
  </si>
  <si>
    <t>Frogger</t>
  </si>
  <si>
    <t>THE WALL</t>
  </si>
  <si>
    <t>Rampardos</t>
  </si>
  <si>
    <t>Rocky</t>
  </si>
  <si>
    <t>Rock</t>
  </si>
  <si>
    <t>Lugia</t>
  </si>
  <si>
    <t>Sea Beast</t>
  </si>
  <si>
    <t>Psychic/Flying</t>
  </si>
  <si>
    <t>Yes - Apex Legends</t>
  </si>
  <si>
    <t>Willy</t>
  </si>
  <si>
    <t>Camerupt</t>
  </si>
  <si>
    <t>Krakatoa</t>
  </si>
  <si>
    <t>Fire/Ground</t>
  </si>
  <si>
    <t>Steelix</t>
  </si>
  <si>
    <t>Solid Snek</t>
  </si>
  <si>
    <t>Steel/Ground</t>
  </si>
  <si>
    <t>Swoobat</t>
  </si>
  <si>
    <t>Rouge</t>
  </si>
  <si>
    <t>Dedenne</t>
  </si>
  <si>
    <t>Jerry</t>
  </si>
  <si>
    <t>Electric/Fairy</t>
  </si>
  <si>
    <t>Meganium</t>
  </si>
  <si>
    <t>Chiquita</t>
  </si>
  <si>
    <t>Flygon</t>
  </si>
  <si>
    <t>Mark</t>
  </si>
  <si>
    <t>Ground/Dragon</t>
  </si>
  <si>
    <t>Kabutops</t>
  </si>
  <si>
    <t>Ken</t>
  </si>
  <si>
    <t>Rock/Water</t>
  </si>
  <si>
    <t>Swanna</t>
  </si>
  <si>
    <t>Micah</t>
  </si>
  <si>
    <t>Water/Flying</t>
  </si>
  <si>
    <t>Sandslash-Alolan</t>
  </si>
  <si>
    <t>Glacia</t>
  </si>
  <si>
    <t>Ice/Steel</t>
  </si>
  <si>
    <t>1 &amp; 7</t>
  </si>
  <si>
    <t>Henry</t>
  </si>
  <si>
    <t>Yes - Community Day Classic: Dratini</t>
  </si>
  <si>
    <t>Raticate-OG</t>
  </si>
  <si>
    <t>Ms. Mowz</t>
  </si>
  <si>
    <t>Bibarel</t>
  </si>
  <si>
    <t>Le Doof</t>
  </si>
  <si>
    <t>Normal/Water</t>
  </si>
  <si>
    <t>Cherrim</t>
  </si>
  <si>
    <t>Sundae</t>
  </si>
  <si>
    <t>Vespiquen</t>
  </si>
  <si>
    <t>Queenie</t>
  </si>
  <si>
    <t>Bug/Flying</t>
  </si>
  <si>
    <t>Camus</t>
  </si>
  <si>
    <t>Ninetales-Alolan</t>
  </si>
  <si>
    <t>Sally</t>
  </si>
  <si>
    <t>Ice/Fairy</t>
  </si>
  <si>
    <t>Galvantula</t>
  </si>
  <si>
    <t>Charlotte</t>
  </si>
  <si>
    <t>Bug/Electric</t>
  </si>
  <si>
    <t>Beedrill</t>
  </si>
  <si>
    <t>Buntd,</t>
  </si>
  <si>
    <t>Bug/Poison</t>
  </si>
  <si>
    <t>Barry</t>
  </si>
  <si>
    <t>Kent, WA</t>
  </si>
  <si>
    <t>Hippowdon</t>
  </si>
  <si>
    <t>Gloria</t>
  </si>
  <si>
    <t>Ground</t>
  </si>
  <si>
    <t>Heracles</t>
  </si>
  <si>
    <t>Annihilape</t>
  </si>
  <si>
    <t>PMS</t>
  </si>
  <si>
    <t>AAAAAAAA</t>
  </si>
  <si>
    <t>Yes - December Community Day 2022</t>
  </si>
  <si>
    <t>Glaceon-Holiday</t>
  </si>
  <si>
    <t>Lorelei</t>
  </si>
  <si>
    <t>Yes - Holiday 2022</t>
  </si>
  <si>
    <t>Dewgong</t>
  </si>
  <si>
    <t>Flipper</t>
  </si>
  <si>
    <t>Bob</t>
  </si>
  <si>
    <t>Watchog</t>
  </si>
  <si>
    <t>Filbert</t>
  </si>
  <si>
    <t>HulkHogan</t>
  </si>
  <si>
    <t>Volta</t>
  </si>
  <si>
    <t>Yes - Crackling Voltage</t>
  </si>
  <si>
    <t>Heliolisk</t>
  </si>
  <si>
    <t>Annette</t>
  </si>
  <si>
    <t>Electric/Normal</t>
  </si>
  <si>
    <t>Renton, WA</t>
  </si>
  <si>
    <t>Snorlax</t>
  </si>
  <si>
    <t>Nikocado</t>
  </si>
  <si>
    <t>Skuntank</t>
  </si>
  <si>
    <t>Jupiter</t>
  </si>
  <si>
    <t>Poison/Dark</t>
  </si>
  <si>
    <t>Victreebel</t>
  </si>
  <si>
    <t>Fleshlight</t>
  </si>
  <si>
    <t>Grass/Poison</t>
  </si>
  <si>
    <t>Yes - Decoy Grunt</t>
  </si>
  <si>
    <t>Hitmonlee</t>
  </si>
  <si>
    <t>Bruce Lee</t>
  </si>
  <si>
    <t>Nidoking</t>
  </si>
  <si>
    <t>Big Daddy</t>
  </si>
  <si>
    <t>Yes - Arlo</t>
  </si>
  <si>
    <t>Leavanny</t>
  </si>
  <si>
    <t>MEEP</t>
  </si>
  <si>
    <t>Bug/Grass</t>
  </si>
  <si>
    <t>Golurk</t>
  </si>
  <si>
    <t>Armos</t>
  </si>
  <si>
    <t>Ground/Ghost</t>
  </si>
  <si>
    <t>Yes - Team Rocket Takeover</t>
  </si>
  <si>
    <t>Spinda</t>
  </si>
  <si>
    <t>Spot</t>
  </si>
  <si>
    <t>Yes - Heart-Shaped Spot Pattern</t>
  </si>
  <si>
    <t>Reuniclus</t>
  </si>
  <si>
    <t>Blobbie</t>
  </si>
  <si>
    <t>Jynx</t>
  </si>
  <si>
    <t>Frostitute</t>
  </si>
  <si>
    <t>Ice/Psychic</t>
  </si>
  <si>
    <t>Hitmonchan</t>
  </si>
  <si>
    <t>JackieChan</t>
  </si>
  <si>
    <t>Ampharos</t>
  </si>
  <si>
    <t>Amphy</t>
  </si>
  <si>
    <t>Tukwila, WA</t>
  </si>
  <si>
    <t>Metagross</t>
  </si>
  <si>
    <t>Optimus P.</t>
  </si>
  <si>
    <t>Steel/Psychic</t>
  </si>
  <si>
    <t>SeaTac, WA</t>
  </si>
  <si>
    <t>Exploud</t>
  </si>
  <si>
    <t>Maxwell</t>
  </si>
  <si>
    <t>Yes - Primal Rumblings</t>
  </si>
  <si>
    <t>Blaziken</t>
  </si>
  <si>
    <t>The Colonel</t>
  </si>
  <si>
    <t>Fire/Fighting</t>
  </si>
  <si>
    <t>Sableye</t>
  </si>
  <si>
    <t>Jasper</t>
  </si>
  <si>
    <t>Dark/Ghost</t>
  </si>
  <si>
    <t>Yes - Hoenn Tour 2022</t>
  </si>
  <si>
    <t>Sudowoodo</t>
  </si>
  <si>
    <t>Roxanne</t>
  </si>
  <si>
    <t>Hitmontop</t>
  </si>
  <si>
    <t>TopOfDaWorld</t>
  </si>
  <si>
    <t>Yes - 100th Perfect</t>
  </si>
  <si>
    <t>Average Heights</t>
  </si>
  <si>
    <t>Average Weights</t>
  </si>
  <si>
    <t>My Pokemon's Height</t>
  </si>
  <si>
    <t>My Pokemon's Weight</t>
  </si>
  <si>
    <t>Difference (m)</t>
  </si>
  <si>
    <t>Difference (kg)</t>
  </si>
  <si>
    <t>Comparison (m)</t>
  </si>
  <si>
    <t>Comparison (kg)</t>
  </si>
  <si>
    <t>Shorter</t>
  </si>
  <si>
    <t>Lighter</t>
  </si>
  <si>
    <t>Taller</t>
  </si>
  <si>
    <t>Heavier</t>
  </si>
  <si>
    <t>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</si>
</sst>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 applyAlignment="1">
      <alignment horizontal="center"/>
    </xf>
    <xf numFmtId="0" fontId="1" fillId="0" borderId="1" xfId="1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First_100_Perfects (Height in Meters)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First_100_Perfects (Height in Meters)</a:t>
          </a:r>
        </a:p>
      </cx:txPr>
    </cx:title>
    <cx:plotArea>
      <cx:plotAreaRegion>
        <cx:series layoutId="boxWhisker" uniqueId="{7C974606-0E6C-4190-8663-963D69FD633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First_100_Perfects Weight in Kilograms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First_100_Perfects Weight in Kilograms</a:t>
          </a:r>
        </a:p>
      </cx:txPr>
    </cx:title>
    <cx:plotArea>
      <cx:plotAreaRegion>
        <cx:series layoutId="boxWhisker" uniqueId="{7A95393A-BA83-488B-BC82-27CDA36FCA3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Comparisons of My Pokemon Heights to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Comparisons of My Pokemon Heights to Average</a:t>
          </a:r>
        </a:p>
      </cx:txPr>
    </cx:title>
    <cx:plotArea>
      <cx:plotAreaRegion>
        <cx:series layoutId="boxWhisker" uniqueId="{05C0495D-C096-4620-9D37-29A0ECC87F16}">
          <cx:tx>
            <cx:txData>
              <cx:v>Average Heights</cx:v>
            </cx:txData>
          </cx:tx>
          <cx:dataId val="0"/>
          <cx:layoutPr>
            <cx:statistics quartileMethod="exclusive"/>
          </cx:layoutPr>
        </cx:series>
        <cx:series layoutId="boxWhisker" uniqueId="{553614B9-6AC2-4BD8-8B76-EE87302E05D2}">
          <cx:tx>
            <cx:txData>
              <cx:v>My Pokemon Heights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Comparison of My Pokemon Weights to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My Pokemon Weights to Average</a:t>
          </a:r>
        </a:p>
      </cx:txPr>
    </cx:title>
    <cx:plotArea>
      <cx:plotAreaRegion>
        <cx:series layoutId="boxWhisker" uniqueId="{495F03B4-0F7F-45B4-BB3D-CE862339674D}">
          <cx:tx>
            <cx:txData>
              <cx:f/>
              <cx:v>Average Weights</cx:v>
            </cx:txData>
          </cx:tx>
          <cx:dataId val="0"/>
          <cx:layoutPr>
            <cx:statistics quartileMethod="exclusive"/>
          </cx:layoutPr>
        </cx:series>
        <cx:series layoutId="boxWhisker" uniqueId="{4FF552A8-AA86-44B6-8896-CFA3A8F12132}">
          <cx:tx>
            <cx:txData>
              <cx:f/>
              <cx:v>My Pokemon's Weights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A79452-2BF1-4933-A817-6F3661D4F925}">
  <sheetPr>
    <tabColor rgb="FFFFFF00"/>
  </sheetPr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C7AEEB-819F-4FE1-952B-D7684465414B}">
  <sheetPr>
    <tabColor rgb="FF92D050"/>
  </sheetPr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1C36F6-2C6F-4C24-BB07-1ED5B603E9AD}">
  <sheetPr>
    <tabColor rgb="FF00B0F0"/>
  </sheetPr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F363A2-C344-456C-AB6A-C521547A8364}">
  <sheetPr>
    <tabColor rgb="FF7030A0"/>
  </sheetPr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2E1A3F-A12D-CC89-1EA8-97428B50220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767F1FC-6400-AED3-6775-934016AC375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4ACBC7-1DF8-162E-622D-E7C4F3186D8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10490E3-57CC-23D0-62B7-000E54D8546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672EBA-A72A-9124-82DE-0538CD23CEC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5910636-5FE4-C805-0A1E-483963FAAFD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4B61BB-A340-BF05-EC35-43B35B7A989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7048914-C6BF-CC14-8CE9-94BCFC4C3A6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102"/>
  <sheetViews>
    <sheetView tabSelected="1" topLeftCell="A78" workbookViewId="0">
      <selection activeCell="V96" sqref="V96"/>
    </sheetView>
  </sheetViews>
  <sheetFormatPr defaultRowHeight="14.4" x14ac:dyDescent="0.3"/>
  <cols>
    <col min="14" max="14" width="14.5546875" bestFit="1" customWidth="1"/>
  </cols>
  <sheetData>
    <row r="1" spans="1:15" ht="24" thickBot="1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" thickTop="1" thickBot="1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ht="15" thickTop="1" x14ac:dyDescent="0.3">
      <c r="A3" t="s">
        <v>16</v>
      </c>
      <c r="B3" t="s">
        <v>17</v>
      </c>
      <c r="C3" t="s">
        <v>18</v>
      </c>
      <c r="D3" t="s">
        <v>19</v>
      </c>
      <c r="E3" t="s">
        <v>19</v>
      </c>
      <c r="F3" t="s">
        <v>19</v>
      </c>
      <c r="G3" t="s">
        <v>19</v>
      </c>
      <c r="H3" t="s">
        <v>20</v>
      </c>
      <c r="I3" t="s">
        <v>19</v>
      </c>
      <c r="J3" t="s">
        <v>19</v>
      </c>
      <c r="K3">
        <v>0.73</v>
      </c>
      <c r="L3">
        <v>15.95</v>
      </c>
      <c r="M3">
        <v>4</v>
      </c>
      <c r="N3" s="3">
        <v>43794</v>
      </c>
      <c r="O3" t="s">
        <v>21</v>
      </c>
    </row>
    <row r="4" spans="1:15" x14ac:dyDescent="0.3">
      <c r="A4" t="s">
        <v>22</v>
      </c>
      <c r="B4" t="s">
        <v>23</v>
      </c>
      <c r="C4" t="s">
        <v>24</v>
      </c>
      <c r="D4" t="s">
        <v>19</v>
      </c>
      <c r="E4" t="s">
        <v>19</v>
      </c>
      <c r="F4" t="s">
        <v>19</v>
      </c>
      <c r="G4" t="s">
        <v>19</v>
      </c>
      <c r="H4" t="s">
        <v>20</v>
      </c>
      <c r="I4" t="s">
        <v>19</v>
      </c>
      <c r="J4" t="s">
        <v>19</v>
      </c>
      <c r="K4">
        <v>0.35</v>
      </c>
      <c r="L4">
        <v>5.42</v>
      </c>
      <c r="M4">
        <v>2</v>
      </c>
      <c r="N4" s="3">
        <v>43795</v>
      </c>
      <c r="O4" t="s">
        <v>21</v>
      </c>
    </row>
    <row r="5" spans="1:15" x14ac:dyDescent="0.3">
      <c r="A5" t="s">
        <v>25</v>
      </c>
      <c r="B5" t="s">
        <v>26</v>
      </c>
      <c r="C5" t="s">
        <v>27</v>
      </c>
      <c r="D5" t="s">
        <v>19</v>
      </c>
      <c r="E5" t="s">
        <v>19</v>
      </c>
      <c r="F5" t="s">
        <v>20</v>
      </c>
      <c r="G5" t="s">
        <v>19</v>
      </c>
      <c r="H5" t="s">
        <v>19</v>
      </c>
      <c r="I5" t="s">
        <v>19</v>
      </c>
      <c r="J5" t="s">
        <v>19</v>
      </c>
      <c r="K5">
        <v>1.34</v>
      </c>
      <c r="L5">
        <v>25.63</v>
      </c>
      <c r="M5">
        <v>4</v>
      </c>
      <c r="N5" s="3">
        <v>44028</v>
      </c>
      <c r="O5" t="s">
        <v>21</v>
      </c>
    </row>
    <row r="6" spans="1:15" x14ac:dyDescent="0.3">
      <c r="A6" t="s">
        <v>28</v>
      </c>
      <c r="B6" t="s">
        <v>29</v>
      </c>
      <c r="C6" t="s">
        <v>30</v>
      </c>
      <c r="D6" t="s">
        <v>19</v>
      </c>
      <c r="E6" t="s">
        <v>19</v>
      </c>
      <c r="F6" t="s">
        <v>19</v>
      </c>
      <c r="G6" t="s">
        <v>19</v>
      </c>
      <c r="H6" t="s">
        <v>20</v>
      </c>
      <c r="I6" t="s">
        <v>31</v>
      </c>
      <c r="J6" t="s">
        <v>19</v>
      </c>
      <c r="K6">
        <v>1.99</v>
      </c>
      <c r="L6">
        <v>78.47</v>
      </c>
      <c r="M6">
        <v>1</v>
      </c>
      <c r="N6" s="3">
        <v>44038</v>
      </c>
      <c r="O6" t="s">
        <v>21</v>
      </c>
    </row>
    <row r="7" spans="1:15" x14ac:dyDescent="0.3">
      <c r="A7" t="s">
        <v>32</v>
      </c>
      <c r="B7" t="s">
        <v>33</v>
      </c>
      <c r="C7" t="s">
        <v>34</v>
      </c>
      <c r="D7" t="s">
        <v>20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>
        <v>2.09</v>
      </c>
      <c r="L7">
        <v>156.91</v>
      </c>
      <c r="M7">
        <v>2</v>
      </c>
      <c r="N7" s="3">
        <v>44040</v>
      </c>
      <c r="O7" t="s">
        <v>21</v>
      </c>
    </row>
    <row r="8" spans="1:15" x14ac:dyDescent="0.3">
      <c r="A8" t="s">
        <v>35</v>
      </c>
      <c r="B8" t="s">
        <v>36</v>
      </c>
      <c r="C8" t="s">
        <v>37</v>
      </c>
      <c r="D8" t="s">
        <v>19</v>
      </c>
      <c r="E8" t="s">
        <v>19</v>
      </c>
      <c r="F8" t="s">
        <v>19</v>
      </c>
      <c r="G8" t="s">
        <v>19</v>
      </c>
      <c r="H8" t="s">
        <v>38</v>
      </c>
      <c r="I8" t="s">
        <v>38</v>
      </c>
      <c r="J8" t="s">
        <v>19</v>
      </c>
      <c r="K8">
        <v>2.56</v>
      </c>
      <c r="L8">
        <v>207.32</v>
      </c>
      <c r="M8">
        <v>1</v>
      </c>
      <c r="N8" s="3">
        <v>44048</v>
      </c>
      <c r="O8" t="s">
        <v>21</v>
      </c>
    </row>
    <row r="9" spans="1:15" x14ac:dyDescent="0.3">
      <c r="A9" t="s">
        <v>39</v>
      </c>
      <c r="B9" t="s">
        <v>40</v>
      </c>
      <c r="C9" t="s">
        <v>41</v>
      </c>
      <c r="D9" t="s">
        <v>19</v>
      </c>
      <c r="E9" t="s">
        <v>19</v>
      </c>
      <c r="F9" t="s">
        <v>19</v>
      </c>
      <c r="G9" t="s">
        <v>19</v>
      </c>
      <c r="H9" t="s">
        <v>20</v>
      </c>
      <c r="I9" t="s">
        <v>19</v>
      </c>
      <c r="J9" t="s">
        <v>19</v>
      </c>
      <c r="K9">
        <v>1.38</v>
      </c>
      <c r="L9">
        <v>247.32</v>
      </c>
      <c r="M9">
        <v>4</v>
      </c>
      <c r="N9" s="3">
        <v>44049</v>
      </c>
      <c r="O9" t="s">
        <v>21</v>
      </c>
    </row>
    <row r="10" spans="1:15" x14ac:dyDescent="0.3">
      <c r="A10" t="s">
        <v>42</v>
      </c>
      <c r="B10" t="s">
        <v>43</v>
      </c>
      <c r="C10" t="s">
        <v>30</v>
      </c>
      <c r="D10" t="s">
        <v>19</v>
      </c>
      <c r="E10" t="s">
        <v>19</v>
      </c>
      <c r="F10" t="s">
        <v>20</v>
      </c>
      <c r="G10" t="s">
        <v>19</v>
      </c>
      <c r="H10" t="s">
        <v>19</v>
      </c>
      <c r="I10" t="s">
        <v>44</v>
      </c>
      <c r="J10" t="s">
        <v>19</v>
      </c>
      <c r="K10">
        <v>0.52</v>
      </c>
      <c r="L10">
        <v>5.23</v>
      </c>
      <c r="M10">
        <v>2</v>
      </c>
      <c r="N10" s="3">
        <v>44055</v>
      </c>
      <c r="O10" t="s">
        <v>21</v>
      </c>
    </row>
    <row r="11" spans="1:15" x14ac:dyDescent="0.3">
      <c r="A11" t="s">
        <v>45</v>
      </c>
      <c r="B11" t="s">
        <v>46</v>
      </c>
      <c r="C11" t="s">
        <v>47</v>
      </c>
      <c r="D11" t="s">
        <v>20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>
        <v>0.85</v>
      </c>
      <c r="L11">
        <v>27.67</v>
      </c>
      <c r="M11">
        <v>8</v>
      </c>
      <c r="N11" s="3">
        <v>44068</v>
      </c>
      <c r="O11" t="s">
        <v>21</v>
      </c>
    </row>
    <row r="12" spans="1:15" x14ac:dyDescent="0.3">
      <c r="A12" t="s">
        <v>48</v>
      </c>
      <c r="B12" t="s">
        <v>49</v>
      </c>
      <c r="C12" t="s">
        <v>18</v>
      </c>
      <c r="D12" t="s">
        <v>19</v>
      </c>
      <c r="E12" t="s">
        <v>19</v>
      </c>
      <c r="F12" t="s">
        <v>19</v>
      </c>
      <c r="G12" t="s">
        <v>20</v>
      </c>
      <c r="H12" t="s">
        <v>19</v>
      </c>
      <c r="I12" t="s">
        <v>50</v>
      </c>
      <c r="J12" t="s">
        <v>19</v>
      </c>
      <c r="K12">
        <v>1.43</v>
      </c>
      <c r="L12">
        <v>85.01</v>
      </c>
      <c r="M12">
        <v>2</v>
      </c>
      <c r="N12" s="3">
        <v>44196</v>
      </c>
      <c r="O12" t="s">
        <v>21</v>
      </c>
    </row>
    <row r="13" spans="1:15" x14ac:dyDescent="0.3">
      <c r="A13" t="s">
        <v>39</v>
      </c>
      <c r="B13" t="s">
        <v>51</v>
      </c>
      <c r="C13" t="s">
        <v>41</v>
      </c>
      <c r="D13" t="s">
        <v>19</v>
      </c>
      <c r="E13" t="s">
        <v>19</v>
      </c>
      <c r="F13" t="s">
        <v>19</v>
      </c>
      <c r="G13" t="s">
        <v>19</v>
      </c>
      <c r="H13" t="s">
        <v>20</v>
      </c>
      <c r="I13" t="s">
        <v>19</v>
      </c>
      <c r="J13" t="s">
        <v>19</v>
      </c>
      <c r="K13">
        <v>1.26</v>
      </c>
      <c r="L13">
        <v>238.36</v>
      </c>
      <c r="M13">
        <v>4</v>
      </c>
      <c r="N13" s="3">
        <v>44206</v>
      </c>
      <c r="O13" t="s">
        <v>21</v>
      </c>
    </row>
    <row r="14" spans="1:15" x14ac:dyDescent="0.3">
      <c r="A14" t="s">
        <v>52</v>
      </c>
      <c r="B14" t="s">
        <v>53</v>
      </c>
      <c r="C14" t="s">
        <v>54</v>
      </c>
      <c r="D14" t="s">
        <v>19</v>
      </c>
      <c r="E14" t="s">
        <v>19</v>
      </c>
      <c r="F14" t="s">
        <v>19</v>
      </c>
      <c r="G14" t="s">
        <v>19</v>
      </c>
      <c r="H14" t="s">
        <v>20</v>
      </c>
      <c r="I14" t="s">
        <v>19</v>
      </c>
      <c r="J14" t="s">
        <v>19</v>
      </c>
      <c r="K14">
        <v>1.3</v>
      </c>
      <c r="L14">
        <v>137.5</v>
      </c>
      <c r="M14">
        <v>3</v>
      </c>
      <c r="N14" s="3">
        <v>44232</v>
      </c>
      <c r="O14" t="s">
        <v>21</v>
      </c>
    </row>
    <row r="15" spans="1:15" x14ac:dyDescent="0.3">
      <c r="A15" t="s">
        <v>55</v>
      </c>
      <c r="B15" t="s">
        <v>56</v>
      </c>
      <c r="C15" t="s">
        <v>37</v>
      </c>
      <c r="D15" t="s">
        <v>19</v>
      </c>
      <c r="E15" t="s">
        <v>19</v>
      </c>
      <c r="F15" t="s">
        <v>19</v>
      </c>
      <c r="G15" t="s">
        <v>20</v>
      </c>
      <c r="H15" t="s">
        <v>19</v>
      </c>
      <c r="I15" t="s">
        <v>19</v>
      </c>
      <c r="J15" t="s">
        <v>19</v>
      </c>
      <c r="K15">
        <v>1.78</v>
      </c>
      <c r="L15">
        <v>186.53</v>
      </c>
      <c r="M15">
        <v>1</v>
      </c>
      <c r="N15" s="3">
        <v>44252</v>
      </c>
      <c r="O15" t="s">
        <v>21</v>
      </c>
    </row>
    <row r="16" spans="1:15" x14ac:dyDescent="0.3">
      <c r="A16" t="s">
        <v>57</v>
      </c>
      <c r="B16" t="s">
        <v>58</v>
      </c>
      <c r="C16" t="s">
        <v>59</v>
      </c>
      <c r="D16" t="s">
        <v>19</v>
      </c>
      <c r="E16" t="s">
        <v>19</v>
      </c>
      <c r="F16" t="s">
        <v>19</v>
      </c>
      <c r="G16" t="s">
        <v>20</v>
      </c>
      <c r="H16" t="s">
        <v>19</v>
      </c>
      <c r="I16" t="s">
        <v>19</v>
      </c>
      <c r="J16" t="s">
        <v>19</v>
      </c>
      <c r="K16">
        <v>1.1100000000000001</v>
      </c>
      <c r="L16">
        <v>59.57</v>
      </c>
      <c r="M16">
        <v>1</v>
      </c>
      <c r="N16" s="3">
        <v>44256</v>
      </c>
      <c r="O16" t="s">
        <v>21</v>
      </c>
    </row>
    <row r="17" spans="1:15" x14ac:dyDescent="0.3">
      <c r="A17" t="s">
        <v>60</v>
      </c>
      <c r="B17" t="s">
        <v>61</v>
      </c>
      <c r="C17" t="s">
        <v>62</v>
      </c>
      <c r="D17" t="s">
        <v>20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>
        <v>1.68</v>
      </c>
      <c r="L17">
        <v>55.16</v>
      </c>
      <c r="M17">
        <v>5</v>
      </c>
      <c r="N17" s="3">
        <v>44259</v>
      </c>
      <c r="O17" t="s">
        <v>63</v>
      </c>
    </row>
    <row r="18" spans="1:15" x14ac:dyDescent="0.3">
      <c r="A18" t="s">
        <v>57</v>
      </c>
      <c r="B18" t="s">
        <v>64</v>
      </c>
      <c r="C18" t="s">
        <v>59</v>
      </c>
      <c r="D18" t="s">
        <v>19</v>
      </c>
      <c r="E18" t="s">
        <v>19</v>
      </c>
      <c r="F18" t="s">
        <v>19</v>
      </c>
      <c r="G18" t="s">
        <v>20</v>
      </c>
      <c r="H18" t="s">
        <v>19</v>
      </c>
      <c r="I18" t="s">
        <v>19</v>
      </c>
      <c r="J18" t="s">
        <v>19</v>
      </c>
      <c r="K18">
        <v>1.3</v>
      </c>
      <c r="L18">
        <v>67.28</v>
      </c>
      <c r="M18">
        <v>1</v>
      </c>
      <c r="N18" s="3">
        <v>44273</v>
      </c>
      <c r="O18" t="s">
        <v>65</v>
      </c>
    </row>
    <row r="19" spans="1:15" x14ac:dyDescent="0.3">
      <c r="A19" t="s">
        <v>66</v>
      </c>
      <c r="B19" t="s">
        <v>67</v>
      </c>
      <c r="C19" t="s">
        <v>68</v>
      </c>
      <c r="D19" t="s">
        <v>19</v>
      </c>
      <c r="E19" t="s">
        <v>19</v>
      </c>
      <c r="F19" t="s">
        <v>19</v>
      </c>
      <c r="G19" t="s">
        <v>20</v>
      </c>
      <c r="H19" t="s">
        <v>19</v>
      </c>
      <c r="I19" t="s">
        <v>19</v>
      </c>
      <c r="J19" t="s">
        <v>19</v>
      </c>
      <c r="K19">
        <v>0.66</v>
      </c>
      <c r="L19">
        <v>2.12</v>
      </c>
      <c r="M19">
        <v>2</v>
      </c>
      <c r="N19" s="3">
        <v>44274</v>
      </c>
      <c r="O19" t="s">
        <v>69</v>
      </c>
    </row>
    <row r="20" spans="1:15" x14ac:dyDescent="0.3">
      <c r="A20" t="s">
        <v>70</v>
      </c>
      <c r="B20" t="s">
        <v>71</v>
      </c>
      <c r="C20" t="s">
        <v>72</v>
      </c>
      <c r="D20" t="s">
        <v>20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>
        <v>1.52</v>
      </c>
      <c r="L20">
        <v>80.78</v>
      </c>
      <c r="M20">
        <v>6</v>
      </c>
      <c r="N20" s="3">
        <v>44279</v>
      </c>
      <c r="O20" t="s">
        <v>21</v>
      </c>
    </row>
    <row r="21" spans="1:15" x14ac:dyDescent="0.3">
      <c r="A21" t="s">
        <v>73</v>
      </c>
      <c r="B21" t="s">
        <v>74</v>
      </c>
      <c r="C21" t="s">
        <v>75</v>
      </c>
      <c r="D21" t="s">
        <v>19</v>
      </c>
      <c r="E21" t="s">
        <v>19</v>
      </c>
      <c r="F21" t="s">
        <v>19</v>
      </c>
      <c r="G21" t="s">
        <v>19</v>
      </c>
      <c r="H21" t="s">
        <v>20</v>
      </c>
      <c r="I21" t="s">
        <v>19</v>
      </c>
      <c r="J21" t="s">
        <v>19</v>
      </c>
      <c r="K21">
        <v>1.42</v>
      </c>
      <c r="L21">
        <v>40.35</v>
      </c>
      <c r="M21">
        <v>3</v>
      </c>
      <c r="N21" s="3">
        <v>44279</v>
      </c>
      <c r="O21" t="s">
        <v>76</v>
      </c>
    </row>
    <row r="22" spans="1:15" x14ac:dyDescent="0.3">
      <c r="A22" t="s">
        <v>77</v>
      </c>
      <c r="B22" t="s">
        <v>78</v>
      </c>
      <c r="C22" t="s">
        <v>79</v>
      </c>
      <c r="D22" t="s">
        <v>19</v>
      </c>
      <c r="E22" t="s">
        <v>19</v>
      </c>
      <c r="F22" t="s">
        <v>19</v>
      </c>
      <c r="G22" t="s">
        <v>20</v>
      </c>
      <c r="H22" t="s">
        <v>19</v>
      </c>
      <c r="I22" t="s">
        <v>19</v>
      </c>
      <c r="J22" t="s">
        <v>19</v>
      </c>
      <c r="K22">
        <v>0.26</v>
      </c>
      <c r="L22">
        <v>0.61</v>
      </c>
      <c r="M22">
        <v>3</v>
      </c>
      <c r="N22" s="3">
        <v>44282</v>
      </c>
      <c r="O22" t="s">
        <v>21</v>
      </c>
    </row>
    <row r="23" spans="1:15" x14ac:dyDescent="0.3">
      <c r="A23" t="s">
        <v>80</v>
      </c>
      <c r="B23" t="s">
        <v>81</v>
      </c>
      <c r="C23" t="s">
        <v>18</v>
      </c>
      <c r="D23" t="s">
        <v>19</v>
      </c>
      <c r="E23" t="s">
        <v>19</v>
      </c>
      <c r="F23" t="s">
        <v>19</v>
      </c>
      <c r="G23" t="s">
        <v>20</v>
      </c>
      <c r="H23" t="s">
        <v>19</v>
      </c>
      <c r="I23" t="s">
        <v>19</v>
      </c>
      <c r="J23" t="s">
        <v>19</v>
      </c>
      <c r="K23">
        <v>0.3</v>
      </c>
      <c r="L23">
        <v>1</v>
      </c>
      <c r="M23">
        <v>3</v>
      </c>
      <c r="N23" s="3">
        <v>44282</v>
      </c>
      <c r="O23" t="s">
        <v>21</v>
      </c>
    </row>
    <row r="24" spans="1:15" x14ac:dyDescent="0.3">
      <c r="A24" t="s">
        <v>82</v>
      </c>
      <c r="B24" t="s">
        <v>83</v>
      </c>
      <c r="C24" t="s">
        <v>84</v>
      </c>
      <c r="D24" t="s">
        <v>19</v>
      </c>
      <c r="E24" t="s">
        <v>19</v>
      </c>
      <c r="F24" t="s">
        <v>19</v>
      </c>
      <c r="G24" t="s">
        <v>20</v>
      </c>
      <c r="H24" t="s">
        <v>19</v>
      </c>
      <c r="I24" t="s">
        <v>19</v>
      </c>
      <c r="J24" t="s">
        <v>19</v>
      </c>
      <c r="K24">
        <v>2.09</v>
      </c>
      <c r="L24">
        <v>173</v>
      </c>
      <c r="M24">
        <v>1</v>
      </c>
      <c r="N24" s="3">
        <v>44288</v>
      </c>
      <c r="O24" t="s">
        <v>21</v>
      </c>
    </row>
    <row r="25" spans="1:15" x14ac:dyDescent="0.3">
      <c r="A25" t="s">
        <v>85</v>
      </c>
      <c r="B25" t="s">
        <v>86</v>
      </c>
      <c r="C25" t="s">
        <v>87</v>
      </c>
      <c r="D25" t="s">
        <v>20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>
        <v>1.2</v>
      </c>
      <c r="L25">
        <v>22.95</v>
      </c>
      <c r="M25">
        <v>6</v>
      </c>
      <c r="N25" s="3">
        <v>44294</v>
      </c>
      <c r="O25" t="s">
        <v>21</v>
      </c>
    </row>
    <row r="26" spans="1:15" x14ac:dyDescent="0.3">
      <c r="A26" t="s">
        <v>88</v>
      </c>
      <c r="B26" t="s">
        <v>89</v>
      </c>
      <c r="C26" t="s">
        <v>90</v>
      </c>
      <c r="D26" t="s">
        <v>19</v>
      </c>
      <c r="E26" t="s">
        <v>19</v>
      </c>
      <c r="F26" t="s">
        <v>19</v>
      </c>
      <c r="G26" t="s">
        <v>20</v>
      </c>
      <c r="H26" t="s">
        <v>19</v>
      </c>
      <c r="I26" t="s">
        <v>19</v>
      </c>
      <c r="J26" t="s">
        <v>19</v>
      </c>
      <c r="K26">
        <v>1.39</v>
      </c>
      <c r="L26">
        <v>34.369999999999997</v>
      </c>
      <c r="M26">
        <v>2</v>
      </c>
      <c r="N26" s="3">
        <v>44325</v>
      </c>
      <c r="O26" t="s">
        <v>21</v>
      </c>
    </row>
    <row r="27" spans="1:15" x14ac:dyDescent="0.3">
      <c r="A27" t="s">
        <v>91</v>
      </c>
      <c r="B27" t="s">
        <v>92</v>
      </c>
      <c r="C27" t="s">
        <v>93</v>
      </c>
      <c r="D27" t="s">
        <v>19</v>
      </c>
      <c r="E27" t="s">
        <v>19</v>
      </c>
      <c r="F27" t="s">
        <v>19</v>
      </c>
      <c r="G27" t="s">
        <v>20</v>
      </c>
      <c r="H27" t="s">
        <v>19</v>
      </c>
      <c r="I27" t="s">
        <v>19</v>
      </c>
      <c r="J27" t="s">
        <v>19</v>
      </c>
      <c r="K27">
        <v>0.54</v>
      </c>
      <c r="L27">
        <v>9.75</v>
      </c>
      <c r="M27">
        <v>3</v>
      </c>
      <c r="N27" s="3">
        <v>44326</v>
      </c>
      <c r="O27" t="s">
        <v>21</v>
      </c>
    </row>
    <row r="28" spans="1:15" x14ac:dyDescent="0.3">
      <c r="A28" t="s">
        <v>94</v>
      </c>
      <c r="B28" t="s">
        <v>95</v>
      </c>
      <c r="C28" t="s">
        <v>96</v>
      </c>
      <c r="D28" t="s">
        <v>19</v>
      </c>
      <c r="E28" t="s">
        <v>19</v>
      </c>
      <c r="F28" t="s">
        <v>19</v>
      </c>
      <c r="G28" t="s">
        <v>19</v>
      </c>
      <c r="H28" t="s">
        <v>20</v>
      </c>
      <c r="I28" t="s">
        <v>19</v>
      </c>
      <c r="J28" t="s">
        <v>19</v>
      </c>
      <c r="K28">
        <v>1.56</v>
      </c>
      <c r="L28">
        <v>56.39</v>
      </c>
      <c r="M28">
        <v>2</v>
      </c>
      <c r="N28" s="3">
        <v>44335</v>
      </c>
      <c r="O28" t="s">
        <v>21</v>
      </c>
    </row>
    <row r="29" spans="1:15" x14ac:dyDescent="0.3">
      <c r="A29" t="s">
        <v>97</v>
      </c>
      <c r="B29" t="s">
        <v>98</v>
      </c>
      <c r="C29" t="s">
        <v>99</v>
      </c>
      <c r="D29" t="s">
        <v>19</v>
      </c>
      <c r="E29" t="s">
        <v>19</v>
      </c>
      <c r="F29" t="s">
        <v>19</v>
      </c>
      <c r="G29" t="s">
        <v>19</v>
      </c>
      <c r="H29" t="s">
        <v>20</v>
      </c>
      <c r="I29" t="s">
        <v>19</v>
      </c>
      <c r="J29" t="s">
        <v>19</v>
      </c>
      <c r="K29">
        <v>0.99</v>
      </c>
      <c r="L29">
        <v>29.66</v>
      </c>
      <c r="M29">
        <v>3</v>
      </c>
      <c r="N29" s="3">
        <v>44339</v>
      </c>
      <c r="O29" t="s">
        <v>21</v>
      </c>
    </row>
    <row r="30" spans="1:15" x14ac:dyDescent="0.3">
      <c r="A30" t="s">
        <v>100</v>
      </c>
      <c r="B30" t="s">
        <v>101</v>
      </c>
      <c r="C30" t="s">
        <v>59</v>
      </c>
      <c r="D30" t="s">
        <v>19</v>
      </c>
      <c r="E30" t="s">
        <v>19</v>
      </c>
      <c r="F30" t="s">
        <v>19</v>
      </c>
      <c r="G30" t="s">
        <v>20</v>
      </c>
      <c r="H30" t="s">
        <v>19</v>
      </c>
      <c r="I30" t="s">
        <v>19</v>
      </c>
      <c r="J30" t="s">
        <v>19</v>
      </c>
      <c r="K30">
        <v>0.86</v>
      </c>
      <c r="L30">
        <v>24.93</v>
      </c>
      <c r="M30">
        <v>1</v>
      </c>
      <c r="N30" s="3">
        <v>44344</v>
      </c>
      <c r="O30" t="s">
        <v>21</v>
      </c>
    </row>
    <row r="31" spans="1:15" x14ac:dyDescent="0.3">
      <c r="A31" t="s">
        <v>102</v>
      </c>
      <c r="B31" t="s">
        <v>103</v>
      </c>
      <c r="C31" t="s">
        <v>104</v>
      </c>
      <c r="D31" t="s">
        <v>19</v>
      </c>
      <c r="E31" t="s">
        <v>19</v>
      </c>
      <c r="F31" t="s">
        <v>19</v>
      </c>
      <c r="G31" t="s">
        <v>19</v>
      </c>
      <c r="H31" t="s">
        <v>20</v>
      </c>
      <c r="I31" t="s">
        <v>19</v>
      </c>
      <c r="J31" t="s">
        <v>19</v>
      </c>
      <c r="K31">
        <v>2.34</v>
      </c>
      <c r="L31">
        <v>182.79</v>
      </c>
      <c r="M31">
        <v>1</v>
      </c>
      <c r="N31" s="3">
        <v>44351</v>
      </c>
      <c r="O31" t="s">
        <v>21</v>
      </c>
    </row>
    <row r="32" spans="1:15" x14ac:dyDescent="0.3">
      <c r="A32" t="s">
        <v>105</v>
      </c>
      <c r="B32" t="s">
        <v>106</v>
      </c>
      <c r="C32" t="s">
        <v>107</v>
      </c>
      <c r="D32" t="s">
        <v>19</v>
      </c>
      <c r="E32" t="s">
        <v>19</v>
      </c>
      <c r="F32" t="s">
        <v>19</v>
      </c>
      <c r="G32" t="s">
        <v>20</v>
      </c>
      <c r="H32" t="s">
        <v>19</v>
      </c>
      <c r="I32" t="s">
        <v>108</v>
      </c>
      <c r="J32" t="s">
        <v>19</v>
      </c>
      <c r="K32">
        <v>1.81</v>
      </c>
      <c r="L32">
        <v>166.76</v>
      </c>
      <c r="M32">
        <v>2</v>
      </c>
      <c r="N32" s="3">
        <v>44368</v>
      </c>
      <c r="O32" t="s">
        <v>21</v>
      </c>
    </row>
    <row r="33" spans="1:15" x14ac:dyDescent="0.3">
      <c r="A33" t="s">
        <v>52</v>
      </c>
      <c r="B33" t="s">
        <v>109</v>
      </c>
      <c r="C33" t="s">
        <v>54</v>
      </c>
      <c r="D33" t="s">
        <v>19</v>
      </c>
      <c r="E33" t="s">
        <v>19</v>
      </c>
      <c r="F33" t="s">
        <v>19</v>
      </c>
      <c r="G33" t="s">
        <v>19</v>
      </c>
      <c r="H33" t="s">
        <v>20</v>
      </c>
      <c r="I33" t="s">
        <v>19</v>
      </c>
      <c r="J33" t="s">
        <v>19</v>
      </c>
      <c r="K33">
        <v>1.47</v>
      </c>
      <c r="L33">
        <v>162.35</v>
      </c>
      <c r="M33">
        <v>3</v>
      </c>
      <c r="N33" s="3">
        <v>44393</v>
      </c>
      <c r="O33" t="s">
        <v>21</v>
      </c>
    </row>
    <row r="34" spans="1:15" x14ac:dyDescent="0.3">
      <c r="A34" t="s">
        <v>110</v>
      </c>
      <c r="B34" t="s">
        <v>111</v>
      </c>
      <c r="C34" t="s">
        <v>99</v>
      </c>
      <c r="D34" t="s">
        <v>19</v>
      </c>
      <c r="E34" t="s">
        <v>19</v>
      </c>
      <c r="F34" t="s">
        <v>19</v>
      </c>
      <c r="G34" t="s">
        <v>20</v>
      </c>
      <c r="H34" t="s">
        <v>19</v>
      </c>
      <c r="I34" t="s">
        <v>112</v>
      </c>
      <c r="J34" t="s">
        <v>19</v>
      </c>
      <c r="K34">
        <v>0.87</v>
      </c>
      <c r="L34">
        <v>20.6</v>
      </c>
      <c r="M34">
        <v>2</v>
      </c>
      <c r="N34" s="3">
        <v>44422</v>
      </c>
      <c r="O34" t="s">
        <v>21</v>
      </c>
    </row>
    <row r="35" spans="1:15" x14ac:dyDescent="0.3">
      <c r="A35" t="s">
        <v>113</v>
      </c>
      <c r="B35" t="s">
        <v>114</v>
      </c>
      <c r="C35" t="s">
        <v>79</v>
      </c>
      <c r="D35" t="s">
        <v>19</v>
      </c>
      <c r="E35" t="s">
        <v>19</v>
      </c>
      <c r="F35" t="s">
        <v>19</v>
      </c>
      <c r="G35" t="s">
        <v>20</v>
      </c>
      <c r="H35" t="s">
        <v>19</v>
      </c>
      <c r="I35" t="s">
        <v>19</v>
      </c>
      <c r="J35" t="s">
        <v>19</v>
      </c>
      <c r="K35">
        <v>11.6</v>
      </c>
      <c r="L35">
        <v>296.67</v>
      </c>
      <c r="M35">
        <v>3</v>
      </c>
      <c r="N35" s="3">
        <v>44430</v>
      </c>
      <c r="O35" t="s">
        <v>21</v>
      </c>
    </row>
    <row r="36" spans="1:15" x14ac:dyDescent="0.3">
      <c r="A36" t="s">
        <v>115</v>
      </c>
      <c r="B36" t="s">
        <v>116</v>
      </c>
      <c r="C36" t="s">
        <v>18</v>
      </c>
      <c r="D36" t="s">
        <v>19</v>
      </c>
      <c r="E36" t="s">
        <v>19</v>
      </c>
      <c r="F36" t="s">
        <v>19</v>
      </c>
      <c r="G36" t="s">
        <v>20</v>
      </c>
      <c r="H36" t="s">
        <v>19</v>
      </c>
      <c r="I36" t="s">
        <v>117</v>
      </c>
      <c r="J36" t="s">
        <v>19</v>
      </c>
      <c r="K36">
        <v>1.36</v>
      </c>
      <c r="L36">
        <v>47.73</v>
      </c>
      <c r="M36">
        <v>8</v>
      </c>
      <c r="N36" s="3">
        <v>44439</v>
      </c>
      <c r="O36" t="s">
        <v>21</v>
      </c>
    </row>
    <row r="37" spans="1:15" x14ac:dyDescent="0.3">
      <c r="A37" t="s">
        <v>118</v>
      </c>
      <c r="B37" t="s">
        <v>119</v>
      </c>
      <c r="C37" t="s">
        <v>120</v>
      </c>
      <c r="D37" t="s">
        <v>20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>
        <v>1.7</v>
      </c>
      <c r="L37">
        <v>92.07</v>
      </c>
      <c r="M37">
        <v>1</v>
      </c>
      <c r="N37" s="3">
        <v>44441</v>
      </c>
      <c r="O37" t="s">
        <v>21</v>
      </c>
    </row>
    <row r="38" spans="1:15" x14ac:dyDescent="0.3">
      <c r="A38" t="s">
        <v>121</v>
      </c>
      <c r="B38" t="s">
        <v>122</v>
      </c>
      <c r="C38" t="s">
        <v>123</v>
      </c>
      <c r="D38" t="s">
        <v>19</v>
      </c>
      <c r="E38" t="s">
        <v>19</v>
      </c>
      <c r="F38" t="s">
        <v>19</v>
      </c>
      <c r="G38" t="s">
        <v>20</v>
      </c>
      <c r="H38" t="s">
        <v>19</v>
      </c>
      <c r="I38" t="s">
        <v>124</v>
      </c>
      <c r="J38" t="s">
        <v>19</v>
      </c>
      <c r="K38">
        <v>0.71</v>
      </c>
      <c r="L38">
        <v>23.14</v>
      </c>
      <c r="M38">
        <v>2</v>
      </c>
      <c r="N38" s="3">
        <v>44462</v>
      </c>
      <c r="O38" t="s">
        <v>21</v>
      </c>
    </row>
    <row r="39" spans="1:15" x14ac:dyDescent="0.3">
      <c r="A39" t="s">
        <v>125</v>
      </c>
      <c r="B39" t="s">
        <v>126</v>
      </c>
      <c r="C39" t="s">
        <v>127</v>
      </c>
      <c r="D39" t="s">
        <v>19</v>
      </c>
      <c r="E39" t="s">
        <v>19</v>
      </c>
      <c r="F39" t="s">
        <v>19</v>
      </c>
      <c r="G39" t="s">
        <v>19</v>
      </c>
      <c r="H39" t="s">
        <v>20</v>
      </c>
      <c r="I39" t="s">
        <v>128</v>
      </c>
      <c r="J39" t="s">
        <v>19</v>
      </c>
      <c r="K39">
        <v>1.66</v>
      </c>
      <c r="L39">
        <v>131.88</v>
      </c>
      <c r="M39">
        <v>1</v>
      </c>
      <c r="N39" s="3">
        <v>44478</v>
      </c>
      <c r="O39" t="s">
        <v>21</v>
      </c>
    </row>
    <row r="40" spans="1:15" x14ac:dyDescent="0.3">
      <c r="A40" t="s">
        <v>129</v>
      </c>
      <c r="B40" t="s">
        <v>130</v>
      </c>
      <c r="C40" t="s">
        <v>131</v>
      </c>
      <c r="D40" t="s">
        <v>19</v>
      </c>
      <c r="E40" t="s">
        <v>19</v>
      </c>
      <c r="F40" t="s">
        <v>19</v>
      </c>
      <c r="G40" t="s">
        <v>19</v>
      </c>
      <c r="H40" t="s">
        <v>20</v>
      </c>
      <c r="I40" t="s">
        <v>19</v>
      </c>
      <c r="J40" t="s">
        <v>19</v>
      </c>
      <c r="K40">
        <v>0.89</v>
      </c>
      <c r="L40">
        <v>7.08</v>
      </c>
      <c r="M40">
        <v>3</v>
      </c>
      <c r="N40" s="3">
        <v>44480</v>
      </c>
      <c r="O40" t="s">
        <v>132</v>
      </c>
    </row>
    <row r="41" spans="1:15" x14ac:dyDescent="0.3">
      <c r="A41" t="s">
        <v>52</v>
      </c>
      <c r="B41" t="s">
        <v>133</v>
      </c>
      <c r="C41" t="s">
        <v>54</v>
      </c>
      <c r="D41" t="s">
        <v>19</v>
      </c>
      <c r="E41" t="s">
        <v>19</v>
      </c>
      <c r="F41" t="s">
        <v>19</v>
      </c>
      <c r="G41" t="s">
        <v>19</v>
      </c>
      <c r="H41" t="s">
        <v>20</v>
      </c>
      <c r="I41" t="s">
        <v>19</v>
      </c>
      <c r="J41" t="s">
        <v>19</v>
      </c>
      <c r="K41">
        <v>1.23</v>
      </c>
      <c r="L41">
        <v>98.47</v>
      </c>
      <c r="M41">
        <v>3</v>
      </c>
      <c r="N41" s="3">
        <v>44490</v>
      </c>
      <c r="O41" t="s">
        <v>21</v>
      </c>
    </row>
    <row r="42" spans="1:15" x14ac:dyDescent="0.3">
      <c r="A42" t="s">
        <v>134</v>
      </c>
      <c r="B42" t="s">
        <v>135</v>
      </c>
      <c r="C42" t="s">
        <v>30</v>
      </c>
      <c r="D42" t="s">
        <v>19</v>
      </c>
      <c r="E42" t="s">
        <v>19</v>
      </c>
      <c r="F42" t="s">
        <v>19</v>
      </c>
      <c r="G42" t="s">
        <v>19</v>
      </c>
      <c r="H42" t="s">
        <v>20</v>
      </c>
      <c r="I42" t="s">
        <v>19</v>
      </c>
      <c r="J42" t="s">
        <v>19</v>
      </c>
      <c r="K42">
        <v>1.21</v>
      </c>
      <c r="L42">
        <v>20.97</v>
      </c>
      <c r="M42">
        <v>2</v>
      </c>
      <c r="N42" s="3">
        <v>44494</v>
      </c>
      <c r="O42" t="s">
        <v>21</v>
      </c>
    </row>
    <row r="43" spans="1:15" x14ac:dyDescent="0.3">
      <c r="A43" t="s">
        <v>136</v>
      </c>
      <c r="B43" t="s">
        <v>137</v>
      </c>
      <c r="C43" t="s">
        <v>127</v>
      </c>
      <c r="D43" t="s">
        <v>20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>
        <v>1.47</v>
      </c>
      <c r="L43">
        <v>88.72</v>
      </c>
      <c r="M43">
        <v>5</v>
      </c>
      <c r="N43" s="3">
        <v>44503</v>
      </c>
      <c r="O43" t="s">
        <v>21</v>
      </c>
    </row>
    <row r="44" spans="1:15" x14ac:dyDescent="0.3">
      <c r="A44" t="s">
        <v>70</v>
      </c>
      <c r="B44" t="s">
        <v>138</v>
      </c>
      <c r="C44" t="s">
        <v>72</v>
      </c>
      <c r="D44" t="s">
        <v>19</v>
      </c>
      <c r="E44" t="s">
        <v>19</v>
      </c>
      <c r="F44" t="s">
        <v>19</v>
      </c>
      <c r="G44" t="s">
        <v>20</v>
      </c>
      <c r="H44" t="s">
        <v>19</v>
      </c>
      <c r="I44" t="s">
        <v>19</v>
      </c>
      <c r="J44" t="s">
        <v>19</v>
      </c>
      <c r="K44">
        <v>1.3</v>
      </c>
      <c r="L44">
        <v>60.17</v>
      </c>
      <c r="M44">
        <v>6</v>
      </c>
      <c r="N44" s="3">
        <v>44505</v>
      </c>
      <c r="O44" t="s">
        <v>21</v>
      </c>
    </row>
    <row r="45" spans="1:15" x14ac:dyDescent="0.3">
      <c r="A45" t="s">
        <v>139</v>
      </c>
      <c r="B45" t="s">
        <v>140</v>
      </c>
      <c r="C45" t="s">
        <v>141</v>
      </c>
      <c r="D45" t="s">
        <v>19</v>
      </c>
      <c r="E45" t="s">
        <v>19</v>
      </c>
      <c r="F45" t="s">
        <v>19</v>
      </c>
      <c r="G45" t="s">
        <v>19</v>
      </c>
      <c r="H45" t="s">
        <v>142</v>
      </c>
      <c r="I45" t="s">
        <v>142</v>
      </c>
      <c r="J45" t="s">
        <v>19</v>
      </c>
      <c r="K45">
        <v>1.1200000000000001</v>
      </c>
      <c r="L45">
        <v>21.69</v>
      </c>
      <c r="M45">
        <v>1</v>
      </c>
      <c r="N45" s="3">
        <v>44509</v>
      </c>
      <c r="O45" t="s">
        <v>21</v>
      </c>
    </row>
    <row r="46" spans="1:15" x14ac:dyDescent="0.3">
      <c r="A46" t="s">
        <v>143</v>
      </c>
      <c r="B46" t="s">
        <v>144</v>
      </c>
      <c r="C46" t="s">
        <v>145</v>
      </c>
      <c r="D46" t="s">
        <v>19</v>
      </c>
      <c r="E46" t="s">
        <v>19</v>
      </c>
      <c r="F46" t="s">
        <v>20</v>
      </c>
      <c r="G46" t="s">
        <v>19</v>
      </c>
      <c r="H46" t="s">
        <v>19</v>
      </c>
      <c r="I46" t="s">
        <v>146</v>
      </c>
      <c r="J46" t="s">
        <v>19</v>
      </c>
      <c r="K46">
        <v>2.63</v>
      </c>
      <c r="L46">
        <v>244.37</v>
      </c>
      <c r="M46">
        <v>5</v>
      </c>
      <c r="N46" s="3">
        <v>44538</v>
      </c>
      <c r="O46" t="s">
        <v>21</v>
      </c>
    </row>
    <row r="47" spans="1:15" x14ac:dyDescent="0.3">
      <c r="A47" t="s">
        <v>147</v>
      </c>
      <c r="B47" t="s">
        <v>148</v>
      </c>
      <c r="C47" t="s">
        <v>149</v>
      </c>
      <c r="D47" t="s">
        <v>20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>
        <v>1.56</v>
      </c>
      <c r="L47">
        <v>47.63</v>
      </c>
      <c r="M47">
        <v>3</v>
      </c>
      <c r="N47" s="3">
        <v>44574</v>
      </c>
      <c r="O47" t="s">
        <v>21</v>
      </c>
    </row>
    <row r="48" spans="1:15" x14ac:dyDescent="0.3">
      <c r="A48" t="s">
        <v>88</v>
      </c>
      <c r="B48" t="s">
        <v>150</v>
      </c>
      <c r="C48" t="s">
        <v>90</v>
      </c>
      <c r="D48" t="s">
        <v>19</v>
      </c>
      <c r="E48" t="s">
        <v>19</v>
      </c>
      <c r="F48" t="s">
        <v>19</v>
      </c>
      <c r="G48" t="s">
        <v>20</v>
      </c>
      <c r="H48" t="s">
        <v>19</v>
      </c>
      <c r="I48" t="s">
        <v>19</v>
      </c>
      <c r="J48" t="s">
        <v>19</v>
      </c>
      <c r="K48">
        <v>1.21</v>
      </c>
      <c r="L48">
        <v>30.97</v>
      </c>
      <c r="M48">
        <v>2</v>
      </c>
      <c r="N48" s="3">
        <v>44626</v>
      </c>
      <c r="O48" t="s">
        <v>151</v>
      </c>
    </row>
    <row r="49" spans="1:15" x14ac:dyDescent="0.3">
      <c r="A49" t="s">
        <v>152</v>
      </c>
      <c r="B49" t="s">
        <v>153</v>
      </c>
      <c r="C49" t="s">
        <v>154</v>
      </c>
      <c r="D49" t="s">
        <v>19</v>
      </c>
      <c r="E49" t="s">
        <v>19</v>
      </c>
      <c r="F49" t="s">
        <v>19</v>
      </c>
      <c r="G49" t="s">
        <v>20</v>
      </c>
      <c r="H49" t="s">
        <v>19</v>
      </c>
      <c r="I49" t="s">
        <v>19</v>
      </c>
      <c r="J49" t="s">
        <v>19</v>
      </c>
      <c r="K49">
        <v>2.89</v>
      </c>
      <c r="L49">
        <v>264.81</v>
      </c>
      <c r="M49">
        <v>6</v>
      </c>
      <c r="N49" s="3">
        <v>44721</v>
      </c>
      <c r="O49" t="s">
        <v>21</v>
      </c>
    </row>
    <row r="50" spans="1:15" x14ac:dyDescent="0.3">
      <c r="A50" t="s">
        <v>155</v>
      </c>
      <c r="B50" t="s">
        <v>156</v>
      </c>
      <c r="C50" t="s">
        <v>79</v>
      </c>
      <c r="D50" t="s">
        <v>20</v>
      </c>
      <c r="E50" t="s">
        <v>19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>
        <v>1.04</v>
      </c>
      <c r="L50">
        <v>28.95</v>
      </c>
      <c r="M50">
        <v>2</v>
      </c>
      <c r="N50" s="3">
        <v>44722</v>
      </c>
      <c r="O50" t="s">
        <v>21</v>
      </c>
    </row>
    <row r="51" spans="1:15" x14ac:dyDescent="0.3">
      <c r="A51" t="s">
        <v>73</v>
      </c>
      <c r="B51" t="s">
        <v>157</v>
      </c>
      <c r="C51" t="s">
        <v>75</v>
      </c>
      <c r="D51" t="s">
        <v>19</v>
      </c>
      <c r="E51" t="s">
        <v>19</v>
      </c>
      <c r="F51" t="s">
        <v>19</v>
      </c>
      <c r="G51" t="s">
        <v>20</v>
      </c>
      <c r="H51" t="s">
        <v>19</v>
      </c>
      <c r="I51" t="s">
        <v>19</v>
      </c>
      <c r="J51" t="s">
        <v>19</v>
      </c>
      <c r="K51">
        <v>1.54</v>
      </c>
      <c r="L51">
        <v>59.78</v>
      </c>
      <c r="M51">
        <v>3</v>
      </c>
      <c r="N51" s="3">
        <v>44723</v>
      </c>
      <c r="O51" t="s">
        <v>21</v>
      </c>
    </row>
    <row r="52" spans="1:15" x14ac:dyDescent="0.3">
      <c r="A52" t="s">
        <v>158</v>
      </c>
      <c r="B52" t="s">
        <v>159</v>
      </c>
      <c r="C52" t="s">
        <v>160</v>
      </c>
      <c r="D52" t="s">
        <v>19</v>
      </c>
      <c r="E52" t="s">
        <v>19</v>
      </c>
      <c r="F52" t="s">
        <v>19</v>
      </c>
      <c r="G52" t="s">
        <v>20</v>
      </c>
      <c r="H52" t="s">
        <v>19</v>
      </c>
      <c r="I52" t="s">
        <v>19</v>
      </c>
      <c r="J52" t="s">
        <v>19</v>
      </c>
      <c r="K52">
        <v>1.81</v>
      </c>
      <c r="L52">
        <v>130.16</v>
      </c>
      <c r="M52">
        <v>4</v>
      </c>
      <c r="N52" s="3">
        <v>44724</v>
      </c>
      <c r="O52" t="s">
        <v>21</v>
      </c>
    </row>
    <row r="53" spans="1:15" x14ac:dyDescent="0.3">
      <c r="A53" t="s">
        <v>161</v>
      </c>
      <c r="B53" t="s">
        <v>162</v>
      </c>
      <c r="C53" t="s">
        <v>163</v>
      </c>
      <c r="D53" t="s">
        <v>19</v>
      </c>
      <c r="E53" t="s">
        <v>19</v>
      </c>
      <c r="F53" t="s">
        <v>19</v>
      </c>
      <c r="G53" t="s">
        <v>19</v>
      </c>
      <c r="H53" t="s">
        <v>20</v>
      </c>
      <c r="I53" t="s">
        <v>164</v>
      </c>
      <c r="J53" t="s">
        <v>19</v>
      </c>
      <c r="K53">
        <v>4.7</v>
      </c>
      <c r="L53">
        <v>181.35</v>
      </c>
      <c r="M53">
        <v>2</v>
      </c>
      <c r="N53" s="3">
        <v>44755</v>
      </c>
      <c r="O53" t="s">
        <v>21</v>
      </c>
    </row>
    <row r="54" spans="1:15" x14ac:dyDescent="0.3">
      <c r="A54" t="s">
        <v>113</v>
      </c>
      <c r="B54" t="s">
        <v>165</v>
      </c>
      <c r="C54" t="s">
        <v>79</v>
      </c>
      <c r="D54" t="s">
        <v>20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>
        <v>15.61</v>
      </c>
      <c r="L54">
        <v>418.14</v>
      </c>
      <c r="M54">
        <v>3</v>
      </c>
      <c r="N54" s="3">
        <v>44770</v>
      </c>
      <c r="O54" t="s">
        <v>21</v>
      </c>
    </row>
    <row r="55" spans="1:15" x14ac:dyDescent="0.3">
      <c r="A55" t="s">
        <v>166</v>
      </c>
      <c r="B55" t="s">
        <v>167</v>
      </c>
      <c r="C55" t="s">
        <v>168</v>
      </c>
      <c r="D55" t="s">
        <v>19</v>
      </c>
      <c r="E55" t="s">
        <v>19</v>
      </c>
      <c r="F55" t="s">
        <v>19</v>
      </c>
      <c r="G55" t="s">
        <v>19</v>
      </c>
      <c r="H55" t="s">
        <v>20</v>
      </c>
      <c r="I55" t="s">
        <v>19</v>
      </c>
      <c r="J55" t="s">
        <v>19</v>
      </c>
      <c r="K55">
        <v>1.77</v>
      </c>
      <c r="L55">
        <v>195.32</v>
      </c>
      <c r="M55">
        <v>3</v>
      </c>
      <c r="N55" s="3">
        <v>44779</v>
      </c>
      <c r="O55" t="s">
        <v>21</v>
      </c>
    </row>
    <row r="56" spans="1:15" x14ac:dyDescent="0.3">
      <c r="A56" t="s">
        <v>169</v>
      </c>
      <c r="B56" t="s">
        <v>170</v>
      </c>
      <c r="C56" t="s">
        <v>171</v>
      </c>
      <c r="D56" t="s">
        <v>19</v>
      </c>
      <c r="E56" t="s">
        <v>19</v>
      </c>
      <c r="F56" t="s">
        <v>19</v>
      </c>
      <c r="G56" t="s">
        <v>20</v>
      </c>
      <c r="H56" t="s">
        <v>19</v>
      </c>
      <c r="I56" t="s">
        <v>19</v>
      </c>
      <c r="J56" t="s">
        <v>19</v>
      </c>
      <c r="K56">
        <v>8.65</v>
      </c>
      <c r="L56">
        <v>385.24</v>
      </c>
      <c r="M56">
        <v>2</v>
      </c>
      <c r="N56" s="3">
        <v>44799</v>
      </c>
      <c r="O56" t="s">
        <v>21</v>
      </c>
    </row>
    <row r="57" spans="1:15" x14ac:dyDescent="0.3">
      <c r="A57" t="s">
        <v>172</v>
      </c>
      <c r="B57" t="s">
        <v>173</v>
      </c>
      <c r="C57" t="s">
        <v>163</v>
      </c>
      <c r="D57" t="s">
        <v>19</v>
      </c>
      <c r="E57" t="s">
        <v>19</v>
      </c>
      <c r="F57" t="s">
        <v>19</v>
      </c>
      <c r="G57" t="s">
        <v>20</v>
      </c>
      <c r="H57" t="s">
        <v>19</v>
      </c>
      <c r="I57" t="s">
        <v>19</v>
      </c>
      <c r="J57" t="s">
        <v>19</v>
      </c>
      <c r="K57">
        <v>1.05</v>
      </c>
      <c r="L57">
        <v>13.91</v>
      </c>
      <c r="M57">
        <v>5</v>
      </c>
      <c r="N57" s="3">
        <v>44811</v>
      </c>
      <c r="O57" t="s">
        <v>21</v>
      </c>
    </row>
    <row r="58" spans="1:15" x14ac:dyDescent="0.3">
      <c r="A58" t="s">
        <v>174</v>
      </c>
      <c r="B58" t="s">
        <v>175</v>
      </c>
      <c r="C58" t="s">
        <v>176</v>
      </c>
      <c r="D58" t="s">
        <v>19</v>
      </c>
      <c r="E58" t="s">
        <v>19</v>
      </c>
      <c r="F58" t="s">
        <v>19</v>
      </c>
      <c r="G58" t="s">
        <v>20</v>
      </c>
      <c r="H58" t="s">
        <v>19</v>
      </c>
      <c r="I58" t="s">
        <v>19</v>
      </c>
      <c r="J58" t="s">
        <v>19</v>
      </c>
      <c r="K58">
        <v>0.23</v>
      </c>
      <c r="L58">
        <v>3.21</v>
      </c>
      <c r="M58">
        <v>6</v>
      </c>
      <c r="N58" s="3">
        <v>44811</v>
      </c>
      <c r="O58" t="s">
        <v>21</v>
      </c>
    </row>
    <row r="59" spans="1:15" x14ac:dyDescent="0.3">
      <c r="A59" t="s">
        <v>177</v>
      </c>
      <c r="B59" t="s">
        <v>178</v>
      </c>
      <c r="C59" t="s">
        <v>24</v>
      </c>
      <c r="D59" t="s">
        <v>19</v>
      </c>
      <c r="E59" t="s">
        <v>19</v>
      </c>
      <c r="F59" t="s">
        <v>19</v>
      </c>
      <c r="G59" t="s">
        <v>19</v>
      </c>
      <c r="H59" t="s">
        <v>20</v>
      </c>
      <c r="I59" t="s">
        <v>19</v>
      </c>
      <c r="J59" t="s">
        <v>19</v>
      </c>
      <c r="K59">
        <v>1.68</v>
      </c>
      <c r="L59">
        <v>93.04</v>
      </c>
      <c r="M59">
        <v>2</v>
      </c>
      <c r="N59" s="3">
        <v>44813</v>
      </c>
      <c r="O59" t="s">
        <v>21</v>
      </c>
    </row>
    <row r="60" spans="1:15" x14ac:dyDescent="0.3">
      <c r="A60" t="s">
        <v>179</v>
      </c>
      <c r="B60" t="s">
        <v>180</v>
      </c>
      <c r="C60" t="s">
        <v>181</v>
      </c>
      <c r="D60" t="s">
        <v>19</v>
      </c>
      <c r="E60" t="s">
        <v>19</v>
      </c>
      <c r="F60" t="s">
        <v>19</v>
      </c>
      <c r="G60" t="s">
        <v>20</v>
      </c>
      <c r="H60" t="s">
        <v>19</v>
      </c>
      <c r="I60" t="s">
        <v>19</v>
      </c>
      <c r="J60" t="s">
        <v>19</v>
      </c>
      <c r="K60">
        <v>1.74</v>
      </c>
      <c r="L60">
        <v>54.86</v>
      </c>
      <c r="M60">
        <v>3</v>
      </c>
      <c r="N60" s="3">
        <v>44834</v>
      </c>
      <c r="O60" t="s">
        <v>21</v>
      </c>
    </row>
    <row r="61" spans="1:15" x14ac:dyDescent="0.3">
      <c r="A61" t="s">
        <v>182</v>
      </c>
      <c r="B61" t="s">
        <v>183</v>
      </c>
      <c r="C61" t="s">
        <v>184</v>
      </c>
      <c r="D61" t="s">
        <v>19</v>
      </c>
      <c r="E61" t="s">
        <v>19</v>
      </c>
      <c r="F61" t="s">
        <v>19</v>
      </c>
      <c r="G61" t="s">
        <v>20</v>
      </c>
      <c r="H61" t="s">
        <v>19</v>
      </c>
      <c r="I61" t="s">
        <v>19</v>
      </c>
      <c r="J61" t="s">
        <v>19</v>
      </c>
      <c r="K61">
        <v>1.37</v>
      </c>
      <c r="L61">
        <v>49.73</v>
      </c>
      <c r="M61">
        <v>1</v>
      </c>
      <c r="N61" s="3">
        <v>44866</v>
      </c>
      <c r="O61" t="s">
        <v>21</v>
      </c>
    </row>
    <row r="62" spans="1:15" x14ac:dyDescent="0.3">
      <c r="A62" t="s">
        <v>185</v>
      </c>
      <c r="B62" t="s">
        <v>186</v>
      </c>
      <c r="C62" t="s">
        <v>187</v>
      </c>
      <c r="D62" t="s">
        <v>19</v>
      </c>
      <c r="E62" t="s">
        <v>19</v>
      </c>
      <c r="F62" t="s">
        <v>19</v>
      </c>
      <c r="G62" t="s">
        <v>19</v>
      </c>
      <c r="H62" t="s">
        <v>20</v>
      </c>
      <c r="I62" t="s">
        <v>19</v>
      </c>
      <c r="J62" t="s">
        <v>19</v>
      </c>
      <c r="K62">
        <v>1.64</v>
      </c>
      <c r="L62">
        <v>39.44</v>
      </c>
      <c r="M62">
        <v>5</v>
      </c>
      <c r="N62" s="3">
        <v>44867</v>
      </c>
      <c r="O62" t="s">
        <v>21</v>
      </c>
    </row>
    <row r="63" spans="1:15" x14ac:dyDescent="0.3">
      <c r="A63" t="s">
        <v>188</v>
      </c>
      <c r="B63" t="s">
        <v>189</v>
      </c>
      <c r="C63" t="s">
        <v>190</v>
      </c>
      <c r="D63" t="s">
        <v>19</v>
      </c>
      <c r="E63" t="s">
        <v>19</v>
      </c>
      <c r="F63" t="s">
        <v>19</v>
      </c>
      <c r="G63" t="s">
        <v>19</v>
      </c>
      <c r="H63" t="s">
        <v>20</v>
      </c>
      <c r="I63" t="s">
        <v>19</v>
      </c>
      <c r="J63" t="s">
        <v>19</v>
      </c>
      <c r="K63">
        <v>1.33</v>
      </c>
      <c r="L63">
        <v>71.66</v>
      </c>
      <c r="M63" s="4" t="s">
        <v>191</v>
      </c>
      <c r="N63" s="3">
        <v>44868</v>
      </c>
      <c r="O63" t="s">
        <v>21</v>
      </c>
    </row>
    <row r="64" spans="1:15" x14ac:dyDescent="0.3">
      <c r="A64" t="s">
        <v>82</v>
      </c>
      <c r="B64" t="s">
        <v>192</v>
      </c>
      <c r="C64" t="s">
        <v>84</v>
      </c>
      <c r="D64" t="s">
        <v>19</v>
      </c>
      <c r="E64" t="s">
        <v>19</v>
      </c>
      <c r="F64" t="s">
        <v>19</v>
      </c>
      <c r="G64" t="s">
        <v>20</v>
      </c>
      <c r="H64" t="s">
        <v>19</v>
      </c>
      <c r="I64" t="s">
        <v>193</v>
      </c>
      <c r="J64" t="s">
        <v>19</v>
      </c>
      <c r="K64">
        <v>2.31</v>
      </c>
      <c r="L64">
        <v>211.37</v>
      </c>
      <c r="M64">
        <v>1</v>
      </c>
      <c r="N64" s="3">
        <v>44870</v>
      </c>
      <c r="O64" t="s">
        <v>21</v>
      </c>
    </row>
    <row r="65" spans="1:15" x14ac:dyDescent="0.3">
      <c r="A65" t="s">
        <v>194</v>
      </c>
      <c r="B65" t="s">
        <v>195</v>
      </c>
      <c r="C65" t="s">
        <v>18</v>
      </c>
      <c r="D65" t="s">
        <v>19</v>
      </c>
      <c r="E65" t="s">
        <v>19</v>
      </c>
      <c r="F65" t="s">
        <v>19</v>
      </c>
      <c r="G65" t="s">
        <v>19</v>
      </c>
      <c r="H65" t="s">
        <v>20</v>
      </c>
      <c r="I65" t="s">
        <v>19</v>
      </c>
      <c r="J65" t="s">
        <v>19</v>
      </c>
      <c r="K65">
        <v>0.53</v>
      </c>
      <c r="L65">
        <v>12.78</v>
      </c>
      <c r="M65">
        <v>1</v>
      </c>
      <c r="N65" s="3">
        <v>44876</v>
      </c>
      <c r="O65" t="s">
        <v>21</v>
      </c>
    </row>
    <row r="66" spans="1:15" x14ac:dyDescent="0.3">
      <c r="A66" t="s">
        <v>196</v>
      </c>
      <c r="B66" t="s">
        <v>197</v>
      </c>
      <c r="C66" t="s">
        <v>198</v>
      </c>
      <c r="D66" t="s">
        <v>19</v>
      </c>
      <c r="E66" t="s">
        <v>19</v>
      </c>
      <c r="F66" t="s">
        <v>19</v>
      </c>
      <c r="G66" t="s">
        <v>20</v>
      </c>
      <c r="H66" t="s">
        <v>19</v>
      </c>
      <c r="I66" t="s">
        <v>19</v>
      </c>
      <c r="J66" t="s">
        <v>19</v>
      </c>
      <c r="K66">
        <v>0.69</v>
      </c>
      <c r="L66">
        <v>11.33</v>
      </c>
      <c r="M66">
        <v>4</v>
      </c>
      <c r="N66" s="3">
        <v>44881</v>
      </c>
      <c r="O66" t="s">
        <v>21</v>
      </c>
    </row>
    <row r="67" spans="1:15" x14ac:dyDescent="0.3">
      <c r="A67" t="s">
        <v>199</v>
      </c>
      <c r="B67" t="s">
        <v>200</v>
      </c>
      <c r="C67" t="s">
        <v>24</v>
      </c>
      <c r="D67" t="s">
        <v>19</v>
      </c>
      <c r="E67" t="s">
        <v>19</v>
      </c>
      <c r="F67" t="s">
        <v>19</v>
      </c>
      <c r="G67" t="s">
        <v>20</v>
      </c>
      <c r="H67" t="s">
        <v>19</v>
      </c>
      <c r="I67" t="s">
        <v>19</v>
      </c>
      <c r="J67" t="s">
        <v>19</v>
      </c>
      <c r="K67">
        <v>0.59</v>
      </c>
      <c r="L67">
        <v>12.17</v>
      </c>
      <c r="M67">
        <v>4</v>
      </c>
      <c r="N67" s="3">
        <v>44881</v>
      </c>
      <c r="O67" t="s">
        <v>21</v>
      </c>
    </row>
    <row r="68" spans="1:15" x14ac:dyDescent="0.3">
      <c r="A68" t="s">
        <v>201</v>
      </c>
      <c r="B68" t="s">
        <v>202</v>
      </c>
      <c r="C68" t="s">
        <v>203</v>
      </c>
      <c r="D68" t="s">
        <v>19</v>
      </c>
      <c r="E68" t="s">
        <v>19</v>
      </c>
      <c r="F68" t="s">
        <v>19</v>
      </c>
      <c r="G68" t="s">
        <v>20</v>
      </c>
      <c r="H68" t="s">
        <v>19</v>
      </c>
      <c r="I68" t="s">
        <v>19</v>
      </c>
      <c r="J68" t="s">
        <v>19</v>
      </c>
      <c r="K68">
        <v>1.01</v>
      </c>
      <c r="L68">
        <v>29.96</v>
      </c>
      <c r="M68">
        <v>4</v>
      </c>
      <c r="N68" s="3">
        <v>44881</v>
      </c>
      <c r="O68" t="s">
        <v>21</v>
      </c>
    </row>
    <row r="69" spans="1:15" x14ac:dyDescent="0.3">
      <c r="A69" t="s">
        <v>166</v>
      </c>
      <c r="B69" t="s">
        <v>204</v>
      </c>
      <c r="C69" t="s">
        <v>168</v>
      </c>
      <c r="D69" t="s">
        <v>19</v>
      </c>
      <c r="E69" t="s">
        <v>19</v>
      </c>
      <c r="F69" t="s">
        <v>19</v>
      </c>
      <c r="G69" t="s">
        <v>19</v>
      </c>
      <c r="H69" t="s">
        <v>20</v>
      </c>
      <c r="I69" t="s">
        <v>19</v>
      </c>
      <c r="J69" t="s">
        <v>19</v>
      </c>
      <c r="K69">
        <v>2.04</v>
      </c>
      <c r="L69">
        <v>250.96</v>
      </c>
      <c r="M69">
        <v>3</v>
      </c>
      <c r="N69" s="3">
        <v>44884</v>
      </c>
      <c r="O69" t="s">
        <v>21</v>
      </c>
    </row>
    <row r="70" spans="1:15" x14ac:dyDescent="0.3">
      <c r="A70" t="s">
        <v>205</v>
      </c>
      <c r="B70" t="s">
        <v>206</v>
      </c>
      <c r="C70" t="s">
        <v>207</v>
      </c>
      <c r="D70" t="s">
        <v>19</v>
      </c>
      <c r="E70" t="s">
        <v>19</v>
      </c>
      <c r="F70" t="s">
        <v>19</v>
      </c>
      <c r="G70" t="s">
        <v>20</v>
      </c>
      <c r="H70" t="s">
        <v>19</v>
      </c>
      <c r="I70" t="s">
        <v>19</v>
      </c>
      <c r="J70" t="s">
        <v>19</v>
      </c>
      <c r="K70">
        <v>1.18</v>
      </c>
      <c r="L70">
        <v>19.53</v>
      </c>
      <c r="M70" s="4" t="s">
        <v>191</v>
      </c>
      <c r="N70" s="3">
        <v>44888</v>
      </c>
      <c r="O70" t="s">
        <v>21</v>
      </c>
    </row>
    <row r="71" spans="1:15" x14ac:dyDescent="0.3">
      <c r="A71" t="s">
        <v>208</v>
      </c>
      <c r="B71" t="s">
        <v>209</v>
      </c>
      <c r="C71" t="s">
        <v>210</v>
      </c>
      <c r="D71" t="s">
        <v>19</v>
      </c>
      <c r="E71" t="s">
        <v>19</v>
      </c>
      <c r="F71" t="s">
        <v>19</v>
      </c>
      <c r="G71" t="s">
        <v>20</v>
      </c>
      <c r="H71" t="s">
        <v>19</v>
      </c>
      <c r="I71" t="s">
        <v>19</v>
      </c>
      <c r="J71" t="s">
        <v>19</v>
      </c>
      <c r="K71">
        <v>0.82</v>
      </c>
      <c r="L71">
        <v>11.69</v>
      </c>
      <c r="M71">
        <v>5</v>
      </c>
      <c r="N71" s="3">
        <v>44889</v>
      </c>
      <c r="O71" t="s">
        <v>21</v>
      </c>
    </row>
    <row r="72" spans="1:15" x14ac:dyDescent="0.3">
      <c r="A72" t="s">
        <v>211</v>
      </c>
      <c r="B72" t="s">
        <v>212</v>
      </c>
      <c r="C72" t="s">
        <v>213</v>
      </c>
      <c r="D72" t="s">
        <v>19</v>
      </c>
      <c r="E72" t="s">
        <v>19</v>
      </c>
      <c r="F72" t="s">
        <v>19</v>
      </c>
      <c r="G72" t="s">
        <v>20</v>
      </c>
      <c r="H72" t="s">
        <v>19</v>
      </c>
      <c r="I72" t="s">
        <v>19</v>
      </c>
      <c r="J72" t="s">
        <v>19</v>
      </c>
      <c r="K72">
        <v>0.97</v>
      </c>
      <c r="L72">
        <v>32.85</v>
      </c>
      <c r="M72">
        <v>1</v>
      </c>
      <c r="N72" s="3">
        <v>45261</v>
      </c>
      <c r="O72" t="s">
        <v>21</v>
      </c>
    </row>
    <row r="73" spans="1:15" x14ac:dyDescent="0.3">
      <c r="A73" t="s">
        <v>211</v>
      </c>
      <c r="B73" t="s">
        <v>214</v>
      </c>
      <c r="C73" t="s">
        <v>213</v>
      </c>
      <c r="D73" t="s">
        <v>19</v>
      </c>
      <c r="E73" t="s">
        <v>19</v>
      </c>
      <c r="F73" t="s">
        <v>19</v>
      </c>
      <c r="G73" t="s">
        <v>19</v>
      </c>
      <c r="H73" t="s">
        <v>20</v>
      </c>
      <c r="I73" t="s">
        <v>19</v>
      </c>
      <c r="J73" t="s">
        <v>19</v>
      </c>
      <c r="K73">
        <v>0.84</v>
      </c>
      <c r="L73">
        <v>17.21</v>
      </c>
      <c r="M73">
        <v>1</v>
      </c>
      <c r="N73" s="3">
        <v>44905</v>
      </c>
      <c r="O73" t="s">
        <v>215</v>
      </c>
    </row>
    <row r="74" spans="1:15" x14ac:dyDescent="0.3">
      <c r="A74" t="s">
        <v>216</v>
      </c>
      <c r="B74" t="s">
        <v>217</v>
      </c>
      <c r="C74" t="s">
        <v>218</v>
      </c>
      <c r="D74" t="s">
        <v>19</v>
      </c>
      <c r="E74" t="s">
        <v>19</v>
      </c>
      <c r="F74" t="s">
        <v>19</v>
      </c>
      <c r="G74" t="s">
        <v>19</v>
      </c>
      <c r="H74" t="s">
        <v>20</v>
      </c>
      <c r="I74" t="s">
        <v>19</v>
      </c>
      <c r="J74" t="s">
        <v>19</v>
      </c>
      <c r="K74">
        <v>1.5</v>
      </c>
      <c r="L74">
        <v>172.78</v>
      </c>
      <c r="M74">
        <v>4</v>
      </c>
      <c r="N74" s="3">
        <v>44905</v>
      </c>
      <c r="O74" t="s">
        <v>215</v>
      </c>
    </row>
    <row r="75" spans="1:15" x14ac:dyDescent="0.3">
      <c r="A75" t="s">
        <v>125</v>
      </c>
      <c r="B75" t="s">
        <v>219</v>
      </c>
      <c r="C75" t="s">
        <v>127</v>
      </c>
      <c r="D75" t="s">
        <v>19</v>
      </c>
      <c r="E75" t="s">
        <v>19</v>
      </c>
      <c r="F75" t="s">
        <v>19</v>
      </c>
      <c r="G75" t="s">
        <v>20</v>
      </c>
      <c r="H75" t="s">
        <v>19</v>
      </c>
      <c r="I75" t="s">
        <v>19</v>
      </c>
      <c r="J75" t="s">
        <v>19</v>
      </c>
      <c r="K75">
        <v>1.93</v>
      </c>
      <c r="L75">
        <v>172.07</v>
      </c>
      <c r="M75">
        <v>1</v>
      </c>
      <c r="N75" s="3">
        <v>44905</v>
      </c>
      <c r="O75" t="s">
        <v>21</v>
      </c>
    </row>
    <row r="76" spans="1:15" x14ac:dyDescent="0.3">
      <c r="A76" t="s">
        <v>220</v>
      </c>
      <c r="B76" t="s">
        <v>221</v>
      </c>
      <c r="C76" t="s">
        <v>127</v>
      </c>
      <c r="D76" t="s">
        <v>19</v>
      </c>
      <c r="E76" t="s">
        <v>19</v>
      </c>
      <c r="F76" t="s">
        <v>19</v>
      </c>
      <c r="G76" t="s">
        <v>20</v>
      </c>
      <c r="H76" t="s">
        <v>19</v>
      </c>
      <c r="I76" t="s">
        <v>19</v>
      </c>
      <c r="J76" t="s">
        <v>19</v>
      </c>
      <c r="K76">
        <v>1.47</v>
      </c>
      <c r="L76">
        <v>76.84</v>
      </c>
      <c r="M76">
        <v>9</v>
      </c>
      <c r="N76" s="3">
        <v>44906</v>
      </c>
      <c r="O76" t="s">
        <v>215</v>
      </c>
    </row>
    <row r="77" spans="1:15" x14ac:dyDescent="0.3">
      <c r="A77" t="s">
        <v>52</v>
      </c>
      <c r="B77" t="s">
        <v>222</v>
      </c>
      <c r="C77" t="s">
        <v>54</v>
      </c>
      <c r="D77" t="s">
        <v>19</v>
      </c>
      <c r="E77" t="s">
        <v>19</v>
      </c>
      <c r="F77" t="s">
        <v>19</v>
      </c>
      <c r="G77" t="s">
        <v>20</v>
      </c>
      <c r="H77" t="s">
        <v>19</v>
      </c>
      <c r="I77" t="s">
        <v>223</v>
      </c>
      <c r="J77" t="s">
        <v>19</v>
      </c>
      <c r="K77">
        <v>1.4</v>
      </c>
      <c r="L77">
        <v>105.97</v>
      </c>
      <c r="M77">
        <v>3</v>
      </c>
      <c r="N77" s="3">
        <v>44913</v>
      </c>
      <c r="O77" t="s">
        <v>21</v>
      </c>
    </row>
    <row r="78" spans="1:15" x14ac:dyDescent="0.3">
      <c r="A78" t="s">
        <v>224</v>
      </c>
      <c r="B78" t="s">
        <v>225</v>
      </c>
      <c r="C78" t="s">
        <v>145</v>
      </c>
      <c r="D78" t="s">
        <v>19</v>
      </c>
      <c r="E78" t="s">
        <v>19</v>
      </c>
      <c r="F78" t="s">
        <v>19</v>
      </c>
      <c r="G78" t="s">
        <v>20</v>
      </c>
      <c r="H78" t="s">
        <v>19</v>
      </c>
      <c r="I78" t="s">
        <v>226</v>
      </c>
      <c r="J78" t="s">
        <v>19</v>
      </c>
      <c r="K78">
        <v>0.71</v>
      </c>
      <c r="L78">
        <v>14.39</v>
      </c>
      <c r="M78">
        <v>4</v>
      </c>
      <c r="N78" s="3">
        <v>44919</v>
      </c>
      <c r="O78" t="s">
        <v>215</v>
      </c>
    </row>
    <row r="79" spans="1:15" x14ac:dyDescent="0.3">
      <c r="A79" t="s">
        <v>227</v>
      </c>
      <c r="B79" t="s">
        <v>228</v>
      </c>
      <c r="C79" t="s">
        <v>37</v>
      </c>
      <c r="D79" t="s">
        <v>19</v>
      </c>
      <c r="E79" t="s">
        <v>19</v>
      </c>
      <c r="F79" t="s">
        <v>19</v>
      </c>
      <c r="G79" t="s">
        <v>20</v>
      </c>
      <c r="H79" t="s">
        <v>19</v>
      </c>
      <c r="I79" t="s">
        <v>19</v>
      </c>
      <c r="J79" t="s">
        <v>19</v>
      </c>
      <c r="K79">
        <v>1.56</v>
      </c>
      <c r="L79">
        <v>114.8</v>
      </c>
      <c r="M79">
        <v>1</v>
      </c>
      <c r="N79" s="3">
        <v>44926</v>
      </c>
      <c r="O79" t="s">
        <v>215</v>
      </c>
    </row>
    <row r="80" spans="1:15" x14ac:dyDescent="0.3">
      <c r="A80" t="s">
        <v>166</v>
      </c>
      <c r="B80" t="s">
        <v>229</v>
      </c>
      <c r="C80" t="s">
        <v>168</v>
      </c>
      <c r="D80" t="s">
        <v>19</v>
      </c>
      <c r="E80" t="s">
        <v>19</v>
      </c>
      <c r="F80" t="s">
        <v>19</v>
      </c>
      <c r="G80" t="s">
        <v>19</v>
      </c>
      <c r="H80" t="s">
        <v>20</v>
      </c>
      <c r="I80" t="s">
        <v>19</v>
      </c>
      <c r="J80" t="s">
        <v>19</v>
      </c>
      <c r="K80">
        <v>2.0499999999999998</v>
      </c>
      <c r="L80">
        <v>234.2</v>
      </c>
      <c r="M80">
        <v>3</v>
      </c>
      <c r="N80" s="3">
        <v>44929</v>
      </c>
      <c r="O80" t="s">
        <v>21</v>
      </c>
    </row>
    <row r="81" spans="1:15" x14ac:dyDescent="0.3">
      <c r="A81" t="s">
        <v>230</v>
      </c>
      <c r="B81" t="s">
        <v>231</v>
      </c>
      <c r="C81" t="s">
        <v>18</v>
      </c>
      <c r="D81" t="s">
        <v>19</v>
      </c>
      <c r="E81" t="s">
        <v>19</v>
      </c>
      <c r="F81" t="s">
        <v>19</v>
      </c>
      <c r="G81" t="s">
        <v>19</v>
      </c>
      <c r="H81" t="s">
        <v>20</v>
      </c>
      <c r="I81" t="s">
        <v>19</v>
      </c>
      <c r="J81" t="s">
        <v>19</v>
      </c>
      <c r="K81">
        <v>0.89</v>
      </c>
      <c r="L81">
        <v>18.059999999999999</v>
      </c>
      <c r="M81">
        <v>5</v>
      </c>
      <c r="N81" s="3">
        <v>44937</v>
      </c>
      <c r="O81" t="s">
        <v>21</v>
      </c>
    </row>
    <row r="82" spans="1:15" x14ac:dyDescent="0.3">
      <c r="A82" t="s">
        <v>125</v>
      </c>
      <c r="B82" t="s">
        <v>232</v>
      </c>
      <c r="C82" t="s">
        <v>127</v>
      </c>
      <c r="D82" t="s">
        <v>19</v>
      </c>
      <c r="E82" t="s">
        <v>19</v>
      </c>
      <c r="F82" t="s">
        <v>19</v>
      </c>
      <c r="G82" t="s">
        <v>19</v>
      </c>
      <c r="H82" t="s">
        <v>142</v>
      </c>
      <c r="I82" t="s">
        <v>142</v>
      </c>
      <c r="J82" t="s">
        <v>19</v>
      </c>
      <c r="K82">
        <v>1.43</v>
      </c>
      <c r="L82">
        <v>95.32</v>
      </c>
      <c r="M82">
        <v>1</v>
      </c>
      <c r="N82" s="3">
        <v>44945</v>
      </c>
      <c r="O82" t="s">
        <v>21</v>
      </c>
    </row>
    <row r="83" spans="1:15" x14ac:dyDescent="0.3">
      <c r="A83" t="s">
        <v>39</v>
      </c>
      <c r="B83" t="s">
        <v>233</v>
      </c>
      <c r="C83" t="s">
        <v>41</v>
      </c>
      <c r="D83" t="s">
        <v>19</v>
      </c>
      <c r="E83" t="s">
        <v>19</v>
      </c>
      <c r="F83" t="s">
        <v>19</v>
      </c>
      <c r="G83" t="s">
        <v>20</v>
      </c>
      <c r="H83" t="s">
        <v>19</v>
      </c>
      <c r="I83" t="s">
        <v>234</v>
      </c>
      <c r="J83" t="s">
        <v>19</v>
      </c>
      <c r="K83">
        <v>1.01</v>
      </c>
      <c r="L83">
        <v>121.87</v>
      </c>
      <c r="M83">
        <v>4</v>
      </c>
      <c r="N83" s="3">
        <v>44953</v>
      </c>
      <c r="O83" t="s">
        <v>21</v>
      </c>
    </row>
    <row r="84" spans="1:15" x14ac:dyDescent="0.3">
      <c r="A84" t="s">
        <v>235</v>
      </c>
      <c r="B84" t="s">
        <v>236</v>
      </c>
      <c r="C84" t="s">
        <v>237</v>
      </c>
      <c r="D84" t="s">
        <v>19</v>
      </c>
      <c r="E84" t="s">
        <v>19</v>
      </c>
      <c r="F84" t="s">
        <v>19</v>
      </c>
      <c r="G84" t="s">
        <v>20</v>
      </c>
      <c r="H84" t="s">
        <v>19</v>
      </c>
      <c r="I84" t="s">
        <v>234</v>
      </c>
      <c r="J84" t="s">
        <v>19</v>
      </c>
      <c r="K84">
        <v>1.06</v>
      </c>
      <c r="L84">
        <v>22.6</v>
      </c>
      <c r="M84">
        <v>6</v>
      </c>
      <c r="N84" s="3">
        <v>44954</v>
      </c>
      <c r="O84" t="s">
        <v>238</v>
      </c>
    </row>
    <row r="85" spans="1:15" x14ac:dyDescent="0.3">
      <c r="A85" t="s">
        <v>239</v>
      </c>
      <c r="B85" t="s">
        <v>240</v>
      </c>
      <c r="C85" t="s">
        <v>18</v>
      </c>
      <c r="D85" t="s">
        <v>19</v>
      </c>
      <c r="E85" t="s">
        <v>19</v>
      </c>
      <c r="F85" t="s">
        <v>19</v>
      </c>
      <c r="G85" t="s">
        <v>20</v>
      </c>
      <c r="H85" t="s">
        <v>19</v>
      </c>
      <c r="I85" t="s">
        <v>19</v>
      </c>
      <c r="J85" t="s">
        <v>19</v>
      </c>
      <c r="K85">
        <v>2.2000000000000002</v>
      </c>
      <c r="L85">
        <v>532.66999999999996</v>
      </c>
      <c r="M85">
        <v>1</v>
      </c>
      <c r="N85" s="3">
        <v>44958</v>
      </c>
      <c r="O85" t="s">
        <v>69</v>
      </c>
    </row>
    <row r="86" spans="1:15" x14ac:dyDescent="0.3">
      <c r="A86" t="s">
        <v>241</v>
      </c>
      <c r="B86" t="s">
        <v>242</v>
      </c>
      <c r="C86" t="s">
        <v>243</v>
      </c>
      <c r="D86" t="s">
        <v>19</v>
      </c>
      <c r="E86" t="s">
        <v>19</v>
      </c>
      <c r="F86" t="s">
        <v>19</v>
      </c>
      <c r="G86" t="s">
        <v>19</v>
      </c>
      <c r="H86" t="s">
        <v>20</v>
      </c>
      <c r="I86" t="s">
        <v>19</v>
      </c>
      <c r="J86" t="s">
        <v>19</v>
      </c>
      <c r="K86">
        <v>1.21</v>
      </c>
      <c r="L86">
        <v>53.15</v>
      </c>
      <c r="M86">
        <v>4</v>
      </c>
      <c r="N86" s="3">
        <v>44959</v>
      </c>
      <c r="O86" t="s">
        <v>215</v>
      </c>
    </row>
    <row r="87" spans="1:15" x14ac:dyDescent="0.3">
      <c r="A87" t="s">
        <v>244</v>
      </c>
      <c r="B87" t="s">
        <v>245</v>
      </c>
      <c r="C87" t="s">
        <v>246</v>
      </c>
      <c r="D87" t="s">
        <v>19</v>
      </c>
      <c r="E87" t="s">
        <v>19</v>
      </c>
      <c r="F87" t="s">
        <v>19</v>
      </c>
      <c r="G87" t="s">
        <v>19</v>
      </c>
      <c r="H87" t="s">
        <v>20</v>
      </c>
      <c r="I87" t="s">
        <v>247</v>
      </c>
      <c r="J87" t="s">
        <v>19</v>
      </c>
      <c r="K87">
        <v>2.12</v>
      </c>
      <c r="L87">
        <v>22.8</v>
      </c>
      <c r="M87">
        <v>1</v>
      </c>
      <c r="N87" s="3">
        <v>44959</v>
      </c>
      <c r="O87" t="s">
        <v>215</v>
      </c>
    </row>
    <row r="88" spans="1:15" x14ac:dyDescent="0.3">
      <c r="A88" t="s">
        <v>248</v>
      </c>
      <c r="B88" t="s">
        <v>249</v>
      </c>
      <c r="C88" t="s">
        <v>127</v>
      </c>
      <c r="D88" t="s">
        <v>19</v>
      </c>
      <c r="E88" t="s">
        <v>19</v>
      </c>
      <c r="F88" t="s">
        <v>19</v>
      </c>
      <c r="G88" t="s">
        <v>19</v>
      </c>
      <c r="H88" t="s">
        <v>20</v>
      </c>
      <c r="I88" t="s">
        <v>19</v>
      </c>
      <c r="J88" t="s">
        <v>19</v>
      </c>
      <c r="K88">
        <v>1.49</v>
      </c>
      <c r="L88">
        <v>44.84</v>
      </c>
      <c r="M88">
        <v>1</v>
      </c>
      <c r="N88" s="3">
        <v>44962</v>
      </c>
      <c r="O88" t="s">
        <v>215</v>
      </c>
    </row>
    <row r="89" spans="1:15" x14ac:dyDescent="0.3">
      <c r="A89" t="s">
        <v>250</v>
      </c>
      <c r="B89" t="s">
        <v>251</v>
      </c>
      <c r="C89" t="s">
        <v>120</v>
      </c>
      <c r="D89" t="s">
        <v>19</v>
      </c>
      <c r="E89" t="s">
        <v>19</v>
      </c>
      <c r="F89" t="s">
        <v>19</v>
      </c>
      <c r="G89" t="s">
        <v>19</v>
      </c>
      <c r="H89" t="s">
        <v>252</v>
      </c>
      <c r="I89" t="s">
        <v>252</v>
      </c>
      <c r="J89" t="s">
        <v>19</v>
      </c>
      <c r="K89">
        <v>1.54</v>
      </c>
      <c r="L89">
        <v>84.52</v>
      </c>
      <c r="M89">
        <v>1</v>
      </c>
      <c r="N89" s="3">
        <v>44964</v>
      </c>
      <c r="O89" t="s">
        <v>21</v>
      </c>
    </row>
    <row r="90" spans="1:15" x14ac:dyDescent="0.3">
      <c r="A90" t="s">
        <v>253</v>
      </c>
      <c r="B90" t="s">
        <v>254</v>
      </c>
      <c r="C90" t="s">
        <v>255</v>
      </c>
      <c r="D90" t="s">
        <v>19</v>
      </c>
      <c r="E90" t="s">
        <v>19</v>
      </c>
      <c r="F90" t="s">
        <v>19</v>
      </c>
      <c r="G90" t="s">
        <v>20</v>
      </c>
      <c r="H90" t="s">
        <v>19</v>
      </c>
      <c r="I90" t="s">
        <v>19</v>
      </c>
      <c r="J90" t="s">
        <v>19</v>
      </c>
      <c r="K90">
        <v>1.25</v>
      </c>
      <c r="L90">
        <v>23.08</v>
      </c>
      <c r="M90">
        <v>5</v>
      </c>
      <c r="N90" s="3">
        <v>44966</v>
      </c>
      <c r="O90" t="s">
        <v>21</v>
      </c>
    </row>
    <row r="91" spans="1:15" x14ac:dyDescent="0.3">
      <c r="A91" t="s">
        <v>256</v>
      </c>
      <c r="B91" t="s">
        <v>257</v>
      </c>
      <c r="C91" t="s">
        <v>258</v>
      </c>
      <c r="D91" t="s">
        <v>19</v>
      </c>
      <c r="E91" t="s">
        <v>19</v>
      </c>
      <c r="F91" t="s">
        <v>19</v>
      </c>
      <c r="G91" t="s">
        <v>19</v>
      </c>
      <c r="H91" t="s">
        <v>20</v>
      </c>
      <c r="I91" t="s">
        <v>259</v>
      </c>
      <c r="J91" t="s">
        <v>19</v>
      </c>
      <c r="K91">
        <v>3.39</v>
      </c>
      <c r="L91">
        <v>427.39</v>
      </c>
      <c r="M91">
        <v>5</v>
      </c>
      <c r="N91" s="3">
        <v>44968</v>
      </c>
      <c r="O91" t="s">
        <v>215</v>
      </c>
    </row>
    <row r="92" spans="1:15" x14ac:dyDescent="0.3">
      <c r="A92" t="s">
        <v>260</v>
      </c>
      <c r="B92" t="s">
        <v>261</v>
      </c>
      <c r="C92" t="s">
        <v>18</v>
      </c>
      <c r="D92" t="s">
        <v>19</v>
      </c>
      <c r="E92" t="s">
        <v>19</v>
      </c>
      <c r="F92" t="s">
        <v>19</v>
      </c>
      <c r="G92" t="s">
        <v>20</v>
      </c>
      <c r="H92" t="s">
        <v>19</v>
      </c>
      <c r="I92" t="s">
        <v>262</v>
      </c>
      <c r="J92" t="s">
        <v>19</v>
      </c>
      <c r="K92">
        <v>1.29</v>
      </c>
      <c r="L92">
        <v>6.68</v>
      </c>
      <c r="M92">
        <v>3</v>
      </c>
      <c r="N92" s="3">
        <v>44969</v>
      </c>
      <c r="O92" t="s">
        <v>21</v>
      </c>
    </row>
    <row r="93" spans="1:15" x14ac:dyDescent="0.3">
      <c r="A93" t="s">
        <v>263</v>
      </c>
      <c r="B93" t="s">
        <v>264</v>
      </c>
      <c r="C93" t="s">
        <v>30</v>
      </c>
      <c r="D93" t="s">
        <v>19</v>
      </c>
      <c r="E93" t="s">
        <v>19</v>
      </c>
      <c r="F93" t="s">
        <v>20</v>
      </c>
      <c r="G93" t="s">
        <v>19</v>
      </c>
      <c r="H93" t="s">
        <v>19</v>
      </c>
      <c r="I93" t="s">
        <v>19</v>
      </c>
      <c r="J93" t="s">
        <v>19</v>
      </c>
      <c r="K93">
        <v>0.89</v>
      </c>
      <c r="L93">
        <v>14.48</v>
      </c>
      <c r="M93">
        <v>5</v>
      </c>
      <c r="N93" s="3">
        <v>44973</v>
      </c>
      <c r="O93" t="s">
        <v>21</v>
      </c>
    </row>
    <row r="94" spans="1:15" x14ac:dyDescent="0.3">
      <c r="A94" t="s">
        <v>265</v>
      </c>
      <c r="B94" t="s">
        <v>266</v>
      </c>
      <c r="C94" t="s">
        <v>267</v>
      </c>
      <c r="D94" t="s">
        <v>19</v>
      </c>
      <c r="E94" t="s">
        <v>19</v>
      </c>
      <c r="F94" t="s">
        <v>19</v>
      </c>
      <c r="G94" t="s">
        <v>20</v>
      </c>
      <c r="H94" t="s">
        <v>19</v>
      </c>
      <c r="I94" t="s">
        <v>19</v>
      </c>
      <c r="J94" t="s">
        <v>19</v>
      </c>
      <c r="K94">
        <v>1.46</v>
      </c>
      <c r="L94">
        <v>41.74</v>
      </c>
      <c r="M94">
        <v>1</v>
      </c>
      <c r="N94" s="3">
        <v>44973</v>
      </c>
      <c r="O94" t="s">
        <v>215</v>
      </c>
    </row>
    <row r="95" spans="1:15" x14ac:dyDescent="0.3">
      <c r="A95" t="s">
        <v>268</v>
      </c>
      <c r="B95" t="s">
        <v>269</v>
      </c>
      <c r="C95" t="s">
        <v>127</v>
      </c>
      <c r="D95" t="s">
        <v>19</v>
      </c>
      <c r="E95" t="s">
        <v>19</v>
      </c>
      <c r="F95" t="s">
        <v>19</v>
      </c>
      <c r="G95" t="s">
        <v>19</v>
      </c>
      <c r="H95" t="s">
        <v>20</v>
      </c>
      <c r="I95" t="s">
        <v>19</v>
      </c>
      <c r="J95" t="s">
        <v>19</v>
      </c>
      <c r="K95">
        <v>1.6</v>
      </c>
      <c r="L95">
        <v>65.81</v>
      </c>
      <c r="M95">
        <v>1</v>
      </c>
      <c r="N95" s="3">
        <v>44975</v>
      </c>
      <c r="O95" t="s">
        <v>215</v>
      </c>
    </row>
    <row r="96" spans="1:15" x14ac:dyDescent="0.3">
      <c r="A96" t="s">
        <v>270</v>
      </c>
      <c r="B96" t="s">
        <v>271</v>
      </c>
      <c r="C96" t="s">
        <v>59</v>
      </c>
      <c r="D96" t="s">
        <v>19</v>
      </c>
      <c r="E96" t="s">
        <v>19</v>
      </c>
      <c r="F96" t="s">
        <v>19</v>
      </c>
      <c r="G96" t="s">
        <v>19</v>
      </c>
      <c r="H96" t="s">
        <v>20</v>
      </c>
      <c r="I96" t="s">
        <v>19</v>
      </c>
      <c r="J96" t="s">
        <v>19</v>
      </c>
      <c r="K96">
        <v>1.66</v>
      </c>
      <c r="L96">
        <v>78.09</v>
      </c>
      <c r="M96">
        <v>2</v>
      </c>
      <c r="N96" s="3">
        <v>44975</v>
      </c>
      <c r="O96" t="s">
        <v>272</v>
      </c>
    </row>
    <row r="97" spans="1:15" x14ac:dyDescent="0.3">
      <c r="A97" t="s">
        <v>273</v>
      </c>
      <c r="B97" t="s">
        <v>274</v>
      </c>
      <c r="C97" t="s">
        <v>275</v>
      </c>
      <c r="D97" t="s">
        <v>19</v>
      </c>
      <c r="E97" t="s">
        <v>19</v>
      </c>
      <c r="F97" t="s">
        <v>19</v>
      </c>
      <c r="G97" t="s">
        <v>19</v>
      </c>
      <c r="H97" t="s">
        <v>38</v>
      </c>
      <c r="I97" t="s">
        <v>38</v>
      </c>
      <c r="J97" t="s">
        <v>19</v>
      </c>
      <c r="K97">
        <v>1.01</v>
      </c>
      <c r="L97">
        <v>239.49</v>
      </c>
      <c r="M97">
        <v>3</v>
      </c>
      <c r="N97" s="3">
        <v>44975</v>
      </c>
      <c r="O97" t="s">
        <v>276</v>
      </c>
    </row>
    <row r="98" spans="1:15" x14ac:dyDescent="0.3">
      <c r="A98" t="s">
        <v>277</v>
      </c>
      <c r="B98" t="s">
        <v>278</v>
      </c>
      <c r="C98" t="s">
        <v>18</v>
      </c>
      <c r="D98" t="s">
        <v>19</v>
      </c>
      <c r="E98" t="s">
        <v>19</v>
      </c>
      <c r="F98" t="s">
        <v>19</v>
      </c>
      <c r="G98" t="s">
        <v>20</v>
      </c>
      <c r="H98" t="s">
        <v>19</v>
      </c>
      <c r="I98" t="s">
        <v>279</v>
      </c>
      <c r="J98" t="s">
        <v>19</v>
      </c>
      <c r="K98">
        <v>1.4</v>
      </c>
      <c r="L98">
        <v>92.46</v>
      </c>
      <c r="M98">
        <v>3</v>
      </c>
      <c r="N98" s="3">
        <v>44981</v>
      </c>
      <c r="O98" t="s">
        <v>215</v>
      </c>
    </row>
    <row r="99" spans="1:15" x14ac:dyDescent="0.3">
      <c r="A99" t="s">
        <v>280</v>
      </c>
      <c r="B99" t="s">
        <v>281</v>
      </c>
      <c r="C99" t="s">
        <v>282</v>
      </c>
      <c r="D99" t="s">
        <v>19</v>
      </c>
      <c r="E99" t="s">
        <v>19</v>
      </c>
      <c r="F99" t="s">
        <v>19</v>
      </c>
      <c r="G99" t="s">
        <v>20</v>
      </c>
      <c r="H99" t="s">
        <v>19</v>
      </c>
      <c r="I99" t="s">
        <v>279</v>
      </c>
      <c r="J99" t="s">
        <v>19</v>
      </c>
      <c r="K99">
        <v>1.69</v>
      </c>
      <c r="L99">
        <v>39.61</v>
      </c>
      <c r="M99">
        <v>3</v>
      </c>
      <c r="N99" s="3">
        <v>44981</v>
      </c>
      <c r="O99" t="s">
        <v>21</v>
      </c>
    </row>
    <row r="100" spans="1:15" x14ac:dyDescent="0.3">
      <c r="A100" t="s">
        <v>283</v>
      </c>
      <c r="B100" t="s">
        <v>284</v>
      </c>
      <c r="C100" t="s">
        <v>285</v>
      </c>
      <c r="D100" t="s">
        <v>19</v>
      </c>
      <c r="E100" t="s">
        <v>19</v>
      </c>
      <c r="F100" t="s">
        <v>19</v>
      </c>
      <c r="G100" t="s">
        <v>20</v>
      </c>
      <c r="H100" t="s">
        <v>19</v>
      </c>
      <c r="I100" t="s">
        <v>286</v>
      </c>
      <c r="J100" t="s">
        <v>19</v>
      </c>
      <c r="K100">
        <v>0.47</v>
      </c>
      <c r="L100">
        <v>8.83</v>
      </c>
      <c r="M100">
        <v>3</v>
      </c>
      <c r="N100" s="3">
        <v>44982</v>
      </c>
      <c r="O100" t="s">
        <v>151</v>
      </c>
    </row>
    <row r="101" spans="1:15" x14ac:dyDescent="0.3">
      <c r="A101" t="s">
        <v>287</v>
      </c>
      <c r="B101" t="s">
        <v>288</v>
      </c>
      <c r="C101" t="s">
        <v>160</v>
      </c>
      <c r="D101" t="s">
        <v>19</v>
      </c>
      <c r="E101" t="s">
        <v>19</v>
      </c>
      <c r="F101" t="s">
        <v>19</v>
      </c>
      <c r="G101" t="s">
        <v>20</v>
      </c>
      <c r="H101" t="s">
        <v>19</v>
      </c>
      <c r="I101" t="s">
        <v>19</v>
      </c>
      <c r="J101" t="s">
        <v>19</v>
      </c>
      <c r="K101">
        <v>0.95</v>
      </c>
      <c r="L101">
        <v>10.86</v>
      </c>
      <c r="M101">
        <v>2</v>
      </c>
      <c r="N101" s="3">
        <v>44989</v>
      </c>
      <c r="O101" t="s">
        <v>21</v>
      </c>
    </row>
    <row r="102" spans="1:15" x14ac:dyDescent="0.3">
      <c r="A102" t="s">
        <v>289</v>
      </c>
      <c r="B102" t="s">
        <v>290</v>
      </c>
      <c r="C102" t="s">
        <v>127</v>
      </c>
      <c r="D102" t="s">
        <v>19</v>
      </c>
      <c r="E102" t="s">
        <v>19</v>
      </c>
      <c r="F102" t="s">
        <v>19</v>
      </c>
      <c r="G102" t="s">
        <v>19</v>
      </c>
      <c r="H102" t="s">
        <v>20</v>
      </c>
      <c r="I102" t="s">
        <v>291</v>
      </c>
      <c r="J102" t="s">
        <v>19</v>
      </c>
      <c r="K102">
        <v>1.23</v>
      </c>
      <c r="L102">
        <v>24.41</v>
      </c>
      <c r="M102">
        <v>2</v>
      </c>
      <c r="N102" s="3">
        <v>44990</v>
      </c>
      <c r="O102" t="s">
        <v>215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26AF-7188-474D-9D80-8D6939891BEF}">
  <sheetPr>
    <tabColor rgb="FFFFC000"/>
  </sheetPr>
  <dimension ref="A1:I101"/>
  <sheetViews>
    <sheetView topLeftCell="C100" workbookViewId="0">
      <selection activeCell="G90" sqref="G90"/>
    </sheetView>
  </sheetViews>
  <sheetFormatPr defaultRowHeight="14.4" x14ac:dyDescent="0.3"/>
  <cols>
    <col min="1" max="1" width="21.5546875" bestFit="1" customWidth="1"/>
    <col min="2" max="2" width="20.44140625" bestFit="1" customWidth="1"/>
    <col min="3" max="3" width="21.21875" bestFit="1" customWidth="1"/>
    <col min="4" max="4" width="27" bestFit="1" customWidth="1"/>
    <col min="5" max="5" width="27.77734375" bestFit="1" customWidth="1"/>
    <col min="6" max="6" width="18.21875" bestFit="1" customWidth="1"/>
    <col min="7" max="7" width="18.6640625" bestFit="1" customWidth="1"/>
    <col min="8" max="8" width="19.6640625" bestFit="1" customWidth="1"/>
    <col min="9" max="9" width="20.109375" bestFit="1" customWidth="1"/>
  </cols>
  <sheetData>
    <row r="1" spans="1:9" ht="20.399999999999999" thickBot="1" x14ac:dyDescent="0.45">
      <c r="A1" s="2" t="s">
        <v>1</v>
      </c>
      <c r="B1" s="2" t="s">
        <v>292</v>
      </c>
      <c r="C1" s="2" t="s">
        <v>293</v>
      </c>
      <c r="D1" s="2" t="s">
        <v>294</v>
      </c>
      <c r="E1" s="2" t="s">
        <v>295</v>
      </c>
      <c r="F1" s="2" t="s">
        <v>296</v>
      </c>
      <c r="G1" s="2" t="s">
        <v>297</v>
      </c>
      <c r="H1" s="2" t="s">
        <v>298</v>
      </c>
      <c r="I1" s="2" t="s">
        <v>299</v>
      </c>
    </row>
    <row r="2" spans="1:9" ht="15" thickTop="1" x14ac:dyDescent="0.3">
      <c r="A2" t="s">
        <v>16</v>
      </c>
      <c r="B2">
        <v>0.9</v>
      </c>
      <c r="C2" s="5">
        <v>34</v>
      </c>
      <c r="D2">
        <v>0.73</v>
      </c>
      <c r="E2">
        <v>15.95</v>
      </c>
      <c r="F2">
        <f t="shared" ref="F2:G17" si="0">B2-D2</f>
        <v>0.17000000000000004</v>
      </c>
      <c r="G2" s="5">
        <f t="shared" si="0"/>
        <v>18.05</v>
      </c>
      <c r="H2" t="s">
        <v>300</v>
      </c>
      <c r="I2" t="s">
        <v>301</v>
      </c>
    </row>
    <row r="3" spans="1:9" x14ac:dyDescent="0.3">
      <c r="A3" t="s">
        <v>22</v>
      </c>
      <c r="B3">
        <v>0.4</v>
      </c>
      <c r="C3">
        <v>5.8</v>
      </c>
      <c r="D3">
        <v>0.35</v>
      </c>
      <c r="E3">
        <v>5.42</v>
      </c>
      <c r="F3">
        <f t="shared" si="0"/>
        <v>5.0000000000000044E-2</v>
      </c>
      <c r="G3">
        <f t="shared" si="0"/>
        <v>0.37999999999999989</v>
      </c>
      <c r="H3" t="s">
        <v>300</v>
      </c>
      <c r="I3" t="s">
        <v>301</v>
      </c>
    </row>
    <row r="4" spans="1:9" x14ac:dyDescent="0.3">
      <c r="A4" t="s">
        <v>25</v>
      </c>
      <c r="B4">
        <v>1.6</v>
      </c>
      <c r="C4">
        <v>52</v>
      </c>
      <c r="D4">
        <v>1.34</v>
      </c>
      <c r="E4">
        <v>25.63</v>
      </c>
      <c r="F4">
        <f t="shared" si="0"/>
        <v>0.26</v>
      </c>
      <c r="G4">
        <f t="shared" si="0"/>
        <v>26.37</v>
      </c>
      <c r="H4" t="s">
        <v>300</v>
      </c>
      <c r="I4" t="s">
        <v>301</v>
      </c>
    </row>
    <row r="5" spans="1:9" x14ac:dyDescent="0.3">
      <c r="A5" t="s">
        <v>28</v>
      </c>
      <c r="B5" s="5">
        <v>2</v>
      </c>
      <c r="C5" s="5">
        <v>122</v>
      </c>
      <c r="D5">
        <v>1.99</v>
      </c>
      <c r="E5">
        <v>78.47</v>
      </c>
      <c r="F5" s="6">
        <f t="shared" si="0"/>
        <v>1.0000000000000009E-2</v>
      </c>
      <c r="G5" s="5">
        <f t="shared" si="0"/>
        <v>43.53</v>
      </c>
      <c r="H5" t="s">
        <v>300</v>
      </c>
      <c r="I5" t="s">
        <v>301</v>
      </c>
    </row>
    <row r="6" spans="1:9" x14ac:dyDescent="0.3">
      <c r="A6" t="s">
        <v>32</v>
      </c>
      <c r="B6">
        <v>1.8</v>
      </c>
      <c r="C6" s="5">
        <v>118</v>
      </c>
      <c r="D6">
        <v>2.09</v>
      </c>
      <c r="E6">
        <v>156.91</v>
      </c>
      <c r="F6">
        <f t="shared" si="0"/>
        <v>-0.28999999999999981</v>
      </c>
      <c r="G6" s="5">
        <f t="shared" si="0"/>
        <v>-38.909999999999997</v>
      </c>
      <c r="H6" t="s">
        <v>302</v>
      </c>
      <c r="I6" t="s">
        <v>303</v>
      </c>
    </row>
    <row r="7" spans="1:9" x14ac:dyDescent="0.3">
      <c r="A7" t="s">
        <v>35</v>
      </c>
      <c r="B7">
        <v>2.5</v>
      </c>
      <c r="C7" s="5">
        <v>220</v>
      </c>
      <c r="D7">
        <v>2.56</v>
      </c>
      <c r="E7">
        <v>207.32</v>
      </c>
      <c r="F7">
        <f t="shared" si="0"/>
        <v>-6.0000000000000053E-2</v>
      </c>
      <c r="G7" s="5">
        <f t="shared" si="0"/>
        <v>12.680000000000007</v>
      </c>
      <c r="H7" t="s">
        <v>302</v>
      </c>
      <c r="I7" t="s">
        <v>301</v>
      </c>
    </row>
    <row r="8" spans="1:9" x14ac:dyDescent="0.3">
      <c r="A8" t="s">
        <v>39</v>
      </c>
      <c r="B8">
        <v>1.2</v>
      </c>
      <c r="C8" s="5">
        <v>180</v>
      </c>
      <c r="D8">
        <v>1.38</v>
      </c>
      <c r="E8">
        <v>247.32</v>
      </c>
      <c r="F8">
        <f t="shared" si="0"/>
        <v>-0.17999999999999994</v>
      </c>
      <c r="G8" s="5">
        <f t="shared" si="0"/>
        <v>-67.319999999999993</v>
      </c>
      <c r="H8" t="s">
        <v>302</v>
      </c>
      <c r="I8" t="s">
        <v>303</v>
      </c>
    </row>
    <row r="9" spans="1:9" x14ac:dyDescent="0.3">
      <c r="A9" t="s">
        <v>42</v>
      </c>
      <c r="B9">
        <v>0.5</v>
      </c>
      <c r="C9" s="5">
        <v>5</v>
      </c>
      <c r="D9">
        <v>0.52</v>
      </c>
      <c r="E9">
        <v>5.23</v>
      </c>
      <c r="F9">
        <f t="shared" si="0"/>
        <v>-2.0000000000000018E-2</v>
      </c>
      <c r="G9" s="5">
        <f t="shared" si="0"/>
        <v>-0.23000000000000043</v>
      </c>
      <c r="H9" t="s">
        <v>302</v>
      </c>
      <c r="I9" t="s">
        <v>303</v>
      </c>
    </row>
    <row r="10" spans="1:9" x14ac:dyDescent="0.3">
      <c r="A10" t="s">
        <v>45</v>
      </c>
      <c r="B10">
        <v>0.8</v>
      </c>
      <c r="C10" s="5">
        <v>28</v>
      </c>
      <c r="D10">
        <v>0.85</v>
      </c>
      <c r="E10">
        <v>27.67</v>
      </c>
      <c r="F10">
        <f t="shared" si="0"/>
        <v>-4.9999999999999933E-2</v>
      </c>
      <c r="G10" s="5">
        <f t="shared" si="0"/>
        <v>0.32999999999999829</v>
      </c>
      <c r="H10" t="s">
        <v>302</v>
      </c>
      <c r="I10" t="s">
        <v>301</v>
      </c>
    </row>
    <row r="11" spans="1:9" x14ac:dyDescent="0.3">
      <c r="A11" t="s">
        <v>48</v>
      </c>
      <c r="B11">
        <v>1.4</v>
      </c>
      <c r="C11" s="5">
        <v>71.2</v>
      </c>
      <c r="D11">
        <v>1.43</v>
      </c>
      <c r="E11">
        <v>85.01</v>
      </c>
      <c r="F11">
        <f t="shared" si="0"/>
        <v>-3.0000000000000027E-2</v>
      </c>
      <c r="G11" s="5">
        <f t="shared" si="0"/>
        <v>-13.810000000000002</v>
      </c>
      <c r="H11" t="s">
        <v>302</v>
      </c>
      <c r="I11" t="s">
        <v>303</v>
      </c>
    </row>
    <row r="12" spans="1:9" x14ac:dyDescent="0.3">
      <c r="A12" t="s">
        <v>39</v>
      </c>
      <c r="B12">
        <v>1.2</v>
      </c>
      <c r="C12" s="5">
        <v>180</v>
      </c>
      <c r="D12">
        <v>1.26</v>
      </c>
      <c r="E12">
        <v>238.36</v>
      </c>
      <c r="F12">
        <f t="shared" si="0"/>
        <v>-6.0000000000000053E-2</v>
      </c>
      <c r="G12" s="5">
        <f t="shared" si="0"/>
        <v>-58.360000000000014</v>
      </c>
      <c r="H12" t="s">
        <v>302</v>
      </c>
      <c r="I12" t="s">
        <v>303</v>
      </c>
    </row>
    <row r="13" spans="1:9" x14ac:dyDescent="0.3">
      <c r="A13" t="s">
        <v>52</v>
      </c>
      <c r="B13">
        <v>1.4</v>
      </c>
      <c r="C13" s="5">
        <v>150.6</v>
      </c>
      <c r="D13">
        <v>1.3</v>
      </c>
      <c r="E13">
        <v>137.5</v>
      </c>
      <c r="F13">
        <f t="shared" si="0"/>
        <v>9.9999999999999867E-2</v>
      </c>
      <c r="G13" s="5">
        <f t="shared" si="0"/>
        <v>13.099999999999994</v>
      </c>
      <c r="H13" t="s">
        <v>300</v>
      </c>
      <c r="I13" t="s">
        <v>301</v>
      </c>
    </row>
    <row r="14" spans="1:9" x14ac:dyDescent="0.3">
      <c r="A14" t="s">
        <v>55</v>
      </c>
      <c r="B14">
        <v>1.5</v>
      </c>
      <c r="C14" s="5">
        <v>132.5</v>
      </c>
      <c r="D14">
        <v>1.78</v>
      </c>
      <c r="E14">
        <v>186.53</v>
      </c>
      <c r="F14">
        <f t="shared" si="0"/>
        <v>-0.28000000000000003</v>
      </c>
      <c r="G14" s="5">
        <f t="shared" si="0"/>
        <v>-54.03</v>
      </c>
      <c r="H14" t="s">
        <v>302</v>
      </c>
      <c r="I14" t="s">
        <v>301</v>
      </c>
    </row>
    <row r="15" spans="1:9" x14ac:dyDescent="0.3">
      <c r="A15" t="s">
        <v>57</v>
      </c>
      <c r="B15">
        <v>1.2</v>
      </c>
      <c r="C15" s="5">
        <v>66.599999999999994</v>
      </c>
      <c r="D15">
        <v>1.1100000000000001</v>
      </c>
      <c r="E15">
        <v>59.57</v>
      </c>
      <c r="F15">
        <f t="shared" si="0"/>
        <v>8.9999999999999858E-2</v>
      </c>
      <c r="G15" s="5">
        <f t="shared" si="0"/>
        <v>7.029999999999994</v>
      </c>
      <c r="H15" t="s">
        <v>300</v>
      </c>
      <c r="I15" t="s">
        <v>301</v>
      </c>
    </row>
    <row r="16" spans="1:9" x14ac:dyDescent="0.3">
      <c r="A16" t="s">
        <v>60</v>
      </c>
      <c r="B16">
        <v>1.5</v>
      </c>
      <c r="C16" s="5">
        <v>41</v>
      </c>
      <c r="D16">
        <v>1.68</v>
      </c>
      <c r="E16">
        <v>55.16</v>
      </c>
      <c r="F16">
        <f t="shared" si="0"/>
        <v>-0.17999999999999994</v>
      </c>
      <c r="G16" s="5">
        <f t="shared" si="0"/>
        <v>-14.159999999999997</v>
      </c>
      <c r="H16" t="s">
        <v>302</v>
      </c>
      <c r="I16" t="s">
        <v>302</v>
      </c>
    </row>
    <row r="17" spans="1:9" x14ac:dyDescent="0.3">
      <c r="A17" t="s">
        <v>57</v>
      </c>
      <c r="B17">
        <v>1.2</v>
      </c>
      <c r="C17" s="5">
        <v>66.599999999999994</v>
      </c>
      <c r="D17">
        <v>1.3</v>
      </c>
      <c r="E17">
        <v>67.28</v>
      </c>
      <c r="F17">
        <f t="shared" si="0"/>
        <v>-0.10000000000000009</v>
      </c>
      <c r="G17" s="5">
        <f t="shared" si="0"/>
        <v>-0.68000000000000682</v>
      </c>
      <c r="H17" t="s">
        <v>302</v>
      </c>
      <c r="I17" t="s">
        <v>302</v>
      </c>
    </row>
    <row r="18" spans="1:9" x14ac:dyDescent="0.3">
      <c r="A18" t="s">
        <v>66</v>
      </c>
      <c r="B18">
        <v>0.8</v>
      </c>
      <c r="C18" s="5">
        <v>3</v>
      </c>
      <c r="D18">
        <v>0.66</v>
      </c>
      <c r="E18">
        <v>2.12</v>
      </c>
      <c r="F18">
        <f t="shared" ref="F18:G81" si="1">B18-D18</f>
        <v>0.14000000000000001</v>
      </c>
      <c r="G18" s="5">
        <f t="shared" si="1"/>
        <v>0.87999999999999989</v>
      </c>
      <c r="H18" t="s">
        <v>300</v>
      </c>
      <c r="I18" t="s">
        <v>301</v>
      </c>
    </row>
    <row r="19" spans="1:9" x14ac:dyDescent="0.3">
      <c r="A19" t="s">
        <v>70</v>
      </c>
      <c r="B19">
        <v>1.5</v>
      </c>
      <c r="C19" s="5">
        <v>81.5</v>
      </c>
      <c r="D19">
        <v>1.52</v>
      </c>
      <c r="E19">
        <v>80.78</v>
      </c>
      <c r="F19">
        <f t="shared" si="1"/>
        <v>-2.0000000000000018E-2</v>
      </c>
      <c r="G19" s="5">
        <f t="shared" si="1"/>
        <v>0.71999999999999886</v>
      </c>
      <c r="H19" t="s">
        <v>302</v>
      </c>
      <c r="I19" t="s">
        <v>301</v>
      </c>
    </row>
    <row r="20" spans="1:9" x14ac:dyDescent="0.3">
      <c r="A20" t="s">
        <v>73</v>
      </c>
      <c r="B20">
        <v>1.5</v>
      </c>
      <c r="C20" s="5">
        <v>60.4</v>
      </c>
      <c r="D20">
        <v>1.42</v>
      </c>
      <c r="E20">
        <v>40.35</v>
      </c>
      <c r="F20">
        <f t="shared" si="1"/>
        <v>8.0000000000000071E-2</v>
      </c>
      <c r="G20" s="5">
        <f t="shared" si="1"/>
        <v>20.049999999999997</v>
      </c>
      <c r="H20" t="s">
        <v>300</v>
      </c>
      <c r="I20" t="s">
        <v>301</v>
      </c>
    </row>
    <row r="21" spans="1:9" x14ac:dyDescent="0.3">
      <c r="A21" t="s">
        <v>77</v>
      </c>
      <c r="B21">
        <v>0.3</v>
      </c>
      <c r="C21" s="5">
        <v>0.8</v>
      </c>
      <c r="D21">
        <v>0.26</v>
      </c>
      <c r="E21">
        <v>0.61</v>
      </c>
      <c r="F21">
        <f t="shared" si="1"/>
        <v>3.999999999999998E-2</v>
      </c>
      <c r="G21" s="5">
        <f t="shared" si="1"/>
        <v>0.19000000000000006</v>
      </c>
      <c r="H21" t="s">
        <v>300</v>
      </c>
      <c r="I21" t="s">
        <v>301</v>
      </c>
    </row>
    <row r="22" spans="1:9" x14ac:dyDescent="0.3">
      <c r="A22" t="s">
        <v>80</v>
      </c>
      <c r="B22">
        <v>0.3</v>
      </c>
      <c r="C22" s="5">
        <v>0.8</v>
      </c>
      <c r="D22">
        <v>0.3</v>
      </c>
      <c r="E22">
        <v>1</v>
      </c>
      <c r="F22">
        <f t="shared" si="1"/>
        <v>0</v>
      </c>
      <c r="G22" s="5">
        <f t="shared" si="1"/>
        <v>-0.19999999999999996</v>
      </c>
      <c r="H22" t="s">
        <v>304</v>
      </c>
      <c r="I22" t="s">
        <v>303</v>
      </c>
    </row>
    <row r="23" spans="1:9" x14ac:dyDescent="0.3">
      <c r="A23" t="s">
        <v>82</v>
      </c>
      <c r="B23">
        <v>2.2000000000000002</v>
      </c>
      <c r="C23" s="5">
        <v>210</v>
      </c>
      <c r="D23">
        <v>2.09</v>
      </c>
      <c r="E23">
        <v>173</v>
      </c>
      <c r="F23">
        <f t="shared" si="1"/>
        <v>0.11000000000000032</v>
      </c>
      <c r="G23" s="5">
        <f t="shared" si="1"/>
        <v>37</v>
      </c>
      <c r="H23" t="s">
        <v>300</v>
      </c>
      <c r="I23" t="s">
        <v>301</v>
      </c>
    </row>
    <row r="24" spans="1:9" x14ac:dyDescent="0.3">
      <c r="A24" t="s">
        <v>85</v>
      </c>
      <c r="B24">
        <v>1.2</v>
      </c>
      <c r="C24" s="5">
        <v>24.5</v>
      </c>
      <c r="D24">
        <v>1.2</v>
      </c>
      <c r="E24">
        <v>22.95</v>
      </c>
      <c r="F24">
        <f t="shared" si="1"/>
        <v>0</v>
      </c>
      <c r="G24" s="5">
        <f t="shared" si="1"/>
        <v>1.5500000000000007</v>
      </c>
      <c r="H24" t="s">
        <v>304</v>
      </c>
      <c r="I24" t="s">
        <v>301</v>
      </c>
    </row>
    <row r="25" spans="1:9" x14ac:dyDescent="0.3">
      <c r="A25" t="s">
        <v>88</v>
      </c>
      <c r="B25">
        <v>1.4</v>
      </c>
      <c r="C25" s="5">
        <v>48.7</v>
      </c>
      <c r="D25">
        <v>1.39</v>
      </c>
      <c r="E25">
        <v>34.369999999999997</v>
      </c>
      <c r="F25">
        <f t="shared" si="1"/>
        <v>1.0000000000000009E-2</v>
      </c>
      <c r="G25" s="5">
        <f t="shared" si="1"/>
        <v>14.330000000000005</v>
      </c>
      <c r="H25" t="s">
        <v>300</v>
      </c>
      <c r="I25" t="s">
        <v>301</v>
      </c>
    </row>
    <row r="26" spans="1:9" x14ac:dyDescent="0.3">
      <c r="A26" t="s">
        <v>91</v>
      </c>
      <c r="B26">
        <v>0.6</v>
      </c>
      <c r="C26" s="5">
        <v>11.5</v>
      </c>
      <c r="D26">
        <v>0.54</v>
      </c>
      <c r="E26">
        <v>9.75</v>
      </c>
      <c r="F26">
        <f t="shared" si="1"/>
        <v>5.9999999999999942E-2</v>
      </c>
      <c r="G26" s="5">
        <f t="shared" si="1"/>
        <v>1.75</v>
      </c>
      <c r="H26" t="s">
        <v>300</v>
      </c>
      <c r="I26" t="s">
        <v>301</v>
      </c>
    </row>
    <row r="27" spans="1:9" x14ac:dyDescent="0.3">
      <c r="A27" t="s">
        <v>94</v>
      </c>
      <c r="B27">
        <v>1.8</v>
      </c>
      <c r="C27" s="5">
        <v>75</v>
      </c>
      <c r="D27">
        <v>1.56</v>
      </c>
      <c r="E27">
        <v>56.39</v>
      </c>
      <c r="F27">
        <f t="shared" si="1"/>
        <v>0.24</v>
      </c>
      <c r="G27" s="5">
        <f t="shared" si="1"/>
        <v>18.61</v>
      </c>
      <c r="H27" t="s">
        <v>300</v>
      </c>
      <c r="I27" t="s">
        <v>301</v>
      </c>
    </row>
    <row r="28" spans="1:9" x14ac:dyDescent="0.3">
      <c r="A28" t="s">
        <v>97</v>
      </c>
      <c r="B28">
        <v>1</v>
      </c>
      <c r="C28" s="5">
        <v>37</v>
      </c>
      <c r="D28">
        <v>0.99</v>
      </c>
      <c r="E28">
        <v>29.66</v>
      </c>
      <c r="F28">
        <f t="shared" si="1"/>
        <v>1.0000000000000009E-2</v>
      </c>
      <c r="G28" s="5">
        <f t="shared" si="1"/>
        <v>7.34</v>
      </c>
      <c r="H28" t="s">
        <v>300</v>
      </c>
      <c r="I28" t="s">
        <v>301</v>
      </c>
    </row>
    <row r="29" spans="1:9" x14ac:dyDescent="0.3">
      <c r="A29" t="s">
        <v>100</v>
      </c>
      <c r="B29">
        <v>0.8</v>
      </c>
      <c r="C29" s="5">
        <v>24.5</v>
      </c>
      <c r="D29">
        <v>0.86</v>
      </c>
      <c r="E29">
        <v>24.93</v>
      </c>
      <c r="F29">
        <f t="shared" si="1"/>
        <v>-5.9999999999999942E-2</v>
      </c>
      <c r="G29" s="5">
        <f t="shared" si="1"/>
        <v>-0.42999999999999972</v>
      </c>
      <c r="H29" t="s">
        <v>302</v>
      </c>
      <c r="I29" t="s">
        <v>303</v>
      </c>
    </row>
    <row r="30" spans="1:9" x14ac:dyDescent="0.3">
      <c r="A30" t="s">
        <v>102</v>
      </c>
      <c r="B30">
        <v>2</v>
      </c>
      <c r="C30" s="5">
        <v>120</v>
      </c>
      <c r="D30">
        <v>2.34</v>
      </c>
      <c r="E30">
        <v>182.79</v>
      </c>
      <c r="F30">
        <f t="shared" si="1"/>
        <v>-0.33999999999999986</v>
      </c>
      <c r="G30" s="5">
        <f t="shared" si="1"/>
        <v>-62.789999999999992</v>
      </c>
      <c r="H30" t="s">
        <v>302</v>
      </c>
      <c r="I30" t="s">
        <v>303</v>
      </c>
    </row>
    <row r="31" spans="1:9" x14ac:dyDescent="0.3">
      <c r="A31" t="s">
        <v>105</v>
      </c>
      <c r="B31">
        <v>2</v>
      </c>
      <c r="C31" s="5">
        <v>202</v>
      </c>
      <c r="D31">
        <v>1.81</v>
      </c>
      <c r="E31">
        <v>166.76</v>
      </c>
      <c r="F31">
        <f t="shared" si="1"/>
        <v>0.18999999999999995</v>
      </c>
      <c r="G31" s="5">
        <f t="shared" si="1"/>
        <v>35.240000000000009</v>
      </c>
      <c r="H31" t="s">
        <v>300</v>
      </c>
      <c r="I31" t="s">
        <v>301</v>
      </c>
    </row>
    <row r="32" spans="1:9" x14ac:dyDescent="0.3">
      <c r="A32" t="s">
        <v>52</v>
      </c>
      <c r="B32">
        <v>1.4</v>
      </c>
      <c r="C32" s="5">
        <v>150.6</v>
      </c>
      <c r="D32">
        <v>1.47</v>
      </c>
      <c r="E32">
        <v>162.35</v>
      </c>
      <c r="F32">
        <f t="shared" si="1"/>
        <v>-7.0000000000000062E-2</v>
      </c>
      <c r="G32" s="5">
        <f t="shared" si="1"/>
        <v>-11.75</v>
      </c>
      <c r="H32" t="s">
        <v>302</v>
      </c>
      <c r="I32" t="s">
        <v>303</v>
      </c>
    </row>
    <row r="33" spans="1:9" x14ac:dyDescent="0.3">
      <c r="A33" t="s">
        <v>110</v>
      </c>
      <c r="B33">
        <v>1</v>
      </c>
      <c r="C33" s="5">
        <v>27</v>
      </c>
      <c r="D33">
        <v>0.87</v>
      </c>
      <c r="E33">
        <v>20.6</v>
      </c>
      <c r="F33">
        <f t="shared" si="1"/>
        <v>0.13</v>
      </c>
      <c r="G33" s="5">
        <f t="shared" si="1"/>
        <v>6.3999999999999986</v>
      </c>
      <c r="H33" t="s">
        <v>300</v>
      </c>
      <c r="I33" t="s">
        <v>301</v>
      </c>
    </row>
    <row r="34" spans="1:9" x14ac:dyDescent="0.3">
      <c r="A34" t="s">
        <v>113</v>
      </c>
      <c r="B34">
        <v>14.5</v>
      </c>
      <c r="C34" s="5">
        <v>398</v>
      </c>
      <c r="D34">
        <v>11.6</v>
      </c>
      <c r="E34">
        <v>296.67</v>
      </c>
      <c r="F34">
        <f t="shared" si="1"/>
        <v>2.9000000000000004</v>
      </c>
      <c r="G34" s="5">
        <f t="shared" si="1"/>
        <v>101.32999999999998</v>
      </c>
      <c r="H34" t="s">
        <v>300</v>
      </c>
      <c r="I34" t="s">
        <v>301</v>
      </c>
    </row>
    <row r="35" spans="1:9" x14ac:dyDescent="0.3">
      <c r="A35" t="s">
        <v>115</v>
      </c>
      <c r="B35">
        <v>1.3</v>
      </c>
      <c r="C35" s="5">
        <v>43</v>
      </c>
      <c r="D35">
        <v>1.36</v>
      </c>
      <c r="E35">
        <v>47.73</v>
      </c>
      <c r="F35">
        <f t="shared" si="1"/>
        <v>-6.0000000000000053E-2</v>
      </c>
      <c r="G35" s="5">
        <f t="shared" si="1"/>
        <v>-4.7299999999999969</v>
      </c>
      <c r="H35" t="s">
        <v>302</v>
      </c>
      <c r="I35" t="s">
        <v>303</v>
      </c>
    </row>
    <row r="36" spans="1:9" x14ac:dyDescent="0.3">
      <c r="A36" t="s">
        <v>118</v>
      </c>
      <c r="B36">
        <v>1.3</v>
      </c>
      <c r="C36" s="5">
        <v>60</v>
      </c>
      <c r="D36">
        <v>1.7</v>
      </c>
      <c r="E36">
        <v>92.07</v>
      </c>
      <c r="F36">
        <f t="shared" si="1"/>
        <v>-0.39999999999999991</v>
      </c>
      <c r="G36" s="5">
        <f t="shared" si="1"/>
        <v>-32.069999999999993</v>
      </c>
      <c r="H36" t="s">
        <v>302</v>
      </c>
      <c r="I36" t="s">
        <v>303</v>
      </c>
    </row>
    <row r="37" spans="1:9" x14ac:dyDescent="0.3">
      <c r="A37" t="s">
        <v>121</v>
      </c>
      <c r="B37">
        <v>0.9</v>
      </c>
      <c r="C37" s="5">
        <v>28</v>
      </c>
      <c r="D37">
        <v>0.71</v>
      </c>
      <c r="E37">
        <v>23.14</v>
      </c>
      <c r="F37">
        <f t="shared" si="1"/>
        <v>0.19000000000000006</v>
      </c>
      <c r="G37" s="5">
        <f t="shared" si="1"/>
        <v>4.8599999999999994</v>
      </c>
      <c r="H37" t="s">
        <v>300</v>
      </c>
      <c r="I37" t="s">
        <v>301</v>
      </c>
    </row>
    <row r="38" spans="1:9" x14ac:dyDescent="0.3">
      <c r="A38" t="s">
        <v>125</v>
      </c>
      <c r="B38">
        <v>1.6</v>
      </c>
      <c r="C38" s="5">
        <v>130</v>
      </c>
      <c r="D38">
        <v>1.66</v>
      </c>
      <c r="E38">
        <v>131.88</v>
      </c>
      <c r="F38">
        <f t="shared" si="1"/>
        <v>-5.9999999999999831E-2</v>
      </c>
      <c r="G38" s="5">
        <f t="shared" si="1"/>
        <v>-1.8799999999999955</v>
      </c>
      <c r="H38" t="s">
        <v>302</v>
      </c>
      <c r="I38" t="s">
        <v>303</v>
      </c>
    </row>
    <row r="39" spans="1:9" x14ac:dyDescent="0.3">
      <c r="A39" t="s">
        <v>129</v>
      </c>
      <c r="B39">
        <v>1.1000000000000001</v>
      </c>
      <c r="C39" s="5">
        <v>12.5</v>
      </c>
      <c r="D39">
        <v>0.89</v>
      </c>
      <c r="E39">
        <v>7.08</v>
      </c>
      <c r="F39">
        <f t="shared" si="1"/>
        <v>0.21000000000000008</v>
      </c>
      <c r="G39" s="5">
        <f t="shared" si="1"/>
        <v>5.42</v>
      </c>
      <c r="H39" t="s">
        <v>300</v>
      </c>
      <c r="I39" t="s">
        <v>301</v>
      </c>
    </row>
    <row r="40" spans="1:9" x14ac:dyDescent="0.3">
      <c r="A40" t="s">
        <v>52</v>
      </c>
      <c r="B40">
        <v>1.4</v>
      </c>
      <c r="C40" s="5">
        <v>150.6</v>
      </c>
      <c r="D40">
        <v>1.23</v>
      </c>
      <c r="E40">
        <v>98.47</v>
      </c>
      <c r="F40">
        <f t="shared" si="1"/>
        <v>0.16999999999999993</v>
      </c>
      <c r="G40" s="5">
        <f t="shared" si="1"/>
        <v>52.129999999999995</v>
      </c>
      <c r="H40" t="s">
        <v>300</v>
      </c>
      <c r="I40" t="s">
        <v>301</v>
      </c>
    </row>
    <row r="41" spans="1:9" x14ac:dyDescent="0.3">
      <c r="A41" t="s">
        <v>134</v>
      </c>
      <c r="B41">
        <v>1.3</v>
      </c>
      <c r="C41" s="5">
        <v>28.5</v>
      </c>
      <c r="D41">
        <v>1.21</v>
      </c>
      <c r="E41">
        <v>20.97</v>
      </c>
      <c r="F41">
        <f t="shared" si="1"/>
        <v>9.000000000000008E-2</v>
      </c>
      <c r="G41" s="5">
        <f t="shared" si="1"/>
        <v>7.5300000000000011</v>
      </c>
      <c r="H41" t="s">
        <v>300</v>
      </c>
      <c r="I41" t="s">
        <v>301</v>
      </c>
    </row>
    <row r="42" spans="1:9" x14ac:dyDescent="0.3">
      <c r="A42" t="s">
        <v>136</v>
      </c>
      <c r="B42">
        <v>1.4</v>
      </c>
      <c r="C42" s="5">
        <v>87</v>
      </c>
      <c r="D42">
        <v>1.47</v>
      </c>
      <c r="E42">
        <v>88.72</v>
      </c>
      <c r="F42">
        <f t="shared" si="1"/>
        <v>-7.0000000000000062E-2</v>
      </c>
      <c r="G42" s="5">
        <f t="shared" si="1"/>
        <v>-1.7199999999999989</v>
      </c>
      <c r="H42" t="s">
        <v>302</v>
      </c>
      <c r="I42" t="s">
        <v>303</v>
      </c>
    </row>
    <row r="43" spans="1:9" x14ac:dyDescent="0.3">
      <c r="A43" t="s">
        <v>70</v>
      </c>
      <c r="B43">
        <v>1.5</v>
      </c>
      <c r="C43" s="5">
        <v>81.5</v>
      </c>
      <c r="D43">
        <v>1.3</v>
      </c>
      <c r="E43">
        <v>60.17</v>
      </c>
      <c r="F43">
        <f t="shared" si="1"/>
        <v>0.19999999999999996</v>
      </c>
      <c r="G43" s="5">
        <f t="shared" si="1"/>
        <v>21.33</v>
      </c>
      <c r="H43" t="s">
        <v>300</v>
      </c>
      <c r="I43" t="s">
        <v>301</v>
      </c>
    </row>
    <row r="44" spans="1:9" x14ac:dyDescent="0.3">
      <c r="A44" t="s">
        <v>139</v>
      </c>
      <c r="B44">
        <v>1.2</v>
      </c>
      <c r="C44" s="5">
        <v>30</v>
      </c>
      <c r="D44">
        <v>1.1200000000000001</v>
      </c>
      <c r="E44">
        <v>21.69</v>
      </c>
      <c r="F44">
        <f t="shared" si="1"/>
        <v>7.9999999999999849E-2</v>
      </c>
      <c r="G44" s="5">
        <f t="shared" si="1"/>
        <v>8.3099999999999987</v>
      </c>
      <c r="H44" t="s">
        <v>300</v>
      </c>
      <c r="I44" t="s">
        <v>301</v>
      </c>
    </row>
    <row r="45" spans="1:9" x14ac:dyDescent="0.3">
      <c r="A45" t="s">
        <v>143</v>
      </c>
      <c r="B45">
        <v>2.6</v>
      </c>
      <c r="C45" s="5">
        <v>260</v>
      </c>
      <c r="D45">
        <v>2.63</v>
      </c>
      <c r="E45">
        <v>244.37</v>
      </c>
      <c r="F45">
        <f t="shared" si="1"/>
        <v>-2.9999999999999805E-2</v>
      </c>
      <c r="G45" s="5">
        <f t="shared" si="1"/>
        <v>15.629999999999995</v>
      </c>
      <c r="H45" t="s">
        <v>302</v>
      </c>
      <c r="I45" t="s">
        <v>301</v>
      </c>
    </row>
    <row r="46" spans="1:9" x14ac:dyDescent="0.3">
      <c r="A46" t="s">
        <v>147</v>
      </c>
      <c r="B46">
        <v>1.3</v>
      </c>
      <c r="C46" s="5">
        <v>31.5</v>
      </c>
      <c r="D46">
        <v>1.56</v>
      </c>
      <c r="E46">
        <v>47.63</v>
      </c>
      <c r="F46">
        <f t="shared" si="1"/>
        <v>-0.26</v>
      </c>
      <c r="G46" s="5">
        <f t="shared" si="1"/>
        <v>-16.130000000000003</v>
      </c>
      <c r="H46" t="s">
        <v>302</v>
      </c>
      <c r="I46" t="s">
        <v>303</v>
      </c>
    </row>
    <row r="47" spans="1:9" x14ac:dyDescent="0.3">
      <c r="A47" t="s">
        <v>88</v>
      </c>
      <c r="B47">
        <v>1.4</v>
      </c>
      <c r="C47" s="5">
        <v>48.7</v>
      </c>
      <c r="D47">
        <v>1.21</v>
      </c>
      <c r="E47">
        <v>30.97</v>
      </c>
      <c r="F47">
        <f t="shared" si="1"/>
        <v>0.18999999999999995</v>
      </c>
      <c r="G47" s="5">
        <f t="shared" si="1"/>
        <v>17.730000000000004</v>
      </c>
      <c r="H47" t="s">
        <v>300</v>
      </c>
      <c r="I47" t="s">
        <v>301</v>
      </c>
    </row>
    <row r="48" spans="1:9" x14ac:dyDescent="0.3">
      <c r="A48" t="s">
        <v>152</v>
      </c>
      <c r="B48">
        <v>2.7</v>
      </c>
      <c r="C48" s="5">
        <v>225</v>
      </c>
      <c r="D48">
        <v>2.89</v>
      </c>
      <c r="E48">
        <v>264.81</v>
      </c>
      <c r="F48">
        <f t="shared" si="1"/>
        <v>-0.18999999999999995</v>
      </c>
      <c r="G48" s="5">
        <f t="shared" si="1"/>
        <v>-39.81</v>
      </c>
      <c r="H48" t="s">
        <v>302</v>
      </c>
      <c r="I48" t="s">
        <v>303</v>
      </c>
    </row>
    <row r="49" spans="1:9" x14ac:dyDescent="0.3">
      <c r="A49" t="s">
        <v>155</v>
      </c>
      <c r="B49">
        <v>1.1000000000000001</v>
      </c>
      <c r="C49" s="5">
        <v>33.9</v>
      </c>
      <c r="D49">
        <v>1.04</v>
      </c>
      <c r="E49">
        <v>28.95</v>
      </c>
      <c r="F49">
        <f t="shared" si="1"/>
        <v>6.0000000000000053E-2</v>
      </c>
      <c r="G49" s="5">
        <f t="shared" si="1"/>
        <v>4.9499999999999993</v>
      </c>
      <c r="H49" t="s">
        <v>300</v>
      </c>
      <c r="I49" t="s">
        <v>301</v>
      </c>
    </row>
    <row r="50" spans="1:9" x14ac:dyDescent="0.3">
      <c r="A50" t="s">
        <v>73</v>
      </c>
      <c r="B50">
        <v>1.5</v>
      </c>
      <c r="C50" s="5">
        <v>60.4</v>
      </c>
      <c r="D50">
        <v>1.54</v>
      </c>
      <c r="E50">
        <v>59.78</v>
      </c>
      <c r="F50">
        <f t="shared" si="1"/>
        <v>-4.0000000000000036E-2</v>
      </c>
      <c r="G50" s="5">
        <f t="shared" si="1"/>
        <v>0.61999999999999744</v>
      </c>
      <c r="H50" t="s">
        <v>300</v>
      </c>
      <c r="I50" t="s">
        <v>301</v>
      </c>
    </row>
    <row r="51" spans="1:9" x14ac:dyDescent="0.3">
      <c r="A51" t="s">
        <v>158</v>
      </c>
      <c r="B51">
        <v>1.6</v>
      </c>
      <c r="C51" s="5">
        <v>102.5</v>
      </c>
      <c r="D51">
        <v>1.81</v>
      </c>
      <c r="E51">
        <v>130.16</v>
      </c>
      <c r="F51">
        <f t="shared" si="1"/>
        <v>-0.20999999999999996</v>
      </c>
      <c r="G51" s="5">
        <f t="shared" si="1"/>
        <v>-27.659999999999997</v>
      </c>
      <c r="H51" t="s">
        <v>302</v>
      </c>
      <c r="I51" t="s">
        <v>303</v>
      </c>
    </row>
    <row r="52" spans="1:9" x14ac:dyDescent="0.3">
      <c r="A52" t="s">
        <v>161</v>
      </c>
      <c r="B52">
        <v>5.2</v>
      </c>
      <c r="C52" s="5">
        <v>216</v>
      </c>
      <c r="D52">
        <v>4.7</v>
      </c>
      <c r="E52">
        <v>181.35</v>
      </c>
      <c r="F52">
        <f t="shared" si="1"/>
        <v>0.5</v>
      </c>
      <c r="G52" s="5">
        <f t="shared" si="1"/>
        <v>34.650000000000006</v>
      </c>
      <c r="H52" t="s">
        <v>300</v>
      </c>
      <c r="I52" t="s">
        <v>301</v>
      </c>
    </row>
    <row r="53" spans="1:9" x14ac:dyDescent="0.3">
      <c r="A53" t="s">
        <v>113</v>
      </c>
      <c r="B53">
        <v>14.5</v>
      </c>
      <c r="C53" s="5">
        <v>398</v>
      </c>
      <c r="D53">
        <v>15.61</v>
      </c>
      <c r="E53">
        <v>418.14</v>
      </c>
      <c r="F53">
        <f t="shared" si="1"/>
        <v>-1.1099999999999994</v>
      </c>
      <c r="G53" s="5">
        <f t="shared" si="1"/>
        <v>-20.139999999999986</v>
      </c>
      <c r="H53" t="s">
        <v>302</v>
      </c>
      <c r="I53" t="s">
        <v>303</v>
      </c>
    </row>
    <row r="54" spans="1:9" x14ac:dyDescent="0.3">
      <c r="A54" t="s">
        <v>166</v>
      </c>
      <c r="B54">
        <v>1.9</v>
      </c>
      <c r="C54" s="5">
        <v>220</v>
      </c>
      <c r="D54">
        <v>1.77</v>
      </c>
      <c r="E54">
        <v>195.32</v>
      </c>
      <c r="F54">
        <f t="shared" si="1"/>
        <v>0.12999999999999989</v>
      </c>
      <c r="G54" s="5">
        <f t="shared" si="1"/>
        <v>24.680000000000007</v>
      </c>
      <c r="H54" t="s">
        <v>300</v>
      </c>
      <c r="I54" t="s">
        <v>301</v>
      </c>
    </row>
    <row r="55" spans="1:9" x14ac:dyDescent="0.3">
      <c r="A55" t="s">
        <v>169</v>
      </c>
      <c r="B55">
        <v>9.1999999999999993</v>
      </c>
      <c r="C55" s="5">
        <v>400</v>
      </c>
      <c r="D55">
        <v>8.65</v>
      </c>
      <c r="E55">
        <v>385.24</v>
      </c>
      <c r="F55">
        <f t="shared" si="1"/>
        <v>0.54999999999999893</v>
      </c>
      <c r="G55" s="5">
        <f t="shared" si="1"/>
        <v>14.759999999999991</v>
      </c>
      <c r="H55" t="s">
        <v>300</v>
      </c>
      <c r="I55" t="s">
        <v>301</v>
      </c>
    </row>
    <row r="56" spans="1:9" x14ac:dyDescent="0.3">
      <c r="A56" t="s">
        <v>172</v>
      </c>
      <c r="B56">
        <v>0.9</v>
      </c>
      <c r="C56" s="5">
        <v>10.5</v>
      </c>
      <c r="D56">
        <v>1.05</v>
      </c>
      <c r="E56">
        <v>13.91</v>
      </c>
      <c r="F56">
        <f t="shared" si="1"/>
        <v>-0.15000000000000002</v>
      </c>
      <c r="G56" s="5">
        <f t="shared" si="1"/>
        <v>-3.41</v>
      </c>
      <c r="H56" t="s">
        <v>302</v>
      </c>
      <c r="I56" t="s">
        <v>303</v>
      </c>
    </row>
    <row r="57" spans="1:9" x14ac:dyDescent="0.3">
      <c r="A57" t="s">
        <v>174</v>
      </c>
      <c r="B57">
        <v>0.2</v>
      </c>
      <c r="C57" s="5">
        <v>2.2000000000000002</v>
      </c>
      <c r="D57">
        <v>0.23</v>
      </c>
      <c r="E57">
        <v>3.21</v>
      </c>
      <c r="F57">
        <f t="shared" si="1"/>
        <v>-0.03</v>
      </c>
      <c r="G57" s="5">
        <f t="shared" si="1"/>
        <v>-1.0099999999999998</v>
      </c>
      <c r="H57" t="s">
        <v>302</v>
      </c>
      <c r="I57" t="s">
        <v>303</v>
      </c>
    </row>
    <row r="58" spans="1:9" x14ac:dyDescent="0.3">
      <c r="A58" t="s">
        <v>177</v>
      </c>
      <c r="B58">
        <v>1.8</v>
      </c>
      <c r="C58" s="5">
        <v>100.5</v>
      </c>
      <c r="D58">
        <v>1.68</v>
      </c>
      <c r="E58">
        <v>93.04</v>
      </c>
      <c r="F58">
        <f t="shared" si="1"/>
        <v>0.12000000000000011</v>
      </c>
      <c r="G58" s="5">
        <f t="shared" si="1"/>
        <v>7.4599999999999937</v>
      </c>
      <c r="H58" t="s">
        <v>300</v>
      </c>
      <c r="I58" t="s">
        <v>301</v>
      </c>
    </row>
    <row r="59" spans="1:9" x14ac:dyDescent="0.3">
      <c r="A59" t="s">
        <v>179</v>
      </c>
      <c r="B59">
        <v>2</v>
      </c>
      <c r="C59" s="5">
        <v>82</v>
      </c>
      <c r="D59">
        <v>1.74</v>
      </c>
      <c r="E59">
        <v>54.86</v>
      </c>
      <c r="F59">
        <f t="shared" si="1"/>
        <v>0.26</v>
      </c>
      <c r="G59" s="5">
        <f t="shared" si="1"/>
        <v>27.14</v>
      </c>
      <c r="H59" t="s">
        <v>300</v>
      </c>
      <c r="I59" t="s">
        <v>301</v>
      </c>
    </row>
    <row r="60" spans="1:9" x14ac:dyDescent="0.3">
      <c r="A60" t="s">
        <v>182</v>
      </c>
      <c r="B60">
        <v>1.3</v>
      </c>
      <c r="C60" s="5">
        <v>40.5</v>
      </c>
      <c r="D60">
        <v>1.37</v>
      </c>
      <c r="E60">
        <v>49.73</v>
      </c>
      <c r="F60">
        <f t="shared" si="1"/>
        <v>-7.0000000000000062E-2</v>
      </c>
      <c r="G60" s="5">
        <f t="shared" si="1"/>
        <v>-9.2299999999999969</v>
      </c>
      <c r="H60" t="s">
        <v>302</v>
      </c>
      <c r="I60" t="s">
        <v>303</v>
      </c>
    </row>
    <row r="61" spans="1:9" x14ac:dyDescent="0.3">
      <c r="A61" t="s">
        <v>185</v>
      </c>
      <c r="B61">
        <v>1.3</v>
      </c>
      <c r="C61" s="5">
        <v>24.2</v>
      </c>
      <c r="D61">
        <v>1.64</v>
      </c>
      <c r="E61">
        <v>39.44</v>
      </c>
      <c r="F61">
        <f t="shared" si="1"/>
        <v>-0.33999999999999986</v>
      </c>
      <c r="G61" s="5">
        <f t="shared" si="1"/>
        <v>-15.239999999999998</v>
      </c>
      <c r="H61" t="s">
        <v>302</v>
      </c>
      <c r="I61" t="s">
        <v>303</v>
      </c>
    </row>
    <row r="62" spans="1:9" x14ac:dyDescent="0.3">
      <c r="A62" t="s">
        <v>188</v>
      </c>
      <c r="B62">
        <v>1.2</v>
      </c>
      <c r="C62" s="5">
        <v>55</v>
      </c>
      <c r="D62">
        <v>1.33</v>
      </c>
      <c r="E62">
        <v>71.66</v>
      </c>
      <c r="F62">
        <f t="shared" si="1"/>
        <v>-0.13000000000000012</v>
      </c>
      <c r="G62" s="5">
        <f t="shared" si="1"/>
        <v>-16.659999999999997</v>
      </c>
      <c r="H62" t="s">
        <v>302</v>
      </c>
      <c r="I62" t="s">
        <v>303</v>
      </c>
    </row>
    <row r="63" spans="1:9" x14ac:dyDescent="0.3">
      <c r="A63" t="s">
        <v>82</v>
      </c>
      <c r="B63">
        <v>2.2000000000000002</v>
      </c>
      <c r="C63" s="5">
        <v>210</v>
      </c>
      <c r="D63">
        <v>2.31</v>
      </c>
      <c r="E63">
        <v>211.37</v>
      </c>
      <c r="F63">
        <f t="shared" si="1"/>
        <v>-0.10999999999999988</v>
      </c>
      <c r="G63" s="5">
        <f t="shared" si="1"/>
        <v>-1.3700000000000045</v>
      </c>
      <c r="H63" t="s">
        <v>302</v>
      </c>
      <c r="I63" t="s">
        <v>303</v>
      </c>
    </row>
    <row r="64" spans="1:9" x14ac:dyDescent="0.3">
      <c r="A64" t="s">
        <v>194</v>
      </c>
      <c r="B64">
        <v>0.7</v>
      </c>
      <c r="C64" s="5">
        <v>18.5</v>
      </c>
      <c r="D64">
        <v>0.53</v>
      </c>
      <c r="E64">
        <v>12.78</v>
      </c>
      <c r="F64">
        <f t="shared" si="1"/>
        <v>0.16999999999999993</v>
      </c>
      <c r="G64" s="5">
        <f t="shared" si="1"/>
        <v>5.7200000000000006</v>
      </c>
      <c r="H64" t="s">
        <v>300</v>
      </c>
      <c r="I64" t="s">
        <v>301</v>
      </c>
    </row>
    <row r="65" spans="1:9" x14ac:dyDescent="0.3">
      <c r="A65" t="s">
        <v>196</v>
      </c>
      <c r="B65">
        <v>1</v>
      </c>
      <c r="C65" s="5">
        <v>31.5</v>
      </c>
      <c r="D65">
        <v>0.69</v>
      </c>
      <c r="E65">
        <v>11.33</v>
      </c>
      <c r="F65">
        <f t="shared" si="1"/>
        <v>0.31000000000000005</v>
      </c>
      <c r="G65" s="5">
        <f t="shared" si="1"/>
        <v>20.170000000000002</v>
      </c>
      <c r="H65" t="s">
        <v>300</v>
      </c>
      <c r="I65" t="s">
        <v>301</v>
      </c>
    </row>
    <row r="66" spans="1:9" x14ac:dyDescent="0.3">
      <c r="A66" t="s">
        <v>199</v>
      </c>
      <c r="B66">
        <v>0.5</v>
      </c>
      <c r="C66" s="5">
        <v>9.3000000000000007</v>
      </c>
      <c r="D66">
        <v>0.59</v>
      </c>
      <c r="E66">
        <v>12.17</v>
      </c>
      <c r="F66">
        <f t="shared" si="1"/>
        <v>-8.9999999999999969E-2</v>
      </c>
      <c r="G66" s="5">
        <f t="shared" si="1"/>
        <v>-2.8699999999999992</v>
      </c>
      <c r="H66" t="s">
        <v>302</v>
      </c>
      <c r="I66" t="s">
        <v>303</v>
      </c>
    </row>
    <row r="67" spans="1:9" x14ac:dyDescent="0.3">
      <c r="A67" t="s">
        <v>201</v>
      </c>
      <c r="B67">
        <v>1.2</v>
      </c>
      <c r="C67" s="5">
        <v>38.5</v>
      </c>
      <c r="D67">
        <v>1.01</v>
      </c>
      <c r="E67">
        <v>29.96</v>
      </c>
      <c r="F67">
        <f t="shared" si="1"/>
        <v>0.18999999999999995</v>
      </c>
      <c r="G67" s="5">
        <f t="shared" si="1"/>
        <v>8.5399999999999991</v>
      </c>
      <c r="H67" t="s">
        <v>300</v>
      </c>
      <c r="I67" t="s">
        <v>301</v>
      </c>
    </row>
    <row r="68" spans="1:9" x14ac:dyDescent="0.3">
      <c r="A68" t="s">
        <v>166</v>
      </c>
      <c r="B68">
        <v>1.9</v>
      </c>
      <c r="C68" s="5">
        <v>220</v>
      </c>
      <c r="D68">
        <v>2.04</v>
      </c>
      <c r="E68">
        <v>250.96</v>
      </c>
      <c r="F68">
        <f t="shared" si="1"/>
        <v>-0.14000000000000012</v>
      </c>
      <c r="G68" s="5">
        <f t="shared" si="1"/>
        <v>-30.960000000000008</v>
      </c>
      <c r="H68" t="s">
        <v>302</v>
      </c>
      <c r="I68" t="s">
        <v>303</v>
      </c>
    </row>
    <row r="69" spans="1:9" x14ac:dyDescent="0.3">
      <c r="A69" t="s">
        <v>205</v>
      </c>
      <c r="B69">
        <v>1.1000000000000001</v>
      </c>
      <c r="C69" s="5">
        <v>19.899999999999999</v>
      </c>
      <c r="D69">
        <v>1.18</v>
      </c>
      <c r="E69">
        <v>19.53</v>
      </c>
      <c r="F69">
        <f t="shared" si="1"/>
        <v>-7.9999999999999849E-2</v>
      </c>
      <c r="G69" s="5">
        <f t="shared" si="1"/>
        <v>0.36999999999999744</v>
      </c>
      <c r="H69" t="s">
        <v>302</v>
      </c>
      <c r="I69" t="s">
        <v>301</v>
      </c>
    </row>
    <row r="70" spans="1:9" x14ac:dyDescent="0.3">
      <c r="A70" t="s">
        <v>208</v>
      </c>
      <c r="B70">
        <v>0.8</v>
      </c>
      <c r="C70" s="5">
        <v>14.3</v>
      </c>
      <c r="D70">
        <v>0.82</v>
      </c>
      <c r="E70">
        <v>11.69</v>
      </c>
      <c r="F70">
        <f t="shared" si="1"/>
        <v>-1.9999999999999907E-2</v>
      </c>
      <c r="G70" s="5">
        <f t="shared" si="1"/>
        <v>2.6100000000000012</v>
      </c>
      <c r="H70" t="s">
        <v>302</v>
      </c>
      <c r="I70" t="s">
        <v>301</v>
      </c>
    </row>
    <row r="71" spans="1:9" x14ac:dyDescent="0.3">
      <c r="A71" t="s">
        <v>211</v>
      </c>
      <c r="B71">
        <v>1</v>
      </c>
      <c r="C71" s="5">
        <v>29.5</v>
      </c>
      <c r="D71">
        <v>0.97</v>
      </c>
      <c r="E71">
        <v>32.85</v>
      </c>
      <c r="F71">
        <f t="shared" si="1"/>
        <v>3.0000000000000027E-2</v>
      </c>
      <c r="G71" s="5">
        <f t="shared" si="1"/>
        <v>-3.3500000000000014</v>
      </c>
      <c r="H71" t="s">
        <v>300</v>
      </c>
      <c r="I71" t="s">
        <v>303</v>
      </c>
    </row>
    <row r="72" spans="1:9" x14ac:dyDescent="0.3">
      <c r="A72" t="s">
        <v>211</v>
      </c>
      <c r="B72">
        <v>1</v>
      </c>
      <c r="C72" s="5">
        <v>29.5</v>
      </c>
      <c r="D72">
        <v>0.84</v>
      </c>
      <c r="E72">
        <v>17.21</v>
      </c>
      <c r="F72">
        <f t="shared" si="1"/>
        <v>0.16000000000000003</v>
      </c>
      <c r="G72" s="5">
        <f t="shared" si="1"/>
        <v>12.29</v>
      </c>
      <c r="H72" t="s">
        <v>300</v>
      </c>
      <c r="I72" t="s">
        <v>301</v>
      </c>
    </row>
    <row r="73" spans="1:9" x14ac:dyDescent="0.3">
      <c r="A73" t="s">
        <v>216</v>
      </c>
      <c r="B73">
        <v>2</v>
      </c>
      <c r="C73" s="5">
        <v>300</v>
      </c>
      <c r="D73">
        <v>1.5</v>
      </c>
      <c r="E73">
        <v>172.78</v>
      </c>
      <c r="F73">
        <f t="shared" si="1"/>
        <v>0.5</v>
      </c>
      <c r="G73" s="5">
        <f t="shared" si="1"/>
        <v>127.22</v>
      </c>
      <c r="H73" t="s">
        <v>300</v>
      </c>
      <c r="I73" t="s">
        <v>301</v>
      </c>
    </row>
    <row r="74" spans="1:9" x14ac:dyDescent="0.3">
      <c r="A74" t="s">
        <v>125</v>
      </c>
      <c r="B74">
        <v>1.6</v>
      </c>
      <c r="C74" s="5">
        <v>130</v>
      </c>
      <c r="D74">
        <v>1.93</v>
      </c>
      <c r="E74">
        <v>172.07</v>
      </c>
      <c r="F74">
        <f t="shared" si="1"/>
        <v>-0.32999999999999985</v>
      </c>
      <c r="G74" s="5">
        <f t="shared" si="1"/>
        <v>-42.069999999999993</v>
      </c>
      <c r="H74" t="s">
        <v>302</v>
      </c>
      <c r="I74" t="s">
        <v>303</v>
      </c>
    </row>
    <row r="75" spans="1:9" x14ac:dyDescent="0.3">
      <c r="A75" t="s">
        <v>220</v>
      </c>
      <c r="B75">
        <v>1.2</v>
      </c>
      <c r="C75" s="5">
        <v>56</v>
      </c>
      <c r="D75">
        <v>1.47</v>
      </c>
      <c r="E75">
        <v>76.84</v>
      </c>
      <c r="F75">
        <f t="shared" si="1"/>
        <v>-0.27</v>
      </c>
      <c r="G75" s="5">
        <f t="shared" si="1"/>
        <v>-20.840000000000003</v>
      </c>
      <c r="H75" t="s">
        <v>302</v>
      </c>
      <c r="I75" t="s">
        <v>303</v>
      </c>
    </row>
    <row r="76" spans="1:9" x14ac:dyDescent="0.3">
      <c r="A76" t="s">
        <v>52</v>
      </c>
      <c r="B76">
        <v>1.4</v>
      </c>
      <c r="C76" s="5">
        <v>150.6</v>
      </c>
      <c r="D76">
        <v>1.4</v>
      </c>
      <c r="E76">
        <v>105.97</v>
      </c>
      <c r="F76">
        <f t="shared" si="1"/>
        <v>0</v>
      </c>
      <c r="G76" s="5">
        <f t="shared" si="1"/>
        <v>44.629999999999995</v>
      </c>
      <c r="H76" t="s">
        <v>304</v>
      </c>
      <c r="I76" t="s">
        <v>301</v>
      </c>
    </row>
    <row r="77" spans="1:9" x14ac:dyDescent="0.3">
      <c r="A77" t="s">
        <v>224</v>
      </c>
      <c r="B77">
        <v>0.8</v>
      </c>
      <c r="C77" s="5">
        <v>25.9</v>
      </c>
      <c r="D77">
        <v>0.71</v>
      </c>
      <c r="E77">
        <v>14.39</v>
      </c>
      <c r="F77">
        <f t="shared" si="1"/>
        <v>9.000000000000008E-2</v>
      </c>
      <c r="G77" s="5">
        <f t="shared" si="1"/>
        <v>11.509999999999998</v>
      </c>
      <c r="H77" t="s">
        <v>300</v>
      </c>
      <c r="I77" t="s">
        <v>301</v>
      </c>
    </row>
    <row r="78" spans="1:9" x14ac:dyDescent="0.3">
      <c r="A78" t="s">
        <v>227</v>
      </c>
      <c r="B78">
        <v>1.7</v>
      </c>
      <c r="C78" s="5">
        <v>120</v>
      </c>
      <c r="D78">
        <v>1.56</v>
      </c>
      <c r="E78">
        <v>114.8</v>
      </c>
      <c r="F78">
        <f t="shared" si="1"/>
        <v>0.1399999999999999</v>
      </c>
      <c r="G78" s="5">
        <f t="shared" si="1"/>
        <v>5.2000000000000028</v>
      </c>
      <c r="H78" t="s">
        <v>300</v>
      </c>
      <c r="I78" t="s">
        <v>301</v>
      </c>
    </row>
    <row r="79" spans="1:9" x14ac:dyDescent="0.3">
      <c r="A79" t="s">
        <v>166</v>
      </c>
      <c r="B79">
        <v>1.9</v>
      </c>
      <c r="C79" s="5">
        <v>220</v>
      </c>
      <c r="D79">
        <v>2.0499999999999998</v>
      </c>
      <c r="E79">
        <v>234.2</v>
      </c>
      <c r="F79">
        <f t="shared" si="1"/>
        <v>-0.14999999999999991</v>
      </c>
      <c r="G79" s="5">
        <f t="shared" si="1"/>
        <v>-14.199999999999989</v>
      </c>
      <c r="H79" t="s">
        <v>302</v>
      </c>
      <c r="I79" t="s">
        <v>303</v>
      </c>
    </row>
    <row r="80" spans="1:9" x14ac:dyDescent="0.3">
      <c r="A80" t="s">
        <v>230</v>
      </c>
      <c r="B80">
        <v>1.1000000000000001</v>
      </c>
      <c r="C80" s="5">
        <v>27</v>
      </c>
      <c r="D80">
        <v>0.89</v>
      </c>
      <c r="E80">
        <v>18.059999999999999</v>
      </c>
      <c r="F80">
        <f t="shared" si="1"/>
        <v>0.21000000000000008</v>
      </c>
      <c r="G80" s="5">
        <f t="shared" si="1"/>
        <v>8.9400000000000013</v>
      </c>
      <c r="H80" t="s">
        <v>300</v>
      </c>
      <c r="I80" t="s">
        <v>301</v>
      </c>
    </row>
    <row r="81" spans="1:9" x14ac:dyDescent="0.3">
      <c r="A81" t="s">
        <v>125</v>
      </c>
      <c r="B81">
        <v>1.6</v>
      </c>
      <c r="C81" s="5">
        <v>130</v>
      </c>
      <c r="D81">
        <v>1.43</v>
      </c>
      <c r="E81">
        <v>95.32</v>
      </c>
      <c r="F81">
        <f t="shared" si="1"/>
        <v>0.17000000000000015</v>
      </c>
      <c r="G81" s="5">
        <f t="shared" si="1"/>
        <v>34.680000000000007</v>
      </c>
      <c r="H81" t="s">
        <v>300</v>
      </c>
      <c r="I81" t="s">
        <v>301</v>
      </c>
    </row>
    <row r="82" spans="1:9" x14ac:dyDescent="0.3">
      <c r="A82" t="s">
        <v>39</v>
      </c>
      <c r="B82">
        <v>1.2</v>
      </c>
      <c r="C82" s="5">
        <v>180</v>
      </c>
      <c r="D82">
        <v>1.01</v>
      </c>
      <c r="E82">
        <v>121.87</v>
      </c>
      <c r="F82">
        <f t="shared" ref="F82:G101" si="2">B82-D82</f>
        <v>0.18999999999999995</v>
      </c>
      <c r="G82" s="5">
        <f t="shared" si="2"/>
        <v>58.129999999999995</v>
      </c>
      <c r="H82" t="s">
        <v>300</v>
      </c>
      <c r="I82" t="s">
        <v>301</v>
      </c>
    </row>
    <row r="83" spans="1:9" x14ac:dyDescent="0.3">
      <c r="A83" t="s">
        <v>235</v>
      </c>
      <c r="B83">
        <v>1</v>
      </c>
      <c r="C83" s="5">
        <v>21</v>
      </c>
      <c r="D83">
        <v>1.06</v>
      </c>
      <c r="E83">
        <v>22.6</v>
      </c>
      <c r="F83">
        <f t="shared" si="2"/>
        <v>-6.0000000000000053E-2</v>
      </c>
      <c r="G83" s="5">
        <f t="shared" si="2"/>
        <v>-1.6000000000000014</v>
      </c>
      <c r="H83" t="s">
        <v>302</v>
      </c>
      <c r="I83" t="s">
        <v>303</v>
      </c>
    </row>
    <row r="84" spans="1:9" x14ac:dyDescent="0.3">
      <c r="A84" t="s">
        <v>239</v>
      </c>
      <c r="B84">
        <v>2.1</v>
      </c>
      <c r="C84" s="5">
        <v>460</v>
      </c>
      <c r="D84">
        <v>2.2000000000000002</v>
      </c>
      <c r="E84">
        <v>532.66999999999996</v>
      </c>
      <c r="F84">
        <f t="shared" si="2"/>
        <v>-0.10000000000000009</v>
      </c>
      <c r="G84" s="5">
        <f t="shared" si="2"/>
        <v>-72.669999999999959</v>
      </c>
      <c r="H84" t="s">
        <v>302</v>
      </c>
      <c r="I84" t="s">
        <v>303</v>
      </c>
    </row>
    <row r="85" spans="1:9" x14ac:dyDescent="0.3">
      <c r="A85" t="s">
        <v>241</v>
      </c>
      <c r="B85">
        <v>1</v>
      </c>
      <c r="C85" s="5">
        <v>38</v>
      </c>
      <c r="D85">
        <v>1.21</v>
      </c>
      <c r="E85">
        <v>53.15</v>
      </c>
      <c r="F85">
        <f t="shared" si="2"/>
        <v>-0.20999999999999996</v>
      </c>
      <c r="G85" s="5">
        <f t="shared" si="2"/>
        <v>-15.149999999999999</v>
      </c>
      <c r="H85" t="s">
        <v>302</v>
      </c>
      <c r="I85" t="s">
        <v>303</v>
      </c>
    </row>
    <row r="86" spans="1:9" x14ac:dyDescent="0.3">
      <c r="A86" t="s">
        <v>244</v>
      </c>
      <c r="B86">
        <v>1.7</v>
      </c>
      <c r="C86" s="5">
        <v>15.5</v>
      </c>
      <c r="D86">
        <v>2.12</v>
      </c>
      <c r="E86">
        <v>22.8</v>
      </c>
      <c r="F86">
        <f t="shared" si="2"/>
        <v>-0.42000000000000015</v>
      </c>
      <c r="G86" s="5">
        <f t="shared" si="2"/>
        <v>-7.3000000000000007</v>
      </c>
      <c r="H86" t="s">
        <v>302</v>
      </c>
      <c r="I86" t="s">
        <v>303</v>
      </c>
    </row>
    <row r="87" spans="1:9" x14ac:dyDescent="0.3">
      <c r="A87" t="s">
        <v>248</v>
      </c>
      <c r="B87">
        <v>1.5</v>
      </c>
      <c r="C87" s="5">
        <v>49.8</v>
      </c>
      <c r="D87">
        <v>1.49</v>
      </c>
      <c r="E87">
        <v>44.84</v>
      </c>
      <c r="F87">
        <f t="shared" si="2"/>
        <v>1.0000000000000009E-2</v>
      </c>
      <c r="G87" s="5">
        <f t="shared" si="2"/>
        <v>4.9599999999999937</v>
      </c>
      <c r="H87" t="s">
        <v>300</v>
      </c>
      <c r="I87" t="s">
        <v>301</v>
      </c>
    </row>
    <row r="88" spans="1:9" x14ac:dyDescent="0.3">
      <c r="A88" t="s">
        <v>250</v>
      </c>
      <c r="B88">
        <v>1.4</v>
      </c>
      <c r="C88" s="5">
        <v>62</v>
      </c>
      <c r="D88">
        <v>1.54</v>
      </c>
      <c r="E88">
        <v>84.52</v>
      </c>
      <c r="F88">
        <f t="shared" si="2"/>
        <v>-0.14000000000000012</v>
      </c>
      <c r="G88" s="5">
        <f t="shared" si="2"/>
        <v>-22.519999999999996</v>
      </c>
      <c r="H88" t="s">
        <v>302</v>
      </c>
      <c r="I88" t="s">
        <v>303</v>
      </c>
    </row>
    <row r="89" spans="1:9" x14ac:dyDescent="0.3">
      <c r="A89" t="s">
        <v>253</v>
      </c>
      <c r="B89">
        <v>1.2</v>
      </c>
      <c r="C89" s="5">
        <v>20.5</v>
      </c>
      <c r="D89">
        <v>1.25</v>
      </c>
      <c r="E89">
        <v>23.08</v>
      </c>
      <c r="F89">
        <f t="shared" si="2"/>
        <v>-5.0000000000000044E-2</v>
      </c>
      <c r="G89" s="5">
        <f t="shared" si="2"/>
        <v>-2.5799999999999983</v>
      </c>
      <c r="H89" t="s">
        <v>302</v>
      </c>
      <c r="I89" t="s">
        <v>303</v>
      </c>
    </row>
    <row r="90" spans="1:9" x14ac:dyDescent="0.3">
      <c r="A90" t="s">
        <v>256</v>
      </c>
      <c r="B90">
        <v>2.8</v>
      </c>
      <c r="C90" s="5">
        <v>330</v>
      </c>
      <c r="D90">
        <v>3.39</v>
      </c>
      <c r="E90">
        <v>427.39</v>
      </c>
      <c r="F90">
        <f t="shared" si="2"/>
        <v>-0.5900000000000003</v>
      </c>
      <c r="G90" s="5">
        <f t="shared" si="2"/>
        <v>-97.389999999999986</v>
      </c>
      <c r="H90" t="s">
        <v>302</v>
      </c>
      <c r="I90" t="s">
        <v>303</v>
      </c>
    </row>
    <row r="91" spans="1:9" x14ac:dyDescent="0.3">
      <c r="A91" t="s">
        <v>260</v>
      </c>
      <c r="B91">
        <v>1.1000000000000001</v>
      </c>
      <c r="C91" s="5">
        <v>5</v>
      </c>
      <c r="D91">
        <v>1.29</v>
      </c>
      <c r="E91">
        <v>6.68</v>
      </c>
      <c r="F91">
        <f t="shared" si="2"/>
        <v>-0.18999999999999995</v>
      </c>
      <c r="G91" s="5">
        <f t="shared" si="2"/>
        <v>-1.6799999999999997</v>
      </c>
      <c r="H91" t="s">
        <v>302</v>
      </c>
      <c r="I91" t="s">
        <v>303</v>
      </c>
    </row>
    <row r="92" spans="1:9" x14ac:dyDescent="0.3">
      <c r="A92" t="s">
        <v>263</v>
      </c>
      <c r="B92">
        <v>1</v>
      </c>
      <c r="C92" s="5">
        <v>20.100000000000001</v>
      </c>
      <c r="D92">
        <v>0.89</v>
      </c>
      <c r="E92">
        <v>14.48</v>
      </c>
      <c r="F92">
        <f t="shared" si="2"/>
        <v>0.10999999999999999</v>
      </c>
      <c r="G92" s="5">
        <f t="shared" si="2"/>
        <v>5.620000000000001</v>
      </c>
      <c r="H92" t="s">
        <v>300</v>
      </c>
      <c r="I92" t="s">
        <v>301</v>
      </c>
    </row>
    <row r="93" spans="1:9" x14ac:dyDescent="0.3">
      <c r="A93" t="s">
        <v>265</v>
      </c>
      <c r="B93">
        <v>1.4</v>
      </c>
      <c r="C93" s="5">
        <v>40.6</v>
      </c>
      <c r="D93">
        <v>1.46</v>
      </c>
      <c r="E93">
        <v>41.74</v>
      </c>
      <c r="F93">
        <f t="shared" si="2"/>
        <v>-6.0000000000000053E-2</v>
      </c>
      <c r="G93" s="5">
        <f t="shared" si="2"/>
        <v>-1.1400000000000006</v>
      </c>
      <c r="H93" t="s">
        <v>302</v>
      </c>
      <c r="I93" t="s">
        <v>303</v>
      </c>
    </row>
    <row r="94" spans="1:9" x14ac:dyDescent="0.3">
      <c r="A94" t="s">
        <v>268</v>
      </c>
      <c r="B94">
        <v>1.4</v>
      </c>
      <c r="C94" s="5">
        <v>50.2</v>
      </c>
      <c r="D94">
        <v>1.6</v>
      </c>
      <c r="E94">
        <v>65.81</v>
      </c>
      <c r="F94">
        <f t="shared" si="2"/>
        <v>-0.20000000000000018</v>
      </c>
      <c r="G94" s="5">
        <f t="shared" si="2"/>
        <v>-15.61</v>
      </c>
      <c r="H94" t="s">
        <v>302</v>
      </c>
      <c r="I94" t="s">
        <v>303</v>
      </c>
    </row>
    <row r="95" spans="1:9" x14ac:dyDescent="0.3">
      <c r="A95" t="s">
        <v>270</v>
      </c>
      <c r="B95">
        <v>1.4</v>
      </c>
      <c r="C95" s="5">
        <v>61.5</v>
      </c>
      <c r="D95">
        <v>1.66</v>
      </c>
      <c r="E95">
        <v>78.09</v>
      </c>
      <c r="F95">
        <f t="shared" si="2"/>
        <v>-0.26</v>
      </c>
      <c r="G95" s="5">
        <f t="shared" si="2"/>
        <v>-16.590000000000003</v>
      </c>
      <c r="H95" t="s">
        <v>302</v>
      </c>
      <c r="I95" t="s">
        <v>303</v>
      </c>
    </row>
    <row r="96" spans="1:9" x14ac:dyDescent="0.3">
      <c r="A96" t="s">
        <v>273</v>
      </c>
      <c r="B96">
        <v>1.6</v>
      </c>
      <c r="C96" s="5">
        <v>550</v>
      </c>
      <c r="D96">
        <v>1.01</v>
      </c>
      <c r="E96">
        <v>239.49</v>
      </c>
      <c r="F96">
        <f t="shared" si="2"/>
        <v>0.59000000000000008</v>
      </c>
      <c r="G96" s="5">
        <f t="shared" si="2"/>
        <v>310.51</v>
      </c>
      <c r="H96" t="s">
        <v>300</v>
      </c>
      <c r="I96" t="s">
        <v>301</v>
      </c>
    </row>
    <row r="97" spans="1:9" x14ac:dyDescent="0.3">
      <c r="A97" t="s">
        <v>277</v>
      </c>
      <c r="B97">
        <v>1.5</v>
      </c>
      <c r="C97" s="5">
        <v>84</v>
      </c>
      <c r="D97">
        <v>1.4</v>
      </c>
      <c r="E97">
        <v>92.46</v>
      </c>
      <c r="F97">
        <f t="shared" si="2"/>
        <v>0.10000000000000009</v>
      </c>
      <c r="G97" s="5">
        <f t="shared" si="2"/>
        <v>-8.4599999999999937</v>
      </c>
      <c r="H97" t="s">
        <v>300</v>
      </c>
      <c r="I97" t="s">
        <v>303</v>
      </c>
    </row>
    <row r="98" spans="1:9" x14ac:dyDescent="0.3">
      <c r="A98" t="s">
        <v>280</v>
      </c>
      <c r="B98">
        <v>1.9</v>
      </c>
      <c r="C98" s="5">
        <v>52</v>
      </c>
      <c r="D98">
        <v>1.69</v>
      </c>
      <c r="E98">
        <v>39.61</v>
      </c>
      <c r="F98">
        <f t="shared" si="2"/>
        <v>0.20999999999999996</v>
      </c>
      <c r="G98" s="5">
        <f t="shared" si="2"/>
        <v>12.39</v>
      </c>
      <c r="H98" t="s">
        <v>300</v>
      </c>
      <c r="I98" t="s">
        <v>301</v>
      </c>
    </row>
    <row r="99" spans="1:9" x14ac:dyDescent="0.3">
      <c r="A99" t="s">
        <v>283</v>
      </c>
      <c r="B99">
        <v>0.5</v>
      </c>
      <c r="C99" s="5">
        <v>11</v>
      </c>
      <c r="D99">
        <v>0.47</v>
      </c>
      <c r="E99">
        <v>8.83</v>
      </c>
      <c r="F99">
        <f t="shared" si="2"/>
        <v>3.0000000000000027E-2</v>
      </c>
      <c r="G99" s="5">
        <f t="shared" si="2"/>
        <v>2.17</v>
      </c>
      <c r="H99" t="s">
        <v>300</v>
      </c>
      <c r="I99" t="s">
        <v>301</v>
      </c>
    </row>
    <row r="100" spans="1:9" x14ac:dyDescent="0.3">
      <c r="A100" t="s">
        <v>287</v>
      </c>
      <c r="B100">
        <v>1.2</v>
      </c>
      <c r="C100" s="5">
        <v>38</v>
      </c>
      <c r="D100">
        <v>0.95</v>
      </c>
      <c r="E100">
        <v>10.86</v>
      </c>
      <c r="F100">
        <f t="shared" si="2"/>
        <v>0.25</v>
      </c>
      <c r="G100" s="5">
        <f t="shared" si="2"/>
        <v>27.14</v>
      </c>
      <c r="H100" t="s">
        <v>300</v>
      </c>
      <c r="I100" t="s">
        <v>301</v>
      </c>
    </row>
    <row r="101" spans="1:9" x14ac:dyDescent="0.3">
      <c r="A101" t="s">
        <v>289</v>
      </c>
      <c r="B101">
        <v>1.4</v>
      </c>
      <c r="C101" s="5">
        <v>48</v>
      </c>
      <c r="D101">
        <v>1.23</v>
      </c>
      <c r="E101">
        <v>24.41</v>
      </c>
      <c r="F101">
        <f t="shared" si="2"/>
        <v>0.16999999999999993</v>
      </c>
      <c r="G101" s="5">
        <f t="shared" si="2"/>
        <v>23.59</v>
      </c>
      <c r="H101" t="s">
        <v>300</v>
      </c>
      <c r="I101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Perfects_First100</vt:lpstr>
      <vt:lpstr>Comparisons</vt:lpstr>
      <vt:lpstr>First_100_Perfects_Height</vt:lpstr>
      <vt:lpstr>First_100_Perfects_Weight</vt:lpstr>
      <vt:lpstr>Height_Comparisons</vt:lpstr>
      <vt:lpstr>Weight_Comparisons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Giza</dc:creator>
  <cp:lastModifiedBy>Amber Giza</cp:lastModifiedBy>
  <dcterms:created xsi:type="dcterms:W3CDTF">2015-06-05T18:17:20Z</dcterms:created>
  <dcterms:modified xsi:type="dcterms:W3CDTF">2025-03-08T20:58:35Z</dcterms:modified>
</cp:coreProperties>
</file>