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des\Desktop\"/>
    </mc:Choice>
  </mc:AlternateContent>
  <xr:revisionPtr revIDLastSave="0" documentId="13_ncr:1_{79E1D499-4D7D-408C-A62D-28E08BD137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ho_life_exp2" sheetId="1" r:id="rId1"/>
  </sheets>
  <definedNames>
    <definedName name="_xlnm._FilterDatabase" localSheetId="0" hidden="1">who_life_exp2!$A$1:$AW$3112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00" i="1" l="1"/>
  <c r="F799" i="1"/>
  <c r="F798" i="1"/>
  <c r="F797" i="1"/>
  <c r="F796" i="1"/>
  <c r="F795" i="1"/>
  <c r="F794" i="1"/>
  <c r="F783" i="1"/>
  <c r="F782" i="1"/>
  <c r="F781" i="1"/>
  <c r="F780" i="1"/>
  <c r="F779" i="1"/>
  <c r="F778" i="1"/>
  <c r="F777" i="1"/>
  <c r="F766" i="1"/>
  <c r="F765" i="1"/>
  <c r="F764" i="1"/>
  <c r="F763" i="1"/>
  <c r="F762" i="1"/>
  <c r="F761" i="1"/>
  <c r="F760" i="1"/>
  <c r="F749" i="1"/>
  <c r="F748" i="1"/>
  <c r="F747" i="1"/>
  <c r="F746" i="1"/>
  <c r="F745" i="1"/>
  <c r="F744" i="1"/>
  <c r="F743" i="1"/>
  <c r="F732" i="1"/>
  <c r="F731" i="1"/>
  <c r="F730" i="1"/>
  <c r="F729" i="1"/>
  <c r="F728" i="1"/>
  <c r="F727" i="1"/>
  <c r="F726" i="1"/>
  <c r="F698" i="1"/>
  <c r="F697" i="1"/>
  <c r="F696" i="1"/>
  <c r="F695" i="1"/>
  <c r="F694" i="1"/>
  <c r="F693" i="1"/>
  <c r="F692" i="1"/>
  <c r="F681" i="1"/>
  <c r="F680" i="1"/>
  <c r="F679" i="1"/>
  <c r="F678" i="1"/>
  <c r="F677" i="1"/>
  <c r="F676" i="1"/>
  <c r="F675" i="1"/>
  <c r="F664" i="1"/>
  <c r="F663" i="1"/>
  <c r="F662" i="1"/>
  <c r="F661" i="1"/>
  <c r="F660" i="1"/>
  <c r="F659" i="1"/>
  <c r="F658" i="1"/>
  <c r="F647" i="1"/>
  <c r="F646" i="1"/>
  <c r="F645" i="1"/>
  <c r="F644" i="1"/>
  <c r="F643" i="1"/>
  <c r="F642" i="1"/>
  <c r="F641" i="1"/>
  <c r="F630" i="1"/>
  <c r="F629" i="1"/>
  <c r="F628" i="1"/>
  <c r="F627" i="1"/>
  <c r="F626" i="1"/>
  <c r="F625" i="1"/>
  <c r="F624" i="1"/>
  <c r="F613" i="1"/>
  <c r="F612" i="1"/>
  <c r="F611" i="1"/>
  <c r="F610" i="1"/>
  <c r="F609" i="1"/>
  <c r="F608" i="1"/>
  <c r="F607" i="1"/>
  <c r="F596" i="1"/>
  <c r="F595" i="1"/>
  <c r="F594" i="1"/>
  <c r="F593" i="1"/>
  <c r="F592" i="1"/>
  <c r="F591" i="1"/>
  <c r="F590" i="1"/>
  <c r="F579" i="1"/>
  <c r="F578" i="1"/>
  <c r="F577" i="1"/>
  <c r="F576" i="1"/>
  <c r="F575" i="1"/>
  <c r="F574" i="1"/>
  <c r="F573" i="1"/>
  <c r="F562" i="1"/>
  <c r="F561" i="1"/>
  <c r="F560" i="1"/>
  <c r="F559" i="1"/>
  <c r="F558" i="1"/>
  <c r="F557" i="1"/>
  <c r="F556" i="1"/>
  <c r="F545" i="1"/>
  <c r="F544" i="1"/>
  <c r="F543" i="1"/>
  <c r="F542" i="1"/>
  <c r="F541" i="1"/>
  <c r="F540" i="1"/>
  <c r="F539" i="1"/>
  <c r="F528" i="1"/>
  <c r="F527" i="1"/>
  <c r="F526" i="1"/>
  <c r="F525" i="1"/>
  <c r="F524" i="1"/>
  <c r="F523" i="1"/>
  <c r="F522" i="1"/>
  <c r="F511" i="1"/>
  <c r="F510" i="1"/>
  <c r="F509" i="1"/>
  <c r="F508" i="1"/>
  <c r="F507" i="1"/>
  <c r="F506" i="1"/>
  <c r="F505" i="1"/>
  <c r="F494" i="1"/>
  <c r="F493" i="1"/>
  <c r="F492" i="1"/>
  <c r="F491" i="1"/>
  <c r="F490" i="1"/>
  <c r="F489" i="1"/>
  <c r="F488" i="1"/>
  <c r="F477" i="1"/>
  <c r="F476" i="1"/>
  <c r="F475" i="1"/>
  <c r="F474" i="1"/>
  <c r="F473" i="1"/>
  <c r="F472" i="1"/>
  <c r="F471" i="1"/>
  <c r="F460" i="1"/>
  <c r="F459" i="1"/>
  <c r="F458" i="1"/>
  <c r="F457" i="1"/>
  <c r="F456" i="1"/>
  <c r="F455" i="1"/>
  <c r="F454" i="1"/>
  <c r="F443" i="1"/>
  <c r="F442" i="1"/>
  <c r="F441" i="1"/>
  <c r="F440" i="1"/>
  <c r="F439" i="1"/>
  <c r="F438" i="1"/>
  <c r="F437" i="1"/>
  <c r="F426" i="1"/>
  <c r="F425" i="1"/>
  <c r="F424" i="1"/>
  <c r="F423" i="1"/>
  <c r="F422" i="1"/>
  <c r="F421" i="1"/>
  <c r="F420" i="1"/>
  <c r="F409" i="1"/>
  <c r="F408" i="1"/>
  <c r="F407" i="1"/>
  <c r="F406" i="1"/>
  <c r="F405" i="1"/>
  <c r="F404" i="1"/>
  <c r="F403" i="1"/>
  <c r="F392" i="1"/>
  <c r="F391" i="1"/>
  <c r="F390" i="1"/>
  <c r="F389" i="1"/>
  <c r="F388" i="1"/>
  <c r="F387" i="1"/>
  <c r="F386" i="1"/>
  <c r="F375" i="1"/>
  <c r="F374" i="1"/>
  <c r="F373" i="1"/>
  <c r="F372" i="1"/>
  <c r="F371" i="1"/>
  <c r="F370" i="1"/>
  <c r="F369" i="1"/>
  <c r="F358" i="1"/>
  <c r="F357" i="1"/>
  <c r="F356" i="1"/>
  <c r="F355" i="1"/>
  <c r="F354" i="1"/>
  <c r="F353" i="1"/>
  <c r="F352" i="1"/>
  <c r="F341" i="1"/>
  <c r="F340" i="1"/>
  <c r="F339" i="1"/>
  <c r="F338" i="1"/>
  <c r="F337" i="1"/>
  <c r="F336" i="1"/>
  <c r="F335" i="1"/>
  <c r="F324" i="1"/>
  <c r="F323" i="1"/>
  <c r="F322" i="1"/>
  <c r="F321" i="1"/>
  <c r="F320" i="1"/>
  <c r="F319" i="1"/>
  <c r="F318" i="1"/>
  <c r="F307" i="1"/>
  <c r="F306" i="1"/>
  <c r="F305" i="1"/>
  <c r="F304" i="1"/>
  <c r="F303" i="1"/>
  <c r="F302" i="1"/>
  <c r="F301" i="1"/>
  <c r="F290" i="1"/>
  <c r="F289" i="1"/>
  <c r="F288" i="1"/>
  <c r="F287" i="1"/>
  <c r="F286" i="1"/>
  <c r="F285" i="1"/>
  <c r="F284" i="1"/>
  <c r="F273" i="1"/>
  <c r="F272" i="1"/>
  <c r="F271" i="1"/>
  <c r="F270" i="1"/>
  <c r="F269" i="1"/>
  <c r="F268" i="1"/>
  <c r="F267" i="1"/>
  <c r="F256" i="1"/>
  <c r="F255" i="1"/>
  <c r="F254" i="1"/>
  <c r="F253" i="1"/>
  <c r="F252" i="1"/>
  <c r="F251" i="1"/>
  <c r="F250" i="1"/>
  <c r="F239" i="1"/>
  <c r="F238" i="1"/>
  <c r="F237" i="1"/>
  <c r="F236" i="1"/>
  <c r="F235" i="1"/>
  <c r="F234" i="1"/>
  <c r="F233" i="1"/>
  <c r="F222" i="1"/>
  <c r="F221" i="1"/>
  <c r="F220" i="1"/>
  <c r="F219" i="1"/>
  <c r="F218" i="1"/>
  <c r="F217" i="1"/>
  <c r="F216" i="1"/>
  <c r="F205" i="1"/>
  <c r="F204" i="1"/>
  <c r="F203" i="1"/>
  <c r="F202" i="1"/>
  <c r="F201" i="1"/>
  <c r="F200" i="1"/>
  <c r="F199" i="1"/>
  <c r="F188" i="1"/>
  <c r="F187" i="1"/>
  <c r="F186" i="1"/>
  <c r="F185" i="1"/>
  <c r="F184" i="1"/>
  <c r="F183" i="1"/>
  <c r="F182" i="1"/>
  <c r="F171" i="1"/>
  <c r="F170" i="1"/>
  <c r="F169" i="1"/>
  <c r="F168" i="1"/>
  <c r="F167" i="1"/>
  <c r="F166" i="1"/>
  <c r="F165" i="1"/>
  <c r="F154" i="1"/>
  <c r="F153" i="1"/>
  <c r="F152" i="1"/>
  <c r="F151" i="1"/>
  <c r="F150" i="1"/>
  <c r="F149" i="1"/>
  <c r="F148" i="1"/>
  <c r="F137" i="1"/>
  <c r="F136" i="1"/>
  <c r="F135" i="1"/>
  <c r="F134" i="1"/>
  <c r="F133" i="1"/>
  <c r="F132" i="1"/>
  <c r="F131" i="1"/>
  <c r="F120" i="1"/>
  <c r="F119" i="1"/>
  <c r="F118" i="1"/>
  <c r="F117" i="1"/>
  <c r="F116" i="1"/>
  <c r="F115" i="1"/>
  <c r="F114" i="1"/>
  <c r="F103" i="1"/>
  <c r="F102" i="1"/>
  <c r="F101" i="1"/>
  <c r="F100" i="1"/>
  <c r="F99" i="1"/>
  <c r="F98" i="1"/>
  <c r="F97" i="1"/>
  <c r="F86" i="1"/>
  <c r="F85" i="1"/>
  <c r="F84" i="1"/>
  <c r="F83" i="1"/>
  <c r="F82" i="1"/>
  <c r="F81" i="1"/>
  <c r="F80" i="1"/>
  <c r="F69" i="1"/>
  <c r="F68" i="1"/>
  <c r="F67" i="1"/>
  <c r="F66" i="1"/>
  <c r="F65" i="1"/>
  <c r="F64" i="1"/>
  <c r="F63" i="1"/>
  <c r="F52" i="1"/>
  <c r="F51" i="1"/>
  <c r="F50" i="1"/>
  <c r="F49" i="1"/>
  <c r="F48" i="1"/>
  <c r="F47" i="1"/>
  <c r="F46" i="1"/>
  <c r="F35" i="1"/>
  <c r="F34" i="1"/>
  <c r="F33" i="1"/>
  <c r="F32" i="1"/>
  <c r="F31" i="1"/>
  <c r="F30" i="1"/>
  <c r="F29" i="1"/>
  <c r="F18" i="1"/>
  <c r="F17" i="1"/>
  <c r="F16" i="1"/>
  <c r="F15" i="1"/>
  <c r="F14" i="1"/>
  <c r="F13" i="1"/>
  <c r="F12" i="1"/>
  <c r="AU800" i="1"/>
  <c r="AU799" i="1"/>
  <c r="AU798" i="1"/>
  <c r="AU797" i="1"/>
  <c r="AU796" i="1"/>
  <c r="AU795" i="1"/>
  <c r="AU794" i="1"/>
  <c r="AU783" i="1"/>
  <c r="AU782" i="1"/>
  <c r="AU781" i="1"/>
  <c r="AU780" i="1"/>
  <c r="AU779" i="1"/>
  <c r="AU778" i="1"/>
  <c r="AU777" i="1"/>
  <c r="AU766" i="1"/>
  <c r="AU765" i="1"/>
  <c r="AU764" i="1"/>
  <c r="AU763" i="1"/>
  <c r="AU762" i="1"/>
  <c r="AU761" i="1"/>
  <c r="AU760" i="1"/>
  <c r="AU749" i="1"/>
  <c r="AU748" i="1"/>
  <c r="AU747" i="1"/>
  <c r="AU746" i="1"/>
  <c r="AU745" i="1"/>
  <c r="AU744" i="1"/>
  <c r="AU743" i="1"/>
  <c r="AU732" i="1"/>
  <c r="AU731" i="1"/>
  <c r="AU730" i="1"/>
  <c r="AU729" i="1"/>
  <c r="AU728" i="1"/>
  <c r="AU727" i="1"/>
  <c r="AU726" i="1"/>
  <c r="AU698" i="1"/>
  <c r="AU697" i="1"/>
  <c r="AU696" i="1"/>
  <c r="AU695" i="1"/>
  <c r="AU694" i="1"/>
  <c r="AU693" i="1"/>
  <c r="AU692" i="1"/>
  <c r="AU681" i="1"/>
  <c r="AU680" i="1"/>
  <c r="AU679" i="1"/>
  <c r="AU678" i="1"/>
  <c r="AU677" i="1"/>
  <c r="AU676" i="1"/>
  <c r="AU675" i="1"/>
  <c r="AU664" i="1"/>
  <c r="AU663" i="1"/>
  <c r="AU662" i="1"/>
  <c r="AU661" i="1"/>
  <c r="AU660" i="1"/>
  <c r="AU659" i="1"/>
  <c r="AU658" i="1"/>
  <c r="AU647" i="1"/>
  <c r="AU646" i="1"/>
  <c r="AU645" i="1"/>
  <c r="AU644" i="1"/>
  <c r="AU643" i="1"/>
  <c r="AU642" i="1"/>
  <c r="AU641" i="1"/>
  <c r="AU630" i="1"/>
  <c r="AU629" i="1"/>
  <c r="AU628" i="1"/>
  <c r="AU627" i="1"/>
  <c r="AU626" i="1"/>
  <c r="AU625" i="1"/>
  <c r="AU624" i="1"/>
  <c r="AU613" i="1"/>
  <c r="AU612" i="1"/>
  <c r="AU611" i="1"/>
  <c r="AU610" i="1"/>
  <c r="AU609" i="1"/>
  <c r="AU608" i="1"/>
  <c r="AU607" i="1"/>
  <c r="AU596" i="1"/>
  <c r="AU595" i="1"/>
  <c r="AU594" i="1"/>
  <c r="AU593" i="1"/>
  <c r="AU592" i="1"/>
  <c r="AU591" i="1"/>
  <c r="AU590" i="1"/>
  <c r="AU579" i="1"/>
  <c r="AU578" i="1"/>
  <c r="AU577" i="1"/>
  <c r="AU576" i="1"/>
  <c r="AU575" i="1"/>
  <c r="AU574" i="1"/>
  <c r="AU573" i="1"/>
  <c r="AU562" i="1"/>
  <c r="AU561" i="1"/>
  <c r="AU560" i="1"/>
  <c r="AU559" i="1"/>
  <c r="AU558" i="1"/>
  <c r="AU557" i="1"/>
  <c r="AU556" i="1"/>
  <c r="AU545" i="1"/>
  <c r="AU544" i="1"/>
  <c r="AU543" i="1"/>
  <c r="AU542" i="1"/>
  <c r="AU541" i="1"/>
  <c r="AU540" i="1"/>
  <c r="AU539" i="1"/>
  <c r="AU528" i="1"/>
  <c r="AU527" i="1"/>
  <c r="AU526" i="1"/>
  <c r="AU525" i="1"/>
  <c r="AU524" i="1"/>
  <c r="AU523" i="1"/>
  <c r="AU522" i="1"/>
  <c r="AU511" i="1"/>
  <c r="AU510" i="1"/>
  <c r="AU509" i="1"/>
  <c r="AU508" i="1"/>
  <c r="AU507" i="1"/>
  <c r="AU506" i="1"/>
  <c r="AU505" i="1"/>
  <c r="AU494" i="1"/>
  <c r="AU493" i="1"/>
  <c r="AU492" i="1"/>
  <c r="AU491" i="1"/>
  <c r="AU490" i="1"/>
  <c r="AU489" i="1"/>
  <c r="AU488" i="1"/>
  <c r="AU477" i="1"/>
  <c r="AU476" i="1"/>
  <c r="AU475" i="1"/>
  <c r="AU474" i="1"/>
  <c r="AU473" i="1"/>
  <c r="AU472" i="1"/>
  <c r="AU471" i="1"/>
  <c r="AU460" i="1"/>
  <c r="AU459" i="1"/>
  <c r="AU458" i="1"/>
  <c r="AU457" i="1"/>
  <c r="AU456" i="1"/>
  <c r="AU455" i="1"/>
  <c r="AU454" i="1"/>
  <c r="AU443" i="1"/>
  <c r="AU442" i="1"/>
  <c r="AU441" i="1"/>
  <c r="AU440" i="1"/>
  <c r="AU439" i="1"/>
  <c r="AU438" i="1"/>
  <c r="AU437" i="1"/>
  <c r="AU426" i="1"/>
  <c r="AU425" i="1"/>
  <c r="AU424" i="1"/>
  <c r="AU423" i="1"/>
  <c r="AU422" i="1"/>
  <c r="AU421" i="1"/>
  <c r="AU420" i="1"/>
  <c r="AU409" i="1"/>
  <c r="AU408" i="1"/>
  <c r="AU407" i="1"/>
  <c r="AU406" i="1"/>
  <c r="AU405" i="1"/>
  <c r="AU404" i="1"/>
  <c r="AU403" i="1"/>
  <c r="AU392" i="1"/>
  <c r="AU391" i="1"/>
  <c r="AU390" i="1"/>
  <c r="AU389" i="1"/>
  <c r="AU388" i="1"/>
  <c r="AU387" i="1"/>
  <c r="AU386" i="1"/>
  <c r="AU375" i="1"/>
  <c r="AU374" i="1"/>
  <c r="AU373" i="1"/>
  <c r="AU372" i="1"/>
  <c r="AU371" i="1"/>
  <c r="AU370" i="1"/>
  <c r="AU369" i="1"/>
  <c r="AU358" i="1"/>
  <c r="AU357" i="1"/>
  <c r="AU356" i="1"/>
  <c r="AU355" i="1"/>
  <c r="AU354" i="1"/>
  <c r="AU353" i="1"/>
  <c r="AU352" i="1"/>
  <c r="AU341" i="1"/>
  <c r="AU340" i="1"/>
  <c r="AU339" i="1"/>
  <c r="AU338" i="1"/>
  <c r="AU337" i="1"/>
  <c r="AU336" i="1"/>
  <c r="AU335" i="1"/>
  <c r="AU324" i="1"/>
  <c r="AU323" i="1"/>
  <c r="AU322" i="1"/>
  <c r="AU321" i="1"/>
  <c r="AU320" i="1"/>
  <c r="AU319" i="1"/>
  <c r="AU318" i="1"/>
  <c r="AU307" i="1"/>
  <c r="AU306" i="1"/>
  <c r="AU305" i="1"/>
  <c r="AU304" i="1"/>
  <c r="AU303" i="1"/>
  <c r="AU302" i="1"/>
  <c r="AU301" i="1"/>
  <c r="AU290" i="1"/>
  <c r="AU289" i="1"/>
  <c r="AU288" i="1"/>
  <c r="AU287" i="1"/>
  <c r="AU286" i="1"/>
  <c r="AU285" i="1"/>
  <c r="AU284" i="1"/>
  <c r="AU273" i="1"/>
  <c r="AU272" i="1"/>
  <c r="AU271" i="1"/>
  <c r="AU270" i="1"/>
  <c r="AU269" i="1"/>
  <c r="AU268" i="1"/>
  <c r="AU267" i="1"/>
  <c r="AU256" i="1"/>
  <c r="AU255" i="1"/>
  <c r="AU254" i="1"/>
  <c r="AU253" i="1"/>
  <c r="AU252" i="1"/>
  <c r="AU251" i="1"/>
  <c r="AU250" i="1"/>
  <c r="AU239" i="1"/>
  <c r="AU238" i="1"/>
  <c r="AU237" i="1"/>
  <c r="AU236" i="1"/>
  <c r="AU235" i="1"/>
  <c r="AU234" i="1"/>
  <c r="AU233" i="1"/>
  <c r="AU222" i="1"/>
  <c r="AU221" i="1"/>
  <c r="AU220" i="1"/>
  <c r="AU219" i="1"/>
  <c r="AU218" i="1"/>
  <c r="AU217" i="1"/>
  <c r="AU216" i="1"/>
  <c r="AU205" i="1"/>
  <c r="AU204" i="1"/>
  <c r="AU203" i="1"/>
  <c r="AU202" i="1"/>
  <c r="AU201" i="1"/>
  <c r="AU200" i="1"/>
  <c r="AU199" i="1"/>
  <c r="AU188" i="1"/>
  <c r="AU187" i="1"/>
  <c r="AU186" i="1"/>
  <c r="AU185" i="1"/>
  <c r="AU184" i="1"/>
  <c r="AU183" i="1"/>
  <c r="AU182" i="1"/>
  <c r="AU171" i="1"/>
  <c r="AU170" i="1"/>
  <c r="AU169" i="1"/>
  <c r="AU168" i="1"/>
  <c r="AU167" i="1"/>
  <c r="AU166" i="1"/>
  <c r="AU165" i="1"/>
  <c r="AU154" i="1"/>
  <c r="AU153" i="1"/>
  <c r="AU152" i="1"/>
  <c r="AU151" i="1"/>
  <c r="AU150" i="1"/>
  <c r="AU149" i="1"/>
  <c r="AU148" i="1"/>
  <c r="AU137" i="1"/>
  <c r="AU136" i="1"/>
  <c r="AU135" i="1"/>
  <c r="AU134" i="1"/>
  <c r="AU133" i="1"/>
  <c r="AU132" i="1"/>
  <c r="AU131" i="1"/>
  <c r="AU120" i="1"/>
  <c r="AU119" i="1"/>
  <c r="AU118" i="1"/>
  <c r="AU117" i="1"/>
  <c r="AU116" i="1"/>
  <c r="AU115" i="1"/>
  <c r="AU114" i="1"/>
  <c r="AU103" i="1"/>
  <c r="AU102" i="1"/>
  <c r="AU101" i="1"/>
  <c r="AU100" i="1"/>
  <c r="AU99" i="1"/>
  <c r="AU98" i="1"/>
  <c r="AU97" i="1"/>
  <c r="AU86" i="1"/>
  <c r="AU85" i="1"/>
  <c r="AU84" i="1"/>
  <c r="AU83" i="1"/>
  <c r="AU82" i="1"/>
  <c r="AU81" i="1"/>
  <c r="AU80" i="1"/>
  <c r="AU69" i="1"/>
  <c r="AU68" i="1"/>
  <c r="AU67" i="1"/>
  <c r="AU66" i="1"/>
  <c r="AU65" i="1"/>
  <c r="AU64" i="1"/>
  <c r="AU63" i="1"/>
  <c r="AU52" i="1"/>
  <c r="AU51" i="1"/>
  <c r="AU50" i="1"/>
  <c r="AU49" i="1"/>
  <c r="AU48" i="1"/>
  <c r="AU47" i="1"/>
  <c r="AU46" i="1"/>
  <c r="AU35" i="1"/>
  <c r="AU34" i="1"/>
  <c r="AU33" i="1"/>
  <c r="AU32" i="1"/>
  <c r="AU31" i="1"/>
  <c r="AU30" i="1"/>
  <c r="AU29" i="1"/>
  <c r="AU18" i="1"/>
  <c r="AU17" i="1"/>
  <c r="AU16" i="1"/>
  <c r="AU15" i="1"/>
  <c r="AU14" i="1"/>
  <c r="AU13" i="1"/>
  <c r="AU12" i="1"/>
  <c r="AQ800" i="1"/>
  <c r="AQ799" i="1"/>
  <c r="AQ798" i="1"/>
  <c r="AQ797" i="1"/>
  <c r="AQ796" i="1"/>
  <c r="AQ795" i="1"/>
  <c r="AQ794" i="1"/>
  <c r="AQ783" i="1"/>
  <c r="AQ782" i="1"/>
  <c r="AQ781" i="1"/>
  <c r="AQ780" i="1"/>
  <c r="AQ779" i="1"/>
  <c r="AQ778" i="1"/>
  <c r="AQ777" i="1"/>
  <c r="AQ766" i="1"/>
  <c r="AQ765" i="1"/>
  <c r="AQ764" i="1"/>
  <c r="AQ763" i="1"/>
  <c r="AQ762" i="1"/>
  <c r="AQ761" i="1"/>
  <c r="AQ760" i="1"/>
  <c r="AQ749" i="1"/>
  <c r="AQ748" i="1"/>
  <c r="AQ747" i="1"/>
  <c r="AQ746" i="1"/>
  <c r="AQ745" i="1"/>
  <c r="AQ744" i="1"/>
  <c r="AQ743" i="1"/>
  <c r="AQ732" i="1"/>
  <c r="AQ731" i="1"/>
  <c r="AQ730" i="1"/>
  <c r="AQ729" i="1"/>
  <c r="AQ728" i="1"/>
  <c r="AQ727" i="1"/>
  <c r="AQ726" i="1"/>
  <c r="AQ698" i="1"/>
  <c r="AQ697" i="1"/>
  <c r="AQ696" i="1"/>
  <c r="AQ695" i="1"/>
  <c r="AQ694" i="1"/>
  <c r="AQ693" i="1"/>
  <c r="AQ692" i="1"/>
  <c r="AQ681" i="1"/>
  <c r="AQ680" i="1"/>
  <c r="AQ679" i="1"/>
  <c r="AQ678" i="1"/>
  <c r="AQ677" i="1"/>
  <c r="AQ676" i="1"/>
  <c r="AQ675" i="1"/>
  <c r="AQ664" i="1"/>
  <c r="AQ663" i="1"/>
  <c r="AQ662" i="1"/>
  <c r="AQ661" i="1"/>
  <c r="AQ660" i="1"/>
  <c r="AQ659" i="1"/>
  <c r="AQ658" i="1"/>
  <c r="AQ647" i="1"/>
  <c r="AQ646" i="1"/>
  <c r="AQ645" i="1"/>
  <c r="AQ644" i="1"/>
  <c r="AQ643" i="1"/>
  <c r="AQ642" i="1"/>
  <c r="AQ641" i="1"/>
  <c r="AQ630" i="1"/>
  <c r="AQ629" i="1"/>
  <c r="AQ628" i="1"/>
  <c r="AQ627" i="1"/>
  <c r="AQ626" i="1"/>
  <c r="AQ625" i="1"/>
  <c r="AQ624" i="1"/>
  <c r="AQ613" i="1"/>
  <c r="AQ612" i="1"/>
  <c r="AQ611" i="1"/>
  <c r="AQ610" i="1"/>
  <c r="AQ609" i="1"/>
  <c r="AQ608" i="1"/>
  <c r="AQ607" i="1"/>
  <c r="AQ596" i="1"/>
  <c r="AQ595" i="1"/>
  <c r="AQ594" i="1"/>
  <c r="AQ593" i="1"/>
  <c r="AQ592" i="1"/>
  <c r="AQ591" i="1"/>
  <c r="AQ590" i="1"/>
  <c r="AQ579" i="1"/>
  <c r="AQ578" i="1"/>
  <c r="AQ577" i="1"/>
  <c r="AQ576" i="1"/>
  <c r="AQ575" i="1"/>
  <c r="AQ574" i="1"/>
  <c r="AQ573" i="1"/>
  <c r="AQ562" i="1"/>
  <c r="AQ561" i="1"/>
  <c r="AQ560" i="1"/>
  <c r="AQ559" i="1"/>
  <c r="AQ558" i="1"/>
  <c r="AQ557" i="1"/>
  <c r="AQ556" i="1"/>
  <c r="AQ545" i="1"/>
  <c r="AQ544" i="1"/>
  <c r="AQ543" i="1"/>
  <c r="AQ542" i="1"/>
  <c r="AQ541" i="1"/>
  <c r="AQ540" i="1"/>
  <c r="AQ539" i="1"/>
  <c r="AQ528" i="1"/>
  <c r="AQ527" i="1"/>
  <c r="AQ526" i="1"/>
  <c r="AQ525" i="1"/>
  <c r="AQ524" i="1"/>
  <c r="AQ523" i="1"/>
  <c r="AQ522" i="1"/>
  <c r="AQ511" i="1"/>
  <c r="AQ510" i="1"/>
  <c r="AQ509" i="1"/>
  <c r="AQ508" i="1"/>
  <c r="AQ507" i="1"/>
  <c r="AQ506" i="1"/>
  <c r="AQ505" i="1"/>
  <c r="AQ494" i="1"/>
  <c r="AQ493" i="1"/>
  <c r="AQ492" i="1"/>
  <c r="AQ491" i="1"/>
  <c r="AQ490" i="1"/>
  <c r="AQ489" i="1"/>
  <c r="AQ488" i="1"/>
  <c r="AQ477" i="1"/>
  <c r="AQ476" i="1"/>
  <c r="AQ475" i="1"/>
  <c r="AQ474" i="1"/>
  <c r="AQ473" i="1"/>
  <c r="AQ472" i="1"/>
  <c r="AQ471" i="1"/>
  <c r="AQ460" i="1"/>
  <c r="AQ459" i="1"/>
  <c r="AQ458" i="1"/>
  <c r="AQ457" i="1"/>
  <c r="AQ456" i="1"/>
  <c r="AQ455" i="1"/>
  <c r="AQ454" i="1"/>
  <c r="AQ443" i="1"/>
  <c r="AQ442" i="1"/>
  <c r="AQ441" i="1"/>
  <c r="AQ440" i="1"/>
  <c r="AQ439" i="1"/>
  <c r="AQ438" i="1"/>
  <c r="AQ437" i="1"/>
  <c r="AQ426" i="1"/>
  <c r="AQ425" i="1"/>
  <c r="AQ424" i="1"/>
  <c r="AQ423" i="1"/>
  <c r="AQ422" i="1"/>
  <c r="AQ421" i="1"/>
  <c r="AQ420" i="1"/>
  <c r="AQ409" i="1"/>
  <c r="AQ408" i="1"/>
  <c r="AQ407" i="1"/>
  <c r="AQ406" i="1"/>
  <c r="AQ405" i="1"/>
  <c r="AQ404" i="1"/>
  <c r="AQ403" i="1"/>
  <c r="AQ392" i="1"/>
  <c r="AQ391" i="1"/>
  <c r="AQ390" i="1"/>
  <c r="AQ389" i="1"/>
  <c r="AQ388" i="1"/>
  <c r="AQ387" i="1"/>
  <c r="AQ386" i="1"/>
  <c r="AQ375" i="1"/>
  <c r="AQ374" i="1"/>
  <c r="AQ373" i="1"/>
  <c r="AQ372" i="1"/>
  <c r="AQ371" i="1"/>
  <c r="AQ370" i="1"/>
  <c r="AQ369" i="1"/>
  <c r="AQ358" i="1"/>
  <c r="AQ357" i="1"/>
  <c r="AQ356" i="1"/>
  <c r="AQ355" i="1"/>
  <c r="AQ354" i="1"/>
  <c r="AQ353" i="1"/>
  <c r="AQ352" i="1"/>
  <c r="AQ341" i="1"/>
  <c r="AQ340" i="1"/>
  <c r="AQ339" i="1"/>
  <c r="AQ338" i="1"/>
  <c r="AQ337" i="1"/>
  <c r="AQ336" i="1"/>
  <c r="AQ335" i="1"/>
  <c r="AQ324" i="1"/>
  <c r="AQ323" i="1"/>
  <c r="AQ322" i="1"/>
  <c r="AQ321" i="1"/>
  <c r="AQ320" i="1"/>
  <c r="AQ319" i="1"/>
  <c r="AQ318" i="1"/>
  <c r="AQ307" i="1"/>
  <c r="AQ306" i="1"/>
  <c r="AQ305" i="1"/>
  <c r="AQ304" i="1"/>
  <c r="AQ303" i="1"/>
  <c r="AQ302" i="1"/>
  <c r="AQ301" i="1"/>
  <c r="AQ290" i="1"/>
  <c r="AQ289" i="1"/>
  <c r="AQ288" i="1"/>
  <c r="AQ287" i="1"/>
  <c r="AQ286" i="1"/>
  <c r="AQ285" i="1"/>
  <c r="AQ284" i="1"/>
  <c r="AQ273" i="1"/>
  <c r="AQ272" i="1"/>
  <c r="AQ271" i="1"/>
  <c r="AQ270" i="1"/>
  <c r="AQ269" i="1"/>
  <c r="AQ268" i="1"/>
  <c r="AQ267" i="1"/>
  <c r="AQ256" i="1"/>
  <c r="AQ255" i="1"/>
  <c r="AQ254" i="1"/>
  <c r="AQ253" i="1"/>
  <c r="AQ252" i="1"/>
  <c r="AQ251" i="1"/>
  <c r="AQ250" i="1"/>
  <c r="AQ239" i="1"/>
  <c r="AQ238" i="1"/>
  <c r="AQ237" i="1"/>
  <c r="AQ236" i="1"/>
  <c r="AQ235" i="1"/>
  <c r="AQ234" i="1"/>
  <c r="AQ233" i="1"/>
  <c r="AQ222" i="1"/>
  <c r="AQ221" i="1"/>
  <c r="AQ220" i="1"/>
  <c r="AQ219" i="1"/>
  <c r="AQ218" i="1"/>
  <c r="AQ217" i="1"/>
  <c r="AQ216" i="1"/>
  <c r="AQ205" i="1"/>
  <c r="AQ204" i="1"/>
  <c r="AQ203" i="1"/>
  <c r="AQ202" i="1"/>
  <c r="AQ201" i="1"/>
  <c r="AQ200" i="1"/>
  <c r="AQ199" i="1"/>
  <c r="AQ188" i="1"/>
  <c r="AQ187" i="1"/>
  <c r="AQ186" i="1"/>
  <c r="AQ185" i="1"/>
  <c r="AQ184" i="1"/>
  <c r="AQ183" i="1"/>
  <c r="AQ182" i="1"/>
  <c r="AQ171" i="1"/>
  <c r="AQ170" i="1"/>
  <c r="AQ169" i="1"/>
  <c r="AQ168" i="1"/>
  <c r="AQ167" i="1"/>
  <c r="AQ166" i="1"/>
  <c r="AQ165" i="1"/>
  <c r="AQ154" i="1"/>
  <c r="AQ153" i="1"/>
  <c r="AQ152" i="1"/>
  <c r="AQ151" i="1"/>
  <c r="AQ150" i="1"/>
  <c r="AQ149" i="1"/>
  <c r="AQ148" i="1"/>
  <c r="AQ137" i="1"/>
  <c r="AQ136" i="1"/>
  <c r="AQ135" i="1"/>
  <c r="AQ134" i="1"/>
  <c r="AQ133" i="1"/>
  <c r="AQ132" i="1"/>
  <c r="AQ131" i="1"/>
  <c r="AQ120" i="1"/>
  <c r="AQ119" i="1"/>
  <c r="AQ118" i="1"/>
  <c r="AQ117" i="1"/>
  <c r="AQ116" i="1"/>
  <c r="AQ115" i="1"/>
  <c r="AQ114" i="1"/>
  <c r="AQ103" i="1"/>
  <c r="AQ102" i="1"/>
  <c r="AQ101" i="1"/>
  <c r="AQ100" i="1"/>
  <c r="AQ99" i="1"/>
  <c r="AQ98" i="1"/>
  <c r="AQ97" i="1"/>
  <c r="AQ86" i="1"/>
  <c r="AQ85" i="1"/>
  <c r="AQ84" i="1"/>
  <c r="AQ83" i="1"/>
  <c r="AQ82" i="1"/>
  <c r="AQ81" i="1"/>
  <c r="AQ80" i="1"/>
  <c r="AQ69" i="1"/>
  <c r="AQ68" i="1"/>
  <c r="AQ67" i="1"/>
  <c r="AQ66" i="1"/>
  <c r="AQ65" i="1"/>
  <c r="AQ64" i="1"/>
  <c r="AQ63" i="1"/>
  <c r="AQ52" i="1"/>
  <c r="AQ51" i="1"/>
  <c r="AQ50" i="1"/>
  <c r="AQ49" i="1"/>
  <c r="AQ48" i="1"/>
  <c r="AQ47" i="1"/>
  <c r="AQ46" i="1"/>
  <c r="AQ35" i="1"/>
  <c r="AQ34" i="1"/>
  <c r="AQ33" i="1"/>
  <c r="AQ32" i="1"/>
  <c r="AQ31" i="1"/>
  <c r="AQ30" i="1"/>
  <c r="AQ29" i="1"/>
  <c r="AQ18" i="1"/>
  <c r="AQ17" i="1"/>
  <c r="AQ16" i="1"/>
  <c r="AQ15" i="1"/>
  <c r="AQ14" i="1"/>
  <c r="AQ13" i="1"/>
  <c r="AQ12" i="1"/>
  <c r="AM800" i="1"/>
  <c r="AM799" i="1"/>
  <c r="AM798" i="1"/>
  <c r="AM797" i="1"/>
  <c r="AM796" i="1"/>
  <c r="AM795" i="1"/>
  <c r="AM794" i="1"/>
  <c r="AM783" i="1"/>
  <c r="AM782" i="1"/>
  <c r="AM781" i="1"/>
  <c r="AM780" i="1"/>
  <c r="AM779" i="1"/>
  <c r="AM778" i="1"/>
  <c r="AM777" i="1"/>
  <c r="AM766" i="1"/>
  <c r="AM765" i="1"/>
  <c r="AM764" i="1"/>
  <c r="AM763" i="1"/>
  <c r="AM762" i="1"/>
  <c r="AM761" i="1"/>
  <c r="AM760" i="1"/>
  <c r="AM749" i="1"/>
  <c r="AM748" i="1"/>
  <c r="AM747" i="1"/>
  <c r="AM746" i="1"/>
  <c r="AM745" i="1"/>
  <c r="AM744" i="1"/>
  <c r="AM743" i="1"/>
  <c r="AM732" i="1"/>
  <c r="AM731" i="1"/>
  <c r="AM730" i="1"/>
  <c r="AM729" i="1"/>
  <c r="AM728" i="1"/>
  <c r="AM727" i="1"/>
  <c r="AM726" i="1"/>
  <c r="AM698" i="1"/>
  <c r="AM697" i="1"/>
  <c r="AM696" i="1"/>
  <c r="AM695" i="1"/>
  <c r="AM694" i="1"/>
  <c r="AM693" i="1"/>
  <c r="AM692" i="1"/>
  <c r="AM681" i="1"/>
  <c r="AM680" i="1"/>
  <c r="AM679" i="1"/>
  <c r="AM678" i="1"/>
  <c r="AM677" i="1"/>
  <c r="AM676" i="1"/>
  <c r="AM675" i="1"/>
  <c r="AM664" i="1"/>
  <c r="AM663" i="1"/>
  <c r="AM662" i="1"/>
  <c r="AM661" i="1"/>
  <c r="AM660" i="1"/>
  <c r="AM659" i="1"/>
  <c r="AM658" i="1"/>
  <c r="AM647" i="1"/>
  <c r="AM646" i="1"/>
  <c r="AM645" i="1"/>
  <c r="AM644" i="1"/>
  <c r="AM643" i="1"/>
  <c r="AM642" i="1"/>
  <c r="AM641" i="1"/>
  <c r="AM630" i="1"/>
  <c r="AM629" i="1"/>
  <c r="AM628" i="1"/>
  <c r="AM627" i="1"/>
  <c r="AM626" i="1"/>
  <c r="AM625" i="1"/>
  <c r="AM624" i="1"/>
  <c r="AM613" i="1"/>
  <c r="AM612" i="1"/>
  <c r="AM611" i="1"/>
  <c r="AM610" i="1"/>
  <c r="AM609" i="1"/>
  <c r="AM608" i="1"/>
  <c r="AM607" i="1"/>
  <c r="AM596" i="1"/>
  <c r="AM595" i="1"/>
  <c r="AM594" i="1"/>
  <c r="AM593" i="1"/>
  <c r="AM592" i="1"/>
  <c r="AM591" i="1"/>
  <c r="AM590" i="1"/>
  <c r="AM579" i="1"/>
  <c r="AM578" i="1"/>
  <c r="AM577" i="1"/>
  <c r="AM576" i="1"/>
  <c r="AM575" i="1"/>
  <c r="AM574" i="1"/>
  <c r="AM573" i="1"/>
  <c r="AM562" i="1"/>
  <c r="AM561" i="1"/>
  <c r="AM560" i="1"/>
  <c r="AM559" i="1"/>
  <c r="AM558" i="1"/>
  <c r="AM557" i="1"/>
  <c r="AM556" i="1"/>
  <c r="AM545" i="1"/>
  <c r="AM544" i="1"/>
  <c r="AM543" i="1"/>
  <c r="AM542" i="1"/>
  <c r="AM541" i="1"/>
  <c r="AM540" i="1"/>
  <c r="AM539" i="1"/>
  <c r="AM528" i="1"/>
  <c r="AM527" i="1"/>
  <c r="AM526" i="1"/>
  <c r="AM525" i="1"/>
  <c r="AM524" i="1"/>
  <c r="AM523" i="1"/>
  <c r="AM522" i="1"/>
  <c r="AM511" i="1"/>
  <c r="AM510" i="1"/>
  <c r="AM509" i="1"/>
  <c r="AM508" i="1"/>
  <c r="AM507" i="1"/>
  <c r="AM506" i="1"/>
  <c r="AM505" i="1"/>
  <c r="AM494" i="1"/>
  <c r="AM493" i="1"/>
  <c r="AM492" i="1"/>
  <c r="AM491" i="1"/>
  <c r="AM490" i="1"/>
  <c r="AM489" i="1"/>
  <c r="AM488" i="1"/>
  <c r="AM477" i="1"/>
  <c r="AM476" i="1"/>
  <c r="AM475" i="1"/>
  <c r="AM474" i="1"/>
  <c r="AM473" i="1"/>
  <c r="AM472" i="1"/>
  <c r="AM471" i="1"/>
  <c r="AM460" i="1"/>
  <c r="AM459" i="1"/>
  <c r="AM458" i="1"/>
  <c r="AM457" i="1"/>
  <c r="AM456" i="1"/>
  <c r="AM455" i="1"/>
  <c r="AM454" i="1"/>
  <c r="AM443" i="1"/>
  <c r="AM442" i="1"/>
  <c r="AM441" i="1"/>
  <c r="AM440" i="1"/>
  <c r="AM439" i="1"/>
  <c r="AM438" i="1"/>
  <c r="AM437" i="1"/>
  <c r="AM426" i="1"/>
  <c r="AM425" i="1"/>
  <c r="AM424" i="1"/>
  <c r="AM423" i="1"/>
  <c r="AM422" i="1"/>
  <c r="AM421" i="1"/>
  <c r="AM420" i="1"/>
  <c r="AM409" i="1"/>
  <c r="AM408" i="1"/>
  <c r="AM407" i="1"/>
  <c r="AM406" i="1"/>
  <c r="AM405" i="1"/>
  <c r="AM404" i="1"/>
  <c r="AM403" i="1"/>
  <c r="AM392" i="1"/>
  <c r="AM391" i="1"/>
  <c r="AM390" i="1"/>
  <c r="AM389" i="1"/>
  <c r="AM388" i="1"/>
  <c r="AM387" i="1"/>
  <c r="AM386" i="1"/>
  <c r="AM375" i="1"/>
  <c r="AM374" i="1"/>
  <c r="AM373" i="1"/>
  <c r="AM372" i="1"/>
  <c r="AM371" i="1"/>
  <c r="AM370" i="1"/>
  <c r="AM369" i="1"/>
  <c r="AM358" i="1"/>
  <c r="AM357" i="1"/>
  <c r="AM356" i="1"/>
  <c r="AM355" i="1"/>
  <c r="AM354" i="1"/>
  <c r="AM353" i="1"/>
  <c r="AM352" i="1"/>
  <c r="AM341" i="1"/>
  <c r="AM340" i="1"/>
  <c r="AM339" i="1"/>
  <c r="AM338" i="1"/>
  <c r="AM337" i="1"/>
  <c r="AM336" i="1"/>
  <c r="AM335" i="1"/>
  <c r="AM324" i="1"/>
  <c r="AM323" i="1"/>
  <c r="AM322" i="1"/>
  <c r="AM321" i="1"/>
  <c r="AM320" i="1"/>
  <c r="AM319" i="1"/>
  <c r="AM318" i="1"/>
  <c r="AM307" i="1"/>
  <c r="AM306" i="1"/>
  <c r="AM305" i="1"/>
  <c r="AM304" i="1"/>
  <c r="AM303" i="1"/>
  <c r="AM302" i="1"/>
  <c r="AM301" i="1"/>
  <c r="AM290" i="1"/>
  <c r="AM289" i="1"/>
  <c r="AM288" i="1"/>
  <c r="AM287" i="1"/>
  <c r="AM286" i="1"/>
  <c r="AM285" i="1"/>
  <c r="AM284" i="1"/>
  <c r="AM273" i="1"/>
  <c r="AM272" i="1"/>
  <c r="AM271" i="1"/>
  <c r="AM270" i="1"/>
  <c r="AM269" i="1"/>
  <c r="AM268" i="1"/>
  <c r="AM267" i="1"/>
  <c r="AM256" i="1"/>
  <c r="AM255" i="1"/>
  <c r="AM254" i="1"/>
  <c r="AM253" i="1"/>
  <c r="AM252" i="1"/>
  <c r="AM251" i="1"/>
  <c r="AM250" i="1"/>
  <c r="AM239" i="1"/>
  <c r="AM238" i="1"/>
  <c r="AM237" i="1"/>
  <c r="AM236" i="1"/>
  <c r="AM235" i="1"/>
  <c r="AM234" i="1"/>
  <c r="AM233" i="1"/>
  <c r="AM222" i="1"/>
  <c r="AM221" i="1"/>
  <c r="AM220" i="1"/>
  <c r="AM219" i="1"/>
  <c r="AM218" i="1"/>
  <c r="AM217" i="1"/>
  <c r="AM216" i="1"/>
  <c r="AM205" i="1"/>
  <c r="AM204" i="1"/>
  <c r="AM203" i="1"/>
  <c r="AM202" i="1"/>
  <c r="AM201" i="1"/>
  <c r="AM200" i="1"/>
  <c r="AM199" i="1"/>
  <c r="AM188" i="1"/>
  <c r="AM187" i="1"/>
  <c r="AM186" i="1"/>
  <c r="AM185" i="1"/>
  <c r="AM184" i="1"/>
  <c r="AM183" i="1"/>
  <c r="AM182" i="1"/>
  <c r="AM171" i="1"/>
  <c r="AM170" i="1"/>
  <c r="AM169" i="1"/>
  <c r="AM168" i="1"/>
  <c r="AM167" i="1"/>
  <c r="AM166" i="1"/>
  <c r="AM165" i="1"/>
  <c r="AM154" i="1"/>
  <c r="AM153" i="1"/>
  <c r="AM152" i="1"/>
  <c r="AM151" i="1"/>
  <c r="AM150" i="1"/>
  <c r="AM149" i="1"/>
  <c r="AM148" i="1"/>
  <c r="AM137" i="1"/>
  <c r="AM136" i="1"/>
  <c r="AM135" i="1"/>
  <c r="AM134" i="1"/>
  <c r="AM133" i="1"/>
  <c r="AM132" i="1"/>
  <c r="AM131" i="1"/>
  <c r="AM120" i="1"/>
  <c r="AM119" i="1"/>
  <c r="AM118" i="1"/>
  <c r="AM117" i="1"/>
  <c r="AM116" i="1"/>
  <c r="AM115" i="1"/>
  <c r="AM114" i="1"/>
  <c r="AM103" i="1"/>
  <c r="AM102" i="1"/>
  <c r="AM101" i="1"/>
  <c r="AM100" i="1"/>
  <c r="AM99" i="1"/>
  <c r="AM98" i="1"/>
  <c r="AM97" i="1"/>
  <c r="AM86" i="1"/>
  <c r="AM85" i="1"/>
  <c r="AM84" i="1"/>
  <c r="AM83" i="1"/>
  <c r="AM82" i="1"/>
  <c r="AM81" i="1"/>
  <c r="AM80" i="1"/>
  <c r="AM69" i="1"/>
  <c r="AM68" i="1"/>
  <c r="AM67" i="1"/>
  <c r="AM66" i="1"/>
  <c r="AM65" i="1"/>
  <c r="AM64" i="1"/>
  <c r="AM63" i="1"/>
  <c r="AM52" i="1"/>
  <c r="AM51" i="1"/>
  <c r="AM50" i="1"/>
  <c r="AM49" i="1"/>
  <c r="AM48" i="1"/>
  <c r="AM47" i="1"/>
  <c r="AM46" i="1"/>
  <c r="AM35" i="1"/>
  <c r="AM34" i="1"/>
  <c r="AM33" i="1"/>
  <c r="AM32" i="1"/>
  <c r="AM31" i="1"/>
  <c r="AM30" i="1"/>
  <c r="AM29" i="1"/>
  <c r="AM18" i="1"/>
  <c r="AM17" i="1"/>
  <c r="AM16" i="1"/>
  <c r="AM15" i="1"/>
  <c r="AM14" i="1"/>
  <c r="AM13" i="1"/>
  <c r="AM12" i="1"/>
  <c r="AK800" i="1"/>
  <c r="AK799" i="1"/>
  <c r="AK798" i="1"/>
  <c r="AK797" i="1"/>
  <c r="AK796" i="1"/>
  <c r="AK795" i="1"/>
  <c r="AK794" i="1"/>
  <c r="AK783" i="1"/>
  <c r="AK782" i="1"/>
  <c r="AK781" i="1"/>
  <c r="AK780" i="1"/>
  <c r="AK779" i="1"/>
  <c r="AK778" i="1"/>
  <c r="AK777" i="1"/>
  <c r="AK766" i="1"/>
  <c r="AK765" i="1"/>
  <c r="AK764" i="1"/>
  <c r="AK763" i="1"/>
  <c r="AK762" i="1"/>
  <c r="AK761" i="1"/>
  <c r="AK760" i="1"/>
  <c r="AK749" i="1"/>
  <c r="AK748" i="1"/>
  <c r="AK747" i="1"/>
  <c r="AK746" i="1"/>
  <c r="AK745" i="1"/>
  <c r="AK744" i="1"/>
  <c r="AK743" i="1"/>
  <c r="AK732" i="1"/>
  <c r="AK731" i="1"/>
  <c r="AK730" i="1"/>
  <c r="AK729" i="1"/>
  <c r="AK728" i="1"/>
  <c r="AK727" i="1"/>
  <c r="AK726" i="1"/>
  <c r="AK698" i="1"/>
  <c r="AK697" i="1"/>
  <c r="AK696" i="1"/>
  <c r="AK695" i="1"/>
  <c r="AK694" i="1"/>
  <c r="AK693" i="1"/>
  <c r="AK692" i="1"/>
  <c r="AK681" i="1"/>
  <c r="AK680" i="1"/>
  <c r="AK679" i="1"/>
  <c r="AK678" i="1"/>
  <c r="AK677" i="1"/>
  <c r="AK676" i="1"/>
  <c r="AK675" i="1"/>
  <c r="AK664" i="1"/>
  <c r="AK663" i="1"/>
  <c r="AK662" i="1"/>
  <c r="AK661" i="1"/>
  <c r="AK660" i="1"/>
  <c r="AK659" i="1"/>
  <c r="AK658" i="1"/>
  <c r="AK647" i="1"/>
  <c r="AK646" i="1"/>
  <c r="AK645" i="1"/>
  <c r="AK644" i="1"/>
  <c r="AK643" i="1"/>
  <c r="AK642" i="1"/>
  <c r="AK641" i="1"/>
  <c r="AK630" i="1"/>
  <c r="AK629" i="1"/>
  <c r="AK628" i="1"/>
  <c r="AK627" i="1"/>
  <c r="AK626" i="1"/>
  <c r="AK625" i="1"/>
  <c r="AK624" i="1"/>
  <c r="AK613" i="1"/>
  <c r="AK612" i="1"/>
  <c r="AK611" i="1"/>
  <c r="AK610" i="1"/>
  <c r="AK609" i="1"/>
  <c r="AK608" i="1"/>
  <c r="AK607" i="1"/>
  <c r="AK596" i="1"/>
  <c r="AK595" i="1"/>
  <c r="AK594" i="1"/>
  <c r="AK593" i="1"/>
  <c r="AK592" i="1"/>
  <c r="AK591" i="1"/>
  <c r="AK590" i="1"/>
  <c r="AK579" i="1"/>
  <c r="AK578" i="1"/>
  <c r="AK577" i="1"/>
  <c r="AK576" i="1"/>
  <c r="AK575" i="1"/>
  <c r="AK574" i="1"/>
  <c r="AK573" i="1"/>
  <c r="AK562" i="1"/>
  <c r="AK561" i="1"/>
  <c r="AK560" i="1"/>
  <c r="AK559" i="1"/>
  <c r="AK558" i="1"/>
  <c r="AK557" i="1"/>
  <c r="AK556" i="1"/>
  <c r="AK545" i="1"/>
  <c r="AK544" i="1"/>
  <c r="AK543" i="1"/>
  <c r="AK542" i="1"/>
  <c r="AK541" i="1"/>
  <c r="AK540" i="1"/>
  <c r="AK539" i="1"/>
  <c r="AK528" i="1"/>
  <c r="AK527" i="1"/>
  <c r="AK526" i="1"/>
  <c r="AK525" i="1"/>
  <c r="AK524" i="1"/>
  <c r="AK523" i="1"/>
  <c r="AK522" i="1"/>
  <c r="AK511" i="1"/>
  <c r="AK510" i="1"/>
  <c r="AK509" i="1"/>
  <c r="AK508" i="1"/>
  <c r="AK507" i="1"/>
  <c r="AK506" i="1"/>
  <c r="AK505" i="1"/>
  <c r="AK494" i="1"/>
  <c r="AK493" i="1"/>
  <c r="AK492" i="1"/>
  <c r="AK491" i="1"/>
  <c r="AK490" i="1"/>
  <c r="AK489" i="1"/>
  <c r="AK488" i="1"/>
  <c r="AK477" i="1"/>
  <c r="AK476" i="1"/>
  <c r="AK475" i="1"/>
  <c r="AK474" i="1"/>
  <c r="AK473" i="1"/>
  <c r="AK472" i="1"/>
  <c r="AK471" i="1"/>
  <c r="AK460" i="1"/>
  <c r="AK459" i="1"/>
  <c r="AK458" i="1"/>
  <c r="AK457" i="1"/>
  <c r="AK456" i="1"/>
  <c r="AK455" i="1"/>
  <c r="AK454" i="1"/>
  <c r="AK443" i="1"/>
  <c r="AK442" i="1"/>
  <c r="AK441" i="1"/>
  <c r="AK440" i="1"/>
  <c r="AK439" i="1"/>
  <c r="AK438" i="1"/>
  <c r="AK437" i="1"/>
  <c r="AK426" i="1"/>
  <c r="AK425" i="1"/>
  <c r="AK424" i="1"/>
  <c r="AK423" i="1"/>
  <c r="AK422" i="1"/>
  <c r="AK421" i="1"/>
  <c r="AK420" i="1"/>
  <c r="AK409" i="1"/>
  <c r="AK408" i="1"/>
  <c r="AK407" i="1"/>
  <c r="AK406" i="1"/>
  <c r="AK405" i="1"/>
  <c r="AK404" i="1"/>
  <c r="AK403" i="1"/>
  <c r="AK392" i="1"/>
  <c r="AK391" i="1"/>
  <c r="AK390" i="1"/>
  <c r="AK389" i="1"/>
  <c r="AK388" i="1"/>
  <c r="AK387" i="1"/>
  <c r="AK386" i="1"/>
  <c r="AK375" i="1"/>
  <c r="AK374" i="1"/>
  <c r="AK373" i="1"/>
  <c r="AK372" i="1"/>
  <c r="AK371" i="1"/>
  <c r="AK370" i="1"/>
  <c r="AK369" i="1"/>
  <c r="AK358" i="1"/>
  <c r="AK357" i="1"/>
  <c r="AK356" i="1"/>
  <c r="AK355" i="1"/>
  <c r="AK354" i="1"/>
  <c r="AK353" i="1"/>
  <c r="AK352" i="1"/>
  <c r="AK341" i="1"/>
  <c r="AK340" i="1"/>
  <c r="AK339" i="1"/>
  <c r="AK338" i="1"/>
  <c r="AK337" i="1"/>
  <c r="AK336" i="1"/>
  <c r="AK335" i="1"/>
  <c r="AK324" i="1"/>
  <c r="AK323" i="1"/>
  <c r="AK322" i="1"/>
  <c r="AK321" i="1"/>
  <c r="AK320" i="1"/>
  <c r="AK319" i="1"/>
  <c r="AK318" i="1"/>
  <c r="AK307" i="1"/>
  <c r="AK306" i="1"/>
  <c r="AK305" i="1"/>
  <c r="AK304" i="1"/>
  <c r="AK303" i="1"/>
  <c r="AK302" i="1"/>
  <c r="AK301" i="1"/>
  <c r="AK290" i="1"/>
  <c r="AK289" i="1"/>
  <c r="AK288" i="1"/>
  <c r="AK287" i="1"/>
  <c r="AK286" i="1"/>
  <c r="AK285" i="1"/>
  <c r="AK284" i="1"/>
  <c r="AK273" i="1"/>
  <c r="AK272" i="1"/>
  <c r="AK271" i="1"/>
  <c r="AK270" i="1"/>
  <c r="AK269" i="1"/>
  <c r="AK268" i="1"/>
  <c r="AK267" i="1"/>
  <c r="AK256" i="1"/>
  <c r="AK255" i="1"/>
  <c r="AK254" i="1"/>
  <c r="AK253" i="1"/>
  <c r="AK252" i="1"/>
  <c r="AK251" i="1"/>
  <c r="AK250" i="1"/>
  <c r="AK239" i="1"/>
  <c r="AK238" i="1"/>
  <c r="AK237" i="1"/>
  <c r="AK236" i="1"/>
  <c r="AK235" i="1"/>
  <c r="AK234" i="1"/>
  <c r="AK233" i="1"/>
  <c r="AK222" i="1"/>
  <c r="AK221" i="1"/>
  <c r="AK220" i="1"/>
  <c r="AK219" i="1"/>
  <c r="AK218" i="1"/>
  <c r="AK217" i="1"/>
  <c r="AK216" i="1"/>
  <c r="AK205" i="1"/>
  <c r="AK204" i="1"/>
  <c r="AK203" i="1"/>
  <c r="AK202" i="1"/>
  <c r="AK201" i="1"/>
  <c r="AK200" i="1"/>
  <c r="AK199" i="1"/>
  <c r="AK188" i="1"/>
  <c r="AK187" i="1"/>
  <c r="AK186" i="1"/>
  <c r="AK185" i="1"/>
  <c r="AK184" i="1"/>
  <c r="AK183" i="1"/>
  <c r="AK182" i="1"/>
  <c r="AK171" i="1"/>
  <c r="AK170" i="1"/>
  <c r="AK169" i="1"/>
  <c r="AK168" i="1"/>
  <c r="AK167" i="1"/>
  <c r="AK166" i="1"/>
  <c r="AK165" i="1"/>
  <c r="AK154" i="1"/>
  <c r="AK153" i="1"/>
  <c r="AK152" i="1"/>
  <c r="AK151" i="1"/>
  <c r="AK150" i="1"/>
  <c r="AK149" i="1"/>
  <c r="AK148" i="1"/>
  <c r="AK137" i="1"/>
  <c r="AK136" i="1"/>
  <c r="AK135" i="1"/>
  <c r="AK134" i="1"/>
  <c r="AK133" i="1"/>
  <c r="AK132" i="1"/>
  <c r="AK131" i="1"/>
  <c r="AK120" i="1"/>
  <c r="AK119" i="1"/>
  <c r="AK118" i="1"/>
  <c r="AK117" i="1"/>
  <c r="AK116" i="1"/>
  <c r="AK115" i="1"/>
  <c r="AK114" i="1"/>
  <c r="AK103" i="1"/>
  <c r="AK102" i="1"/>
  <c r="AK101" i="1"/>
  <c r="AK100" i="1"/>
  <c r="AK99" i="1"/>
  <c r="AK98" i="1"/>
  <c r="AK97" i="1"/>
  <c r="AK86" i="1"/>
  <c r="AK85" i="1"/>
  <c r="AK84" i="1"/>
  <c r="AK83" i="1"/>
  <c r="AK82" i="1"/>
  <c r="AK81" i="1"/>
  <c r="AK80" i="1"/>
  <c r="AK69" i="1"/>
  <c r="AK68" i="1"/>
  <c r="AK67" i="1"/>
  <c r="AK66" i="1"/>
  <c r="AK65" i="1"/>
  <c r="AK64" i="1"/>
  <c r="AK63" i="1"/>
  <c r="AK52" i="1"/>
  <c r="AK51" i="1"/>
  <c r="AK50" i="1"/>
  <c r="AK49" i="1"/>
  <c r="AK48" i="1"/>
  <c r="AK47" i="1"/>
  <c r="AK46" i="1"/>
  <c r="AK35" i="1"/>
  <c r="AK34" i="1"/>
  <c r="AK33" i="1"/>
  <c r="AK32" i="1"/>
  <c r="AK31" i="1"/>
  <c r="AK30" i="1"/>
  <c r="AK29" i="1"/>
  <c r="AK18" i="1"/>
  <c r="AK17" i="1"/>
  <c r="AK16" i="1"/>
  <c r="AK15" i="1"/>
  <c r="AK14" i="1"/>
  <c r="AK13" i="1"/>
  <c r="AK12" i="1"/>
  <c r="AI800" i="1"/>
  <c r="AI799" i="1"/>
  <c r="AI798" i="1"/>
  <c r="AI797" i="1"/>
  <c r="AI796" i="1"/>
  <c r="AI795" i="1"/>
  <c r="AI794" i="1"/>
  <c r="AI783" i="1"/>
  <c r="AI782" i="1"/>
  <c r="AI781" i="1"/>
  <c r="AI780" i="1"/>
  <c r="AI779" i="1"/>
  <c r="AI778" i="1"/>
  <c r="AI777" i="1"/>
  <c r="AI766" i="1"/>
  <c r="AI765" i="1"/>
  <c r="AI764" i="1"/>
  <c r="AI763" i="1"/>
  <c r="AI762" i="1"/>
  <c r="AI761" i="1"/>
  <c r="AI760" i="1"/>
  <c r="AI749" i="1"/>
  <c r="AI748" i="1"/>
  <c r="AI747" i="1"/>
  <c r="AI746" i="1"/>
  <c r="AI745" i="1"/>
  <c r="AI744" i="1"/>
  <c r="AI743" i="1"/>
  <c r="AI732" i="1"/>
  <c r="AI731" i="1"/>
  <c r="AI730" i="1"/>
  <c r="AI729" i="1"/>
  <c r="AI728" i="1"/>
  <c r="AI727" i="1"/>
  <c r="AI726" i="1"/>
  <c r="AI698" i="1"/>
  <c r="AI697" i="1"/>
  <c r="AI696" i="1"/>
  <c r="AI695" i="1"/>
  <c r="AI694" i="1"/>
  <c r="AI693" i="1"/>
  <c r="AI692" i="1"/>
  <c r="AI681" i="1"/>
  <c r="AI680" i="1"/>
  <c r="AI679" i="1"/>
  <c r="AI678" i="1"/>
  <c r="AI677" i="1"/>
  <c r="AI676" i="1"/>
  <c r="AI675" i="1"/>
  <c r="AI664" i="1"/>
  <c r="AI663" i="1"/>
  <c r="AI662" i="1"/>
  <c r="AI661" i="1"/>
  <c r="AI660" i="1"/>
  <c r="AI659" i="1"/>
  <c r="AI658" i="1"/>
  <c r="AI647" i="1"/>
  <c r="AI646" i="1"/>
  <c r="AI645" i="1"/>
  <c r="AI644" i="1"/>
  <c r="AI643" i="1"/>
  <c r="AI642" i="1"/>
  <c r="AI641" i="1"/>
  <c r="AI630" i="1"/>
  <c r="AI629" i="1"/>
  <c r="AI628" i="1"/>
  <c r="AI627" i="1"/>
  <c r="AI626" i="1"/>
  <c r="AI625" i="1"/>
  <c r="AI624" i="1"/>
  <c r="AI613" i="1"/>
  <c r="AI612" i="1"/>
  <c r="AI611" i="1"/>
  <c r="AI610" i="1"/>
  <c r="AI609" i="1"/>
  <c r="AI608" i="1"/>
  <c r="AI607" i="1"/>
  <c r="AI596" i="1"/>
  <c r="AI595" i="1"/>
  <c r="AI594" i="1"/>
  <c r="AI593" i="1"/>
  <c r="AI592" i="1"/>
  <c r="AI591" i="1"/>
  <c r="AI590" i="1"/>
  <c r="AI579" i="1"/>
  <c r="AI578" i="1"/>
  <c r="AI577" i="1"/>
  <c r="AI576" i="1"/>
  <c r="AI575" i="1"/>
  <c r="AI574" i="1"/>
  <c r="AI573" i="1"/>
  <c r="AI562" i="1"/>
  <c r="AI561" i="1"/>
  <c r="AI560" i="1"/>
  <c r="AI559" i="1"/>
  <c r="AI558" i="1"/>
  <c r="AI557" i="1"/>
  <c r="AI556" i="1"/>
  <c r="AI545" i="1"/>
  <c r="AI544" i="1"/>
  <c r="AI543" i="1"/>
  <c r="AI542" i="1"/>
  <c r="AI541" i="1"/>
  <c r="AI540" i="1"/>
  <c r="AI539" i="1"/>
  <c r="AI528" i="1"/>
  <c r="AI527" i="1"/>
  <c r="AI526" i="1"/>
  <c r="AI525" i="1"/>
  <c r="AI524" i="1"/>
  <c r="AI523" i="1"/>
  <c r="AI522" i="1"/>
  <c r="AI511" i="1"/>
  <c r="AI510" i="1"/>
  <c r="AI509" i="1"/>
  <c r="AI508" i="1"/>
  <c r="AI507" i="1"/>
  <c r="AI506" i="1"/>
  <c r="AI505" i="1"/>
  <c r="AI494" i="1"/>
  <c r="AI493" i="1"/>
  <c r="AI492" i="1"/>
  <c r="AI491" i="1"/>
  <c r="AI490" i="1"/>
  <c r="AI489" i="1"/>
  <c r="AI488" i="1"/>
  <c r="AI477" i="1"/>
  <c r="AI476" i="1"/>
  <c r="AI475" i="1"/>
  <c r="AI474" i="1"/>
  <c r="AI473" i="1"/>
  <c r="AI472" i="1"/>
  <c r="AI471" i="1"/>
  <c r="AI460" i="1"/>
  <c r="AI459" i="1"/>
  <c r="AI458" i="1"/>
  <c r="AI457" i="1"/>
  <c r="AI456" i="1"/>
  <c r="AI455" i="1"/>
  <c r="AI454" i="1"/>
  <c r="AI443" i="1"/>
  <c r="AI442" i="1"/>
  <c r="AI441" i="1"/>
  <c r="AI440" i="1"/>
  <c r="AI439" i="1"/>
  <c r="AI438" i="1"/>
  <c r="AI437" i="1"/>
  <c r="AI426" i="1"/>
  <c r="AI425" i="1"/>
  <c r="AI424" i="1"/>
  <c r="AI423" i="1"/>
  <c r="AI422" i="1"/>
  <c r="AI421" i="1"/>
  <c r="AI420" i="1"/>
  <c r="AI409" i="1"/>
  <c r="AI408" i="1"/>
  <c r="AI407" i="1"/>
  <c r="AI406" i="1"/>
  <c r="AI405" i="1"/>
  <c r="AI404" i="1"/>
  <c r="AI403" i="1"/>
  <c r="AI392" i="1"/>
  <c r="AI391" i="1"/>
  <c r="AI390" i="1"/>
  <c r="AI389" i="1"/>
  <c r="AI388" i="1"/>
  <c r="AI387" i="1"/>
  <c r="AI386" i="1"/>
  <c r="AI375" i="1"/>
  <c r="AI374" i="1"/>
  <c r="AI373" i="1"/>
  <c r="AI372" i="1"/>
  <c r="AI371" i="1"/>
  <c r="AI370" i="1"/>
  <c r="AI369" i="1"/>
  <c r="AI358" i="1"/>
  <c r="AI357" i="1"/>
  <c r="AI356" i="1"/>
  <c r="AI355" i="1"/>
  <c r="AI354" i="1"/>
  <c r="AI353" i="1"/>
  <c r="AI352" i="1"/>
  <c r="AI341" i="1"/>
  <c r="AI340" i="1"/>
  <c r="AI339" i="1"/>
  <c r="AI338" i="1"/>
  <c r="AI337" i="1"/>
  <c r="AI336" i="1"/>
  <c r="AI335" i="1"/>
  <c r="AI324" i="1"/>
  <c r="AI323" i="1"/>
  <c r="AI322" i="1"/>
  <c r="AI321" i="1"/>
  <c r="AI320" i="1"/>
  <c r="AI319" i="1"/>
  <c r="AI318" i="1"/>
  <c r="AI307" i="1"/>
  <c r="AI306" i="1"/>
  <c r="AI305" i="1"/>
  <c r="AI304" i="1"/>
  <c r="AI303" i="1"/>
  <c r="AI302" i="1"/>
  <c r="AI301" i="1"/>
  <c r="AI290" i="1"/>
  <c r="AI289" i="1"/>
  <c r="AI288" i="1"/>
  <c r="AI287" i="1"/>
  <c r="AI286" i="1"/>
  <c r="AI285" i="1"/>
  <c r="AI284" i="1"/>
  <c r="AI273" i="1"/>
  <c r="AI272" i="1"/>
  <c r="AI271" i="1"/>
  <c r="AI270" i="1"/>
  <c r="AI269" i="1"/>
  <c r="AI268" i="1"/>
  <c r="AI267" i="1"/>
  <c r="AI256" i="1"/>
  <c r="AI255" i="1"/>
  <c r="AI254" i="1"/>
  <c r="AI253" i="1"/>
  <c r="AI252" i="1"/>
  <c r="AI251" i="1"/>
  <c r="AI250" i="1"/>
  <c r="AI239" i="1"/>
  <c r="AI238" i="1"/>
  <c r="AI237" i="1"/>
  <c r="AI236" i="1"/>
  <c r="AI235" i="1"/>
  <c r="AI234" i="1"/>
  <c r="AI233" i="1"/>
  <c r="AI222" i="1"/>
  <c r="AI221" i="1"/>
  <c r="AI220" i="1"/>
  <c r="AI219" i="1"/>
  <c r="AI218" i="1"/>
  <c r="AI217" i="1"/>
  <c r="AI216" i="1"/>
  <c r="AI205" i="1"/>
  <c r="AI204" i="1"/>
  <c r="AI203" i="1"/>
  <c r="AI202" i="1"/>
  <c r="AI201" i="1"/>
  <c r="AI200" i="1"/>
  <c r="AI199" i="1"/>
  <c r="AI188" i="1"/>
  <c r="AI187" i="1"/>
  <c r="AI186" i="1"/>
  <c r="AI185" i="1"/>
  <c r="AI184" i="1"/>
  <c r="AI183" i="1"/>
  <c r="AI182" i="1"/>
  <c r="AI171" i="1"/>
  <c r="AI170" i="1"/>
  <c r="AI169" i="1"/>
  <c r="AI168" i="1"/>
  <c r="AI167" i="1"/>
  <c r="AI166" i="1"/>
  <c r="AI165" i="1"/>
  <c r="AI154" i="1"/>
  <c r="AI153" i="1"/>
  <c r="AI152" i="1"/>
  <c r="AI151" i="1"/>
  <c r="AI150" i="1"/>
  <c r="AI149" i="1"/>
  <c r="AI148" i="1"/>
  <c r="AI137" i="1"/>
  <c r="AI136" i="1"/>
  <c r="AI135" i="1"/>
  <c r="AI134" i="1"/>
  <c r="AI133" i="1"/>
  <c r="AI132" i="1"/>
  <c r="AI131" i="1"/>
  <c r="AI120" i="1"/>
  <c r="AI119" i="1"/>
  <c r="AI118" i="1"/>
  <c r="AI117" i="1"/>
  <c r="AI116" i="1"/>
  <c r="AI115" i="1"/>
  <c r="AI114" i="1"/>
  <c r="AI103" i="1"/>
  <c r="AI102" i="1"/>
  <c r="AI101" i="1"/>
  <c r="AI100" i="1"/>
  <c r="AI99" i="1"/>
  <c r="AI98" i="1"/>
  <c r="AI97" i="1"/>
  <c r="AI86" i="1"/>
  <c r="AI85" i="1"/>
  <c r="AI84" i="1"/>
  <c r="AI83" i="1"/>
  <c r="AI82" i="1"/>
  <c r="AI81" i="1"/>
  <c r="AI80" i="1"/>
  <c r="AI69" i="1"/>
  <c r="AI68" i="1"/>
  <c r="AI67" i="1"/>
  <c r="AI66" i="1"/>
  <c r="AI65" i="1"/>
  <c r="AI64" i="1"/>
  <c r="AI63" i="1"/>
  <c r="AI52" i="1"/>
  <c r="AI51" i="1"/>
  <c r="AI50" i="1"/>
  <c r="AI49" i="1"/>
  <c r="AI48" i="1"/>
  <c r="AI47" i="1"/>
  <c r="AI46" i="1"/>
  <c r="AI35" i="1"/>
  <c r="AI34" i="1"/>
  <c r="AI33" i="1"/>
  <c r="AI32" i="1"/>
  <c r="AI31" i="1"/>
  <c r="AI30" i="1"/>
  <c r="AI29" i="1"/>
  <c r="AI18" i="1"/>
  <c r="AI17" i="1"/>
  <c r="AI16" i="1"/>
  <c r="AI15" i="1"/>
  <c r="AI14" i="1"/>
  <c r="AI13" i="1"/>
  <c r="AI12" i="1"/>
  <c r="AG800" i="1"/>
  <c r="AG799" i="1"/>
  <c r="AG798" i="1"/>
  <c r="AG797" i="1"/>
  <c r="AG796" i="1"/>
  <c r="AG795" i="1"/>
  <c r="AG794" i="1"/>
  <c r="AG783" i="1"/>
  <c r="AG782" i="1"/>
  <c r="AG781" i="1"/>
  <c r="AG780" i="1"/>
  <c r="AG779" i="1"/>
  <c r="AG778" i="1"/>
  <c r="AG777" i="1"/>
  <c r="AG766" i="1"/>
  <c r="AG765" i="1"/>
  <c r="AG764" i="1"/>
  <c r="AG763" i="1"/>
  <c r="AG762" i="1"/>
  <c r="AG761" i="1"/>
  <c r="AG760" i="1"/>
  <c r="AG749" i="1"/>
  <c r="AG748" i="1"/>
  <c r="AG747" i="1"/>
  <c r="AG746" i="1"/>
  <c r="AG745" i="1"/>
  <c r="AG744" i="1"/>
  <c r="AG743" i="1"/>
  <c r="AG732" i="1"/>
  <c r="AG731" i="1"/>
  <c r="AG730" i="1"/>
  <c r="AG729" i="1"/>
  <c r="AG728" i="1"/>
  <c r="AG727" i="1"/>
  <c r="AG726" i="1"/>
  <c r="AG698" i="1"/>
  <c r="AG697" i="1"/>
  <c r="AG696" i="1"/>
  <c r="AG695" i="1"/>
  <c r="AG694" i="1"/>
  <c r="AG693" i="1"/>
  <c r="AG692" i="1"/>
  <c r="AG681" i="1"/>
  <c r="AG680" i="1"/>
  <c r="AG679" i="1"/>
  <c r="AG678" i="1"/>
  <c r="AG677" i="1"/>
  <c r="AG676" i="1"/>
  <c r="AG675" i="1"/>
  <c r="AG664" i="1"/>
  <c r="AG663" i="1"/>
  <c r="AG662" i="1"/>
  <c r="AG661" i="1"/>
  <c r="AG660" i="1"/>
  <c r="AG659" i="1"/>
  <c r="AG658" i="1"/>
  <c r="AG647" i="1"/>
  <c r="AG646" i="1"/>
  <c r="AG645" i="1"/>
  <c r="AG644" i="1"/>
  <c r="AG643" i="1"/>
  <c r="AG642" i="1"/>
  <c r="AG641" i="1"/>
  <c r="AG630" i="1"/>
  <c r="AG629" i="1"/>
  <c r="AG628" i="1"/>
  <c r="AG627" i="1"/>
  <c r="AG626" i="1"/>
  <c r="AG625" i="1"/>
  <c r="AG624" i="1"/>
  <c r="AG613" i="1"/>
  <c r="AG612" i="1"/>
  <c r="AG611" i="1"/>
  <c r="AG610" i="1"/>
  <c r="AG609" i="1"/>
  <c r="AG608" i="1"/>
  <c r="AG607" i="1"/>
  <c r="AG596" i="1"/>
  <c r="AG595" i="1"/>
  <c r="AG594" i="1"/>
  <c r="AG593" i="1"/>
  <c r="AG592" i="1"/>
  <c r="AG591" i="1"/>
  <c r="AG590" i="1"/>
  <c r="AG579" i="1"/>
  <c r="AG578" i="1"/>
  <c r="AG577" i="1"/>
  <c r="AG576" i="1"/>
  <c r="AG575" i="1"/>
  <c r="AG574" i="1"/>
  <c r="AG573" i="1"/>
  <c r="AG562" i="1"/>
  <c r="AG561" i="1"/>
  <c r="AG560" i="1"/>
  <c r="AG559" i="1"/>
  <c r="AG558" i="1"/>
  <c r="AG557" i="1"/>
  <c r="AG556" i="1"/>
  <c r="AG545" i="1"/>
  <c r="AG544" i="1"/>
  <c r="AG543" i="1"/>
  <c r="AG542" i="1"/>
  <c r="AG541" i="1"/>
  <c r="AG540" i="1"/>
  <c r="AG539" i="1"/>
  <c r="AG528" i="1"/>
  <c r="AG527" i="1"/>
  <c r="AG526" i="1"/>
  <c r="AG525" i="1"/>
  <c r="AG524" i="1"/>
  <c r="AG523" i="1"/>
  <c r="AG522" i="1"/>
  <c r="AG511" i="1"/>
  <c r="AG510" i="1"/>
  <c r="AG509" i="1"/>
  <c r="AG508" i="1"/>
  <c r="AG507" i="1"/>
  <c r="AG506" i="1"/>
  <c r="AG505" i="1"/>
  <c r="AG494" i="1"/>
  <c r="AG493" i="1"/>
  <c r="AG492" i="1"/>
  <c r="AG491" i="1"/>
  <c r="AG490" i="1"/>
  <c r="AG489" i="1"/>
  <c r="AG488" i="1"/>
  <c r="AG477" i="1"/>
  <c r="AG476" i="1"/>
  <c r="AG475" i="1"/>
  <c r="AG474" i="1"/>
  <c r="AG473" i="1"/>
  <c r="AG472" i="1"/>
  <c r="AG471" i="1"/>
  <c r="AG460" i="1"/>
  <c r="AG459" i="1"/>
  <c r="AG458" i="1"/>
  <c r="AG457" i="1"/>
  <c r="AG456" i="1"/>
  <c r="AG455" i="1"/>
  <c r="AG454" i="1"/>
  <c r="AG443" i="1"/>
  <c r="AG442" i="1"/>
  <c r="AG441" i="1"/>
  <c r="AG440" i="1"/>
  <c r="AG439" i="1"/>
  <c r="AG438" i="1"/>
  <c r="AG437" i="1"/>
  <c r="AG426" i="1"/>
  <c r="AG425" i="1"/>
  <c r="AG424" i="1"/>
  <c r="AG423" i="1"/>
  <c r="AG422" i="1"/>
  <c r="AG421" i="1"/>
  <c r="AG420" i="1"/>
  <c r="AG409" i="1"/>
  <c r="AG408" i="1"/>
  <c r="AG407" i="1"/>
  <c r="AG406" i="1"/>
  <c r="AG405" i="1"/>
  <c r="AG404" i="1"/>
  <c r="AG403" i="1"/>
  <c r="AG392" i="1"/>
  <c r="AG391" i="1"/>
  <c r="AG390" i="1"/>
  <c r="AG389" i="1"/>
  <c r="AG388" i="1"/>
  <c r="AG387" i="1"/>
  <c r="AG386" i="1"/>
  <c r="AG375" i="1"/>
  <c r="AG374" i="1"/>
  <c r="AG373" i="1"/>
  <c r="AG372" i="1"/>
  <c r="AG371" i="1"/>
  <c r="AG370" i="1"/>
  <c r="AG369" i="1"/>
  <c r="AG358" i="1"/>
  <c r="AG357" i="1"/>
  <c r="AG356" i="1"/>
  <c r="AG355" i="1"/>
  <c r="AG354" i="1"/>
  <c r="AG353" i="1"/>
  <c r="AG352" i="1"/>
  <c r="AG341" i="1"/>
  <c r="AG340" i="1"/>
  <c r="AG339" i="1"/>
  <c r="AG338" i="1"/>
  <c r="AG337" i="1"/>
  <c r="AG336" i="1"/>
  <c r="AG335" i="1"/>
  <c r="AG324" i="1"/>
  <c r="AG323" i="1"/>
  <c r="AG322" i="1"/>
  <c r="AG321" i="1"/>
  <c r="AG320" i="1"/>
  <c r="AG319" i="1"/>
  <c r="AG318" i="1"/>
  <c r="AG307" i="1"/>
  <c r="AG306" i="1"/>
  <c r="AG305" i="1"/>
  <c r="AG304" i="1"/>
  <c r="AG303" i="1"/>
  <c r="AG302" i="1"/>
  <c r="AG301" i="1"/>
  <c r="AG290" i="1"/>
  <c r="AG289" i="1"/>
  <c r="AG288" i="1"/>
  <c r="AG287" i="1"/>
  <c r="AG286" i="1"/>
  <c r="AG285" i="1"/>
  <c r="AG284" i="1"/>
  <c r="AG273" i="1"/>
  <c r="AG272" i="1"/>
  <c r="AG271" i="1"/>
  <c r="AG270" i="1"/>
  <c r="AG269" i="1"/>
  <c r="AG268" i="1"/>
  <c r="AG267" i="1"/>
  <c r="AG256" i="1"/>
  <c r="AG255" i="1"/>
  <c r="AG254" i="1"/>
  <c r="AG253" i="1"/>
  <c r="AG252" i="1"/>
  <c r="AG251" i="1"/>
  <c r="AG250" i="1"/>
  <c r="AG239" i="1"/>
  <c r="AG238" i="1"/>
  <c r="AG237" i="1"/>
  <c r="AG236" i="1"/>
  <c r="AG235" i="1"/>
  <c r="AG234" i="1"/>
  <c r="AG233" i="1"/>
  <c r="AG222" i="1"/>
  <c r="AG221" i="1"/>
  <c r="AG220" i="1"/>
  <c r="AG219" i="1"/>
  <c r="AG218" i="1"/>
  <c r="AG217" i="1"/>
  <c r="AG216" i="1"/>
  <c r="AG205" i="1"/>
  <c r="AG204" i="1"/>
  <c r="AG203" i="1"/>
  <c r="AG202" i="1"/>
  <c r="AG201" i="1"/>
  <c r="AG200" i="1"/>
  <c r="AG199" i="1"/>
  <c r="AG188" i="1"/>
  <c r="AG187" i="1"/>
  <c r="AG186" i="1"/>
  <c r="AG185" i="1"/>
  <c r="AG184" i="1"/>
  <c r="AG183" i="1"/>
  <c r="AG182" i="1"/>
  <c r="AG171" i="1"/>
  <c r="AG170" i="1"/>
  <c r="AG169" i="1"/>
  <c r="AG168" i="1"/>
  <c r="AG167" i="1"/>
  <c r="AG166" i="1"/>
  <c r="AG165" i="1"/>
  <c r="AG154" i="1"/>
  <c r="AG153" i="1"/>
  <c r="AG152" i="1"/>
  <c r="AG151" i="1"/>
  <c r="AG150" i="1"/>
  <c r="AG149" i="1"/>
  <c r="AG148" i="1"/>
  <c r="AG137" i="1"/>
  <c r="AG136" i="1"/>
  <c r="AG135" i="1"/>
  <c r="AG134" i="1"/>
  <c r="AG133" i="1"/>
  <c r="AG132" i="1"/>
  <c r="AG131" i="1"/>
  <c r="AG120" i="1"/>
  <c r="AG119" i="1"/>
  <c r="AG118" i="1"/>
  <c r="AG117" i="1"/>
  <c r="AG116" i="1"/>
  <c r="AG115" i="1"/>
  <c r="AG114" i="1"/>
  <c r="AG103" i="1"/>
  <c r="AG102" i="1"/>
  <c r="AG101" i="1"/>
  <c r="AG100" i="1"/>
  <c r="AG99" i="1"/>
  <c r="AG98" i="1"/>
  <c r="AG97" i="1"/>
  <c r="AG86" i="1"/>
  <c r="AG85" i="1"/>
  <c r="AG84" i="1"/>
  <c r="AG83" i="1"/>
  <c r="AG82" i="1"/>
  <c r="AG81" i="1"/>
  <c r="AG80" i="1"/>
  <c r="AG69" i="1"/>
  <c r="AG68" i="1"/>
  <c r="AG67" i="1"/>
  <c r="AG66" i="1"/>
  <c r="AG65" i="1"/>
  <c r="AG64" i="1"/>
  <c r="AG63" i="1"/>
  <c r="AG52" i="1"/>
  <c r="AG51" i="1"/>
  <c r="AG50" i="1"/>
  <c r="AG49" i="1"/>
  <c r="AG48" i="1"/>
  <c r="AG47" i="1"/>
  <c r="AG46" i="1"/>
  <c r="AG35" i="1"/>
  <c r="AG34" i="1"/>
  <c r="AG33" i="1"/>
  <c r="AG32" i="1"/>
  <c r="AG31" i="1"/>
  <c r="AG30" i="1"/>
  <c r="AG29" i="1"/>
  <c r="AG18" i="1"/>
  <c r="AG17" i="1"/>
  <c r="AG16" i="1"/>
  <c r="AG15" i="1"/>
  <c r="AG14" i="1"/>
  <c r="AG13" i="1"/>
  <c r="AG12" i="1"/>
  <c r="AC800" i="1"/>
  <c r="AC799" i="1"/>
  <c r="AC798" i="1"/>
  <c r="AC797" i="1"/>
  <c r="AC796" i="1"/>
  <c r="AC795" i="1"/>
  <c r="AC794" i="1"/>
  <c r="AC783" i="1"/>
  <c r="AC782" i="1"/>
  <c r="AC781" i="1"/>
  <c r="AC780" i="1"/>
  <c r="AC779" i="1"/>
  <c r="AC778" i="1"/>
  <c r="AC777" i="1"/>
  <c r="AC766" i="1"/>
  <c r="AC765" i="1"/>
  <c r="AC764" i="1"/>
  <c r="AC763" i="1"/>
  <c r="AC762" i="1"/>
  <c r="AC761" i="1"/>
  <c r="AC760" i="1"/>
  <c r="AC749" i="1"/>
  <c r="AC748" i="1"/>
  <c r="AC747" i="1"/>
  <c r="AC746" i="1"/>
  <c r="AC745" i="1"/>
  <c r="AC744" i="1"/>
  <c r="AC743" i="1"/>
  <c r="AC732" i="1"/>
  <c r="AC731" i="1"/>
  <c r="AC730" i="1"/>
  <c r="AC729" i="1"/>
  <c r="AC728" i="1"/>
  <c r="AC727" i="1"/>
  <c r="AC726" i="1"/>
  <c r="AC698" i="1"/>
  <c r="AC697" i="1"/>
  <c r="AC696" i="1"/>
  <c r="AC695" i="1"/>
  <c r="AC694" i="1"/>
  <c r="AC693" i="1"/>
  <c r="AC692" i="1"/>
  <c r="AC681" i="1"/>
  <c r="AC680" i="1"/>
  <c r="AC679" i="1"/>
  <c r="AC678" i="1"/>
  <c r="AC677" i="1"/>
  <c r="AC676" i="1"/>
  <c r="AC675" i="1"/>
  <c r="AC664" i="1"/>
  <c r="AC663" i="1"/>
  <c r="AC662" i="1"/>
  <c r="AC661" i="1"/>
  <c r="AC660" i="1"/>
  <c r="AC659" i="1"/>
  <c r="AC658" i="1"/>
  <c r="AC647" i="1"/>
  <c r="AC646" i="1"/>
  <c r="AC645" i="1"/>
  <c r="AC644" i="1"/>
  <c r="AC643" i="1"/>
  <c r="AC642" i="1"/>
  <c r="AC641" i="1"/>
  <c r="AC630" i="1"/>
  <c r="AC629" i="1"/>
  <c r="AC628" i="1"/>
  <c r="AC627" i="1"/>
  <c r="AC626" i="1"/>
  <c r="AC625" i="1"/>
  <c r="AC624" i="1"/>
  <c r="AC613" i="1"/>
  <c r="AC612" i="1"/>
  <c r="AC611" i="1"/>
  <c r="AC610" i="1"/>
  <c r="AC609" i="1"/>
  <c r="AC608" i="1"/>
  <c r="AC607" i="1"/>
  <c r="AC596" i="1"/>
  <c r="AC595" i="1"/>
  <c r="AC594" i="1"/>
  <c r="AC593" i="1"/>
  <c r="AC592" i="1"/>
  <c r="AC591" i="1"/>
  <c r="AC590" i="1"/>
  <c r="AC579" i="1"/>
  <c r="AC578" i="1"/>
  <c r="AC577" i="1"/>
  <c r="AC576" i="1"/>
  <c r="AC575" i="1"/>
  <c r="AC574" i="1"/>
  <c r="AC573" i="1"/>
  <c r="AC562" i="1"/>
  <c r="AC561" i="1"/>
  <c r="AC560" i="1"/>
  <c r="AC559" i="1"/>
  <c r="AC558" i="1"/>
  <c r="AC557" i="1"/>
  <c r="AC556" i="1"/>
  <c r="AC545" i="1"/>
  <c r="AC544" i="1"/>
  <c r="AC543" i="1"/>
  <c r="AC542" i="1"/>
  <c r="AC541" i="1"/>
  <c r="AC540" i="1"/>
  <c r="AC539" i="1"/>
  <c r="AC528" i="1"/>
  <c r="AC527" i="1"/>
  <c r="AC526" i="1"/>
  <c r="AC525" i="1"/>
  <c r="AC524" i="1"/>
  <c r="AC523" i="1"/>
  <c r="AC522" i="1"/>
  <c r="AC511" i="1"/>
  <c r="AC510" i="1"/>
  <c r="AC509" i="1"/>
  <c r="AC508" i="1"/>
  <c r="AC507" i="1"/>
  <c r="AC506" i="1"/>
  <c r="AC505" i="1"/>
  <c r="AC494" i="1"/>
  <c r="AC493" i="1"/>
  <c r="AC492" i="1"/>
  <c r="AC491" i="1"/>
  <c r="AC490" i="1"/>
  <c r="AC489" i="1"/>
  <c r="AC488" i="1"/>
  <c r="AC477" i="1"/>
  <c r="AC476" i="1"/>
  <c r="AC475" i="1"/>
  <c r="AC474" i="1"/>
  <c r="AC473" i="1"/>
  <c r="AC472" i="1"/>
  <c r="AC471" i="1"/>
  <c r="AC460" i="1"/>
  <c r="AC459" i="1"/>
  <c r="AC458" i="1"/>
  <c r="AC457" i="1"/>
  <c r="AC456" i="1"/>
  <c r="AC455" i="1"/>
  <c r="AC454" i="1"/>
  <c r="AC443" i="1"/>
  <c r="AC442" i="1"/>
  <c r="AC441" i="1"/>
  <c r="AC440" i="1"/>
  <c r="AC439" i="1"/>
  <c r="AC438" i="1"/>
  <c r="AC437" i="1"/>
  <c r="AC426" i="1"/>
  <c r="AC425" i="1"/>
  <c r="AC424" i="1"/>
  <c r="AC423" i="1"/>
  <c r="AC422" i="1"/>
  <c r="AC421" i="1"/>
  <c r="AC420" i="1"/>
  <c r="AC409" i="1"/>
  <c r="AC408" i="1"/>
  <c r="AC407" i="1"/>
  <c r="AC406" i="1"/>
  <c r="AC405" i="1"/>
  <c r="AC404" i="1"/>
  <c r="AC403" i="1"/>
  <c r="AC392" i="1"/>
  <c r="AC391" i="1"/>
  <c r="AC390" i="1"/>
  <c r="AC389" i="1"/>
  <c r="AC388" i="1"/>
  <c r="AC387" i="1"/>
  <c r="AC386" i="1"/>
  <c r="AC375" i="1"/>
  <c r="AC374" i="1"/>
  <c r="AC373" i="1"/>
  <c r="AC372" i="1"/>
  <c r="AC371" i="1"/>
  <c r="AC370" i="1"/>
  <c r="AC369" i="1"/>
  <c r="AC358" i="1"/>
  <c r="AC357" i="1"/>
  <c r="AC356" i="1"/>
  <c r="AC355" i="1"/>
  <c r="AC354" i="1"/>
  <c r="AC353" i="1"/>
  <c r="AC352" i="1"/>
  <c r="AC341" i="1"/>
  <c r="AC340" i="1"/>
  <c r="AC339" i="1"/>
  <c r="AC338" i="1"/>
  <c r="AC337" i="1"/>
  <c r="AC336" i="1"/>
  <c r="AC335" i="1"/>
  <c r="AC324" i="1"/>
  <c r="AC323" i="1"/>
  <c r="AC322" i="1"/>
  <c r="AC321" i="1"/>
  <c r="AC320" i="1"/>
  <c r="AC319" i="1"/>
  <c r="AC318" i="1"/>
  <c r="AC307" i="1"/>
  <c r="AC306" i="1"/>
  <c r="AC305" i="1"/>
  <c r="AC304" i="1"/>
  <c r="AC303" i="1"/>
  <c r="AC302" i="1"/>
  <c r="AC301" i="1"/>
  <c r="AC290" i="1"/>
  <c r="AC289" i="1"/>
  <c r="AC288" i="1"/>
  <c r="AC287" i="1"/>
  <c r="AC286" i="1"/>
  <c r="AC285" i="1"/>
  <c r="AC284" i="1"/>
  <c r="AC273" i="1"/>
  <c r="AC272" i="1"/>
  <c r="AC271" i="1"/>
  <c r="AC270" i="1"/>
  <c r="AC269" i="1"/>
  <c r="AC268" i="1"/>
  <c r="AC267" i="1"/>
  <c r="AC256" i="1"/>
  <c r="AC255" i="1"/>
  <c r="AC254" i="1"/>
  <c r="AC253" i="1"/>
  <c r="AC252" i="1"/>
  <c r="AC251" i="1"/>
  <c r="AC250" i="1"/>
  <c r="AC239" i="1"/>
  <c r="AC238" i="1"/>
  <c r="AC237" i="1"/>
  <c r="AC236" i="1"/>
  <c r="AC235" i="1"/>
  <c r="AC234" i="1"/>
  <c r="AC233" i="1"/>
  <c r="AC222" i="1"/>
  <c r="AC221" i="1"/>
  <c r="AC220" i="1"/>
  <c r="AC219" i="1"/>
  <c r="AC218" i="1"/>
  <c r="AC217" i="1"/>
  <c r="AC216" i="1"/>
  <c r="AC205" i="1"/>
  <c r="AC204" i="1"/>
  <c r="AC203" i="1"/>
  <c r="AC202" i="1"/>
  <c r="AC201" i="1"/>
  <c r="AC200" i="1"/>
  <c r="AC199" i="1"/>
  <c r="AC188" i="1"/>
  <c r="AC187" i="1"/>
  <c r="AC186" i="1"/>
  <c r="AC185" i="1"/>
  <c r="AC184" i="1"/>
  <c r="AC183" i="1"/>
  <c r="AC182" i="1"/>
  <c r="AC171" i="1"/>
  <c r="AC170" i="1"/>
  <c r="AC169" i="1"/>
  <c r="AC168" i="1"/>
  <c r="AC167" i="1"/>
  <c r="AC166" i="1"/>
  <c r="AC165" i="1"/>
  <c r="AC154" i="1"/>
  <c r="AC153" i="1"/>
  <c r="AC152" i="1"/>
  <c r="AC151" i="1"/>
  <c r="AC150" i="1"/>
  <c r="AC149" i="1"/>
  <c r="AC148" i="1"/>
  <c r="AC137" i="1"/>
  <c r="AC136" i="1"/>
  <c r="AC135" i="1"/>
  <c r="AC134" i="1"/>
  <c r="AC133" i="1"/>
  <c r="AC132" i="1"/>
  <c r="AC131" i="1"/>
  <c r="AC120" i="1"/>
  <c r="AC119" i="1"/>
  <c r="AC118" i="1"/>
  <c r="AC117" i="1"/>
  <c r="AC116" i="1"/>
  <c r="AC115" i="1"/>
  <c r="AC114" i="1"/>
  <c r="AC103" i="1"/>
  <c r="AC102" i="1"/>
  <c r="AC101" i="1"/>
  <c r="AC100" i="1"/>
  <c r="AC99" i="1"/>
  <c r="AC98" i="1"/>
  <c r="AC97" i="1"/>
  <c r="AC86" i="1"/>
  <c r="AC85" i="1"/>
  <c r="AC84" i="1"/>
  <c r="AC83" i="1"/>
  <c r="AC82" i="1"/>
  <c r="AC81" i="1"/>
  <c r="AC80" i="1"/>
  <c r="AC69" i="1"/>
  <c r="AC68" i="1"/>
  <c r="AC67" i="1"/>
  <c r="AC66" i="1"/>
  <c r="AC65" i="1"/>
  <c r="AC64" i="1"/>
  <c r="AC63" i="1"/>
  <c r="AC52" i="1"/>
  <c r="AC51" i="1"/>
  <c r="AC50" i="1"/>
  <c r="AC49" i="1"/>
  <c r="AC48" i="1"/>
  <c r="AC47" i="1"/>
  <c r="AC46" i="1"/>
  <c r="AC35" i="1"/>
  <c r="AC34" i="1"/>
  <c r="AC33" i="1"/>
  <c r="AC32" i="1"/>
  <c r="AC31" i="1"/>
  <c r="AC30" i="1"/>
  <c r="AC29" i="1"/>
  <c r="AC18" i="1"/>
  <c r="AC17" i="1"/>
  <c r="AC16" i="1"/>
  <c r="AC15" i="1"/>
  <c r="AC14" i="1"/>
  <c r="AC13" i="1"/>
  <c r="AC12" i="1"/>
  <c r="AA800" i="1"/>
  <c r="AA799" i="1"/>
  <c r="AA798" i="1"/>
  <c r="AA797" i="1"/>
  <c r="AA796" i="1"/>
  <c r="AA795" i="1"/>
  <c r="AA794" i="1"/>
  <c r="AA783" i="1"/>
  <c r="AA782" i="1"/>
  <c r="AA781" i="1"/>
  <c r="AA780" i="1"/>
  <c r="AA779" i="1"/>
  <c r="AA778" i="1"/>
  <c r="AA777" i="1"/>
  <c r="AA766" i="1"/>
  <c r="AA765" i="1"/>
  <c r="AA764" i="1"/>
  <c r="AA763" i="1"/>
  <c r="AA762" i="1"/>
  <c r="AA761" i="1"/>
  <c r="AA760" i="1"/>
  <c r="AA749" i="1"/>
  <c r="AA748" i="1"/>
  <c r="AA747" i="1"/>
  <c r="AA746" i="1"/>
  <c r="AA745" i="1"/>
  <c r="AA744" i="1"/>
  <c r="AA743" i="1"/>
  <c r="AA732" i="1"/>
  <c r="AA731" i="1"/>
  <c r="AA730" i="1"/>
  <c r="AA729" i="1"/>
  <c r="AA728" i="1"/>
  <c r="AA727" i="1"/>
  <c r="AA726" i="1"/>
  <c r="AA698" i="1"/>
  <c r="AA697" i="1"/>
  <c r="AA696" i="1"/>
  <c r="AA695" i="1"/>
  <c r="AA694" i="1"/>
  <c r="AA693" i="1"/>
  <c r="AA692" i="1"/>
  <c r="AA681" i="1"/>
  <c r="AA680" i="1"/>
  <c r="AA679" i="1"/>
  <c r="AA678" i="1"/>
  <c r="AA677" i="1"/>
  <c r="AA676" i="1"/>
  <c r="AA675" i="1"/>
  <c r="AA664" i="1"/>
  <c r="AA663" i="1"/>
  <c r="AA662" i="1"/>
  <c r="AA661" i="1"/>
  <c r="AA660" i="1"/>
  <c r="AA659" i="1"/>
  <c r="AA658" i="1"/>
  <c r="AA647" i="1"/>
  <c r="AA646" i="1"/>
  <c r="AA645" i="1"/>
  <c r="AA644" i="1"/>
  <c r="AA643" i="1"/>
  <c r="AA642" i="1"/>
  <c r="AA641" i="1"/>
  <c r="AA630" i="1"/>
  <c r="AA629" i="1"/>
  <c r="AA628" i="1"/>
  <c r="AA627" i="1"/>
  <c r="AA626" i="1"/>
  <c r="AA625" i="1"/>
  <c r="AA624" i="1"/>
  <c r="AA613" i="1"/>
  <c r="AA612" i="1"/>
  <c r="AA611" i="1"/>
  <c r="AA610" i="1"/>
  <c r="AA609" i="1"/>
  <c r="AA608" i="1"/>
  <c r="AA607" i="1"/>
  <c r="AA596" i="1"/>
  <c r="AA595" i="1"/>
  <c r="AA594" i="1"/>
  <c r="AA593" i="1"/>
  <c r="AA592" i="1"/>
  <c r="AA591" i="1"/>
  <c r="AA590" i="1"/>
  <c r="AA579" i="1"/>
  <c r="AA578" i="1"/>
  <c r="AA577" i="1"/>
  <c r="AA576" i="1"/>
  <c r="AA575" i="1"/>
  <c r="AA574" i="1"/>
  <c r="AA573" i="1"/>
  <c r="AA562" i="1"/>
  <c r="AA561" i="1"/>
  <c r="AA560" i="1"/>
  <c r="AA559" i="1"/>
  <c r="AA558" i="1"/>
  <c r="AA557" i="1"/>
  <c r="AA556" i="1"/>
  <c r="AA545" i="1"/>
  <c r="AA544" i="1"/>
  <c r="AA543" i="1"/>
  <c r="AA542" i="1"/>
  <c r="AA541" i="1"/>
  <c r="AA540" i="1"/>
  <c r="AA539" i="1"/>
  <c r="AA528" i="1"/>
  <c r="AA527" i="1"/>
  <c r="AA526" i="1"/>
  <c r="AA525" i="1"/>
  <c r="AA524" i="1"/>
  <c r="AA523" i="1"/>
  <c r="AA522" i="1"/>
  <c r="AA511" i="1"/>
  <c r="AA510" i="1"/>
  <c r="AA509" i="1"/>
  <c r="AA508" i="1"/>
  <c r="AA507" i="1"/>
  <c r="AA506" i="1"/>
  <c r="AA505" i="1"/>
  <c r="AA494" i="1"/>
  <c r="AA493" i="1"/>
  <c r="AA492" i="1"/>
  <c r="AA491" i="1"/>
  <c r="AA490" i="1"/>
  <c r="AA489" i="1"/>
  <c r="AA488" i="1"/>
  <c r="AA477" i="1"/>
  <c r="AA476" i="1"/>
  <c r="AA475" i="1"/>
  <c r="AA474" i="1"/>
  <c r="AA473" i="1"/>
  <c r="AA472" i="1"/>
  <c r="AA471" i="1"/>
  <c r="AA460" i="1"/>
  <c r="AA459" i="1"/>
  <c r="AA458" i="1"/>
  <c r="AA457" i="1"/>
  <c r="AA456" i="1"/>
  <c r="AA455" i="1"/>
  <c r="AA454" i="1"/>
  <c r="AA443" i="1"/>
  <c r="AA442" i="1"/>
  <c r="AA441" i="1"/>
  <c r="AA440" i="1"/>
  <c r="AA439" i="1"/>
  <c r="AA438" i="1"/>
  <c r="AA437" i="1"/>
  <c r="AA426" i="1"/>
  <c r="AA425" i="1"/>
  <c r="AA424" i="1"/>
  <c r="AA423" i="1"/>
  <c r="AA422" i="1"/>
  <c r="AA421" i="1"/>
  <c r="AA420" i="1"/>
  <c r="AA409" i="1"/>
  <c r="AA408" i="1"/>
  <c r="AA407" i="1"/>
  <c r="AA406" i="1"/>
  <c r="AA405" i="1"/>
  <c r="AA404" i="1"/>
  <c r="AA403" i="1"/>
  <c r="AA392" i="1"/>
  <c r="AA391" i="1"/>
  <c r="AA390" i="1"/>
  <c r="AA389" i="1"/>
  <c r="AA388" i="1"/>
  <c r="AA387" i="1"/>
  <c r="AA386" i="1"/>
  <c r="AA375" i="1"/>
  <c r="AA374" i="1"/>
  <c r="AA373" i="1"/>
  <c r="AA372" i="1"/>
  <c r="AA371" i="1"/>
  <c r="AA370" i="1"/>
  <c r="AA369" i="1"/>
  <c r="AA358" i="1"/>
  <c r="AA357" i="1"/>
  <c r="AA356" i="1"/>
  <c r="AA355" i="1"/>
  <c r="AA354" i="1"/>
  <c r="AA353" i="1"/>
  <c r="AA352" i="1"/>
  <c r="AA341" i="1"/>
  <c r="AA340" i="1"/>
  <c r="AA339" i="1"/>
  <c r="AA338" i="1"/>
  <c r="AA337" i="1"/>
  <c r="AA336" i="1"/>
  <c r="AA335" i="1"/>
  <c r="AA324" i="1"/>
  <c r="AA323" i="1"/>
  <c r="AA322" i="1"/>
  <c r="AA321" i="1"/>
  <c r="AA320" i="1"/>
  <c r="AA319" i="1"/>
  <c r="AA318" i="1"/>
  <c r="AA307" i="1"/>
  <c r="AA306" i="1"/>
  <c r="AA305" i="1"/>
  <c r="AA304" i="1"/>
  <c r="AA303" i="1"/>
  <c r="AA302" i="1"/>
  <c r="AA301" i="1"/>
  <c r="AA290" i="1"/>
  <c r="AA289" i="1"/>
  <c r="AA288" i="1"/>
  <c r="AA287" i="1"/>
  <c r="AA286" i="1"/>
  <c r="AA285" i="1"/>
  <c r="AA284" i="1"/>
  <c r="AA273" i="1"/>
  <c r="AA272" i="1"/>
  <c r="AA271" i="1"/>
  <c r="AA270" i="1"/>
  <c r="AA269" i="1"/>
  <c r="AA268" i="1"/>
  <c r="AA267" i="1"/>
  <c r="AA256" i="1"/>
  <c r="AA255" i="1"/>
  <c r="AA254" i="1"/>
  <c r="AA253" i="1"/>
  <c r="AA252" i="1"/>
  <c r="AA251" i="1"/>
  <c r="AA250" i="1"/>
  <c r="AA239" i="1"/>
  <c r="AA238" i="1"/>
  <c r="AA237" i="1"/>
  <c r="AA236" i="1"/>
  <c r="AA235" i="1"/>
  <c r="AA234" i="1"/>
  <c r="AA233" i="1"/>
  <c r="AA222" i="1"/>
  <c r="AA221" i="1"/>
  <c r="AA220" i="1"/>
  <c r="AA219" i="1"/>
  <c r="AA218" i="1"/>
  <c r="AA217" i="1"/>
  <c r="AA216" i="1"/>
  <c r="AA205" i="1"/>
  <c r="AA204" i="1"/>
  <c r="AA203" i="1"/>
  <c r="AA202" i="1"/>
  <c r="AA201" i="1"/>
  <c r="AA200" i="1"/>
  <c r="AA199" i="1"/>
  <c r="AA188" i="1"/>
  <c r="AA187" i="1"/>
  <c r="AA186" i="1"/>
  <c r="AA185" i="1"/>
  <c r="AA184" i="1"/>
  <c r="AA183" i="1"/>
  <c r="AA182" i="1"/>
  <c r="AA171" i="1"/>
  <c r="AA170" i="1"/>
  <c r="AA169" i="1"/>
  <c r="AA168" i="1"/>
  <c r="AA167" i="1"/>
  <c r="AA166" i="1"/>
  <c r="AA165" i="1"/>
  <c r="AA154" i="1"/>
  <c r="AA153" i="1"/>
  <c r="AA152" i="1"/>
  <c r="AA151" i="1"/>
  <c r="AA150" i="1"/>
  <c r="AA149" i="1"/>
  <c r="AA148" i="1"/>
  <c r="AA137" i="1"/>
  <c r="AA136" i="1"/>
  <c r="AA135" i="1"/>
  <c r="AA134" i="1"/>
  <c r="AA133" i="1"/>
  <c r="AA132" i="1"/>
  <c r="AA131" i="1"/>
  <c r="AA120" i="1"/>
  <c r="AA119" i="1"/>
  <c r="AA118" i="1"/>
  <c r="AA117" i="1"/>
  <c r="AA116" i="1"/>
  <c r="AA115" i="1"/>
  <c r="AA114" i="1"/>
  <c r="AA103" i="1"/>
  <c r="AA102" i="1"/>
  <c r="AA101" i="1"/>
  <c r="AA100" i="1"/>
  <c r="AA99" i="1"/>
  <c r="AA98" i="1"/>
  <c r="AA97" i="1"/>
  <c r="AA86" i="1"/>
  <c r="AA85" i="1"/>
  <c r="AA84" i="1"/>
  <c r="AA83" i="1"/>
  <c r="AA82" i="1"/>
  <c r="AA81" i="1"/>
  <c r="AA80" i="1"/>
  <c r="AA69" i="1"/>
  <c r="AA68" i="1"/>
  <c r="AA67" i="1"/>
  <c r="AA66" i="1"/>
  <c r="AA65" i="1"/>
  <c r="AA64" i="1"/>
  <c r="AA63" i="1"/>
  <c r="AA52" i="1"/>
  <c r="AA51" i="1"/>
  <c r="AA50" i="1"/>
  <c r="AA49" i="1"/>
  <c r="AA48" i="1"/>
  <c r="AA47" i="1"/>
  <c r="AA46" i="1"/>
  <c r="AA35" i="1"/>
  <c r="AA34" i="1"/>
  <c r="AA33" i="1"/>
  <c r="AA32" i="1"/>
  <c r="AA31" i="1"/>
  <c r="AA30" i="1"/>
  <c r="AA29" i="1"/>
  <c r="AA18" i="1"/>
  <c r="AA17" i="1"/>
  <c r="AA16" i="1"/>
  <c r="AA15" i="1"/>
  <c r="AA14" i="1"/>
  <c r="AA13" i="1"/>
  <c r="AA12" i="1"/>
  <c r="Y800" i="1"/>
  <c r="Y799" i="1"/>
  <c r="Y798" i="1"/>
  <c r="Y797" i="1"/>
  <c r="Y796" i="1"/>
  <c r="Y795" i="1"/>
  <c r="Y794" i="1"/>
  <c r="Y783" i="1"/>
  <c r="Y782" i="1"/>
  <c r="Y781" i="1"/>
  <c r="Y780" i="1"/>
  <c r="Y779" i="1"/>
  <c r="Y778" i="1"/>
  <c r="Y777" i="1"/>
  <c r="Y766" i="1"/>
  <c r="Y765" i="1"/>
  <c r="Y764" i="1"/>
  <c r="Y763" i="1"/>
  <c r="Y762" i="1"/>
  <c r="Y761" i="1"/>
  <c r="Y760" i="1"/>
  <c r="Y749" i="1"/>
  <c r="Y748" i="1"/>
  <c r="Y747" i="1"/>
  <c r="Y746" i="1"/>
  <c r="Y745" i="1"/>
  <c r="Y744" i="1"/>
  <c r="Y743" i="1"/>
  <c r="Y732" i="1"/>
  <c r="Y731" i="1"/>
  <c r="Y730" i="1"/>
  <c r="Y729" i="1"/>
  <c r="Y728" i="1"/>
  <c r="Y727" i="1"/>
  <c r="Y726" i="1"/>
  <c r="Y698" i="1"/>
  <c r="Y697" i="1"/>
  <c r="Y696" i="1"/>
  <c r="Y695" i="1"/>
  <c r="Y694" i="1"/>
  <c r="Y693" i="1"/>
  <c r="Y692" i="1"/>
  <c r="Y681" i="1"/>
  <c r="Y680" i="1"/>
  <c r="Y679" i="1"/>
  <c r="Y678" i="1"/>
  <c r="Y677" i="1"/>
  <c r="Y676" i="1"/>
  <c r="Y675" i="1"/>
  <c r="Y664" i="1"/>
  <c r="Y663" i="1"/>
  <c r="Y662" i="1"/>
  <c r="Y661" i="1"/>
  <c r="Y660" i="1"/>
  <c r="Y659" i="1"/>
  <c r="Y658" i="1"/>
  <c r="Y647" i="1"/>
  <c r="Y646" i="1"/>
  <c r="Y645" i="1"/>
  <c r="Y644" i="1"/>
  <c r="Y643" i="1"/>
  <c r="Y642" i="1"/>
  <c r="Y641" i="1"/>
  <c r="Y630" i="1"/>
  <c r="Y629" i="1"/>
  <c r="Y628" i="1"/>
  <c r="Y627" i="1"/>
  <c r="Y626" i="1"/>
  <c r="Y625" i="1"/>
  <c r="Y624" i="1"/>
  <c r="Y613" i="1"/>
  <c r="Y612" i="1"/>
  <c r="Y611" i="1"/>
  <c r="Y610" i="1"/>
  <c r="Y609" i="1"/>
  <c r="Y608" i="1"/>
  <c r="Y607" i="1"/>
  <c r="Y596" i="1"/>
  <c r="Y595" i="1"/>
  <c r="Y594" i="1"/>
  <c r="Y593" i="1"/>
  <c r="Y592" i="1"/>
  <c r="Y591" i="1"/>
  <c r="Y590" i="1"/>
  <c r="Y579" i="1"/>
  <c r="Y578" i="1"/>
  <c r="Y577" i="1"/>
  <c r="Y576" i="1"/>
  <c r="Y575" i="1"/>
  <c r="Y574" i="1"/>
  <c r="Y573" i="1"/>
  <c r="Y562" i="1"/>
  <c r="Y561" i="1"/>
  <c r="Y560" i="1"/>
  <c r="Y559" i="1"/>
  <c r="Y558" i="1"/>
  <c r="Y557" i="1"/>
  <c r="Y556" i="1"/>
  <c r="Y545" i="1"/>
  <c r="Y544" i="1"/>
  <c r="Y543" i="1"/>
  <c r="Y542" i="1"/>
  <c r="Y541" i="1"/>
  <c r="Y540" i="1"/>
  <c r="Y539" i="1"/>
  <c r="Y528" i="1"/>
  <c r="Y527" i="1"/>
  <c r="Y526" i="1"/>
  <c r="Y525" i="1"/>
  <c r="Y524" i="1"/>
  <c r="Y523" i="1"/>
  <c r="Y522" i="1"/>
  <c r="Y511" i="1"/>
  <c r="Y510" i="1"/>
  <c r="Y509" i="1"/>
  <c r="Y508" i="1"/>
  <c r="Y507" i="1"/>
  <c r="Y506" i="1"/>
  <c r="Y505" i="1"/>
  <c r="Y494" i="1"/>
  <c r="Y493" i="1"/>
  <c r="Y492" i="1"/>
  <c r="Y491" i="1"/>
  <c r="Y490" i="1"/>
  <c r="Y489" i="1"/>
  <c r="Y488" i="1"/>
  <c r="Y477" i="1"/>
  <c r="Y476" i="1"/>
  <c r="Y475" i="1"/>
  <c r="Y474" i="1"/>
  <c r="Y473" i="1"/>
  <c r="Y472" i="1"/>
  <c r="Y471" i="1"/>
  <c r="Y460" i="1"/>
  <c r="Y459" i="1"/>
  <c r="Y458" i="1"/>
  <c r="Y457" i="1"/>
  <c r="Y456" i="1"/>
  <c r="Y455" i="1"/>
  <c r="Y454" i="1"/>
  <c r="Y443" i="1"/>
  <c r="Y442" i="1"/>
  <c r="Y441" i="1"/>
  <c r="Y440" i="1"/>
  <c r="Y439" i="1"/>
  <c r="Y438" i="1"/>
  <c r="Y437" i="1"/>
  <c r="Y426" i="1"/>
  <c r="Y425" i="1"/>
  <c r="Y424" i="1"/>
  <c r="Y423" i="1"/>
  <c r="Y422" i="1"/>
  <c r="Y421" i="1"/>
  <c r="Y420" i="1"/>
  <c r="Y409" i="1"/>
  <c r="Y408" i="1"/>
  <c r="Y407" i="1"/>
  <c r="Y406" i="1"/>
  <c r="Y405" i="1"/>
  <c r="Y404" i="1"/>
  <c r="Y403" i="1"/>
  <c r="Y392" i="1"/>
  <c r="Y391" i="1"/>
  <c r="Y390" i="1"/>
  <c r="Y389" i="1"/>
  <c r="Y388" i="1"/>
  <c r="Y387" i="1"/>
  <c r="Y386" i="1"/>
  <c r="Y375" i="1"/>
  <c r="Y374" i="1"/>
  <c r="Y373" i="1"/>
  <c r="Y372" i="1"/>
  <c r="Y371" i="1"/>
  <c r="Y370" i="1"/>
  <c r="Y369" i="1"/>
  <c r="Y358" i="1"/>
  <c r="Y357" i="1"/>
  <c r="Y356" i="1"/>
  <c r="Y355" i="1"/>
  <c r="Y354" i="1"/>
  <c r="Y353" i="1"/>
  <c r="Y352" i="1"/>
  <c r="Y341" i="1"/>
  <c r="Y340" i="1"/>
  <c r="Y339" i="1"/>
  <c r="Y338" i="1"/>
  <c r="Y337" i="1"/>
  <c r="Y336" i="1"/>
  <c r="Y335" i="1"/>
  <c r="Y324" i="1"/>
  <c r="Y323" i="1"/>
  <c r="Y322" i="1"/>
  <c r="Y321" i="1"/>
  <c r="Y320" i="1"/>
  <c r="Y319" i="1"/>
  <c r="Y318" i="1"/>
  <c r="Y307" i="1"/>
  <c r="Y306" i="1"/>
  <c r="Y305" i="1"/>
  <c r="Y304" i="1"/>
  <c r="Y303" i="1"/>
  <c r="Y302" i="1"/>
  <c r="Y301" i="1"/>
  <c r="Y290" i="1"/>
  <c r="Y289" i="1"/>
  <c r="Y288" i="1"/>
  <c r="Y287" i="1"/>
  <c r="Y286" i="1"/>
  <c r="Y285" i="1"/>
  <c r="Y284" i="1"/>
  <c r="Y273" i="1"/>
  <c r="Y272" i="1"/>
  <c r="Y271" i="1"/>
  <c r="Y270" i="1"/>
  <c r="Y269" i="1"/>
  <c r="Y268" i="1"/>
  <c r="Y267" i="1"/>
  <c r="Y256" i="1"/>
  <c r="Y255" i="1"/>
  <c r="Y254" i="1"/>
  <c r="Y253" i="1"/>
  <c r="Y252" i="1"/>
  <c r="Y251" i="1"/>
  <c r="Y250" i="1"/>
  <c r="Y239" i="1"/>
  <c r="Y238" i="1"/>
  <c r="Y237" i="1"/>
  <c r="Y236" i="1"/>
  <c r="Y235" i="1"/>
  <c r="Y234" i="1"/>
  <c r="Y233" i="1"/>
  <c r="Y222" i="1"/>
  <c r="Y221" i="1"/>
  <c r="Y220" i="1"/>
  <c r="Y219" i="1"/>
  <c r="Y218" i="1"/>
  <c r="Y217" i="1"/>
  <c r="Y216" i="1"/>
  <c r="Y205" i="1"/>
  <c r="Y204" i="1"/>
  <c r="Y203" i="1"/>
  <c r="Y202" i="1"/>
  <c r="Y201" i="1"/>
  <c r="Y200" i="1"/>
  <c r="Y199" i="1"/>
  <c r="Y188" i="1"/>
  <c r="Y187" i="1"/>
  <c r="Y186" i="1"/>
  <c r="Y185" i="1"/>
  <c r="Y184" i="1"/>
  <c r="Y183" i="1"/>
  <c r="Y182" i="1"/>
  <c r="Y171" i="1"/>
  <c r="Y170" i="1"/>
  <c r="Y169" i="1"/>
  <c r="Y168" i="1"/>
  <c r="Y167" i="1"/>
  <c r="Y166" i="1"/>
  <c r="Y165" i="1"/>
  <c r="Y154" i="1"/>
  <c r="Y153" i="1"/>
  <c r="Y152" i="1"/>
  <c r="Y151" i="1"/>
  <c r="Y150" i="1"/>
  <c r="Y149" i="1"/>
  <c r="Y148" i="1"/>
  <c r="Y137" i="1"/>
  <c r="Y136" i="1"/>
  <c r="Y135" i="1"/>
  <c r="Y134" i="1"/>
  <c r="Y133" i="1"/>
  <c r="Y132" i="1"/>
  <c r="Y131" i="1"/>
  <c r="Y120" i="1"/>
  <c r="Y119" i="1"/>
  <c r="Y118" i="1"/>
  <c r="Y117" i="1"/>
  <c r="Y116" i="1"/>
  <c r="Y115" i="1"/>
  <c r="Y114" i="1"/>
  <c r="Y103" i="1"/>
  <c r="Y102" i="1"/>
  <c r="Y101" i="1"/>
  <c r="Y100" i="1"/>
  <c r="Y99" i="1"/>
  <c r="Y98" i="1"/>
  <c r="Y97" i="1"/>
  <c r="Y86" i="1"/>
  <c r="Y85" i="1"/>
  <c r="Y84" i="1"/>
  <c r="Y83" i="1"/>
  <c r="Y82" i="1"/>
  <c r="Y81" i="1"/>
  <c r="Y80" i="1"/>
  <c r="Y69" i="1"/>
  <c r="Y68" i="1"/>
  <c r="Y67" i="1"/>
  <c r="Y66" i="1"/>
  <c r="Y65" i="1"/>
  <c r="Y64" i="1"/>
  <c r="Y63" i="1"/>
  <c r="Y52" i="1"/>
  <c r="Y51" i="1"/>
  <c r="Y50" i="1"/>
  <c r="Y49" i="1"/>
  <c r="Y48" i="1"/>
  <c r="Y47" i="1"/>
  <c r="Y46" i="1"/>
  <c r="Y35" i="1"/>
  <c r="Y34" i="1"/>
  <c r="Y33" i="1"/>
  <c r="Y32" i="1"/>
  <c r="Y31" i="1"/>
  <c r="Y30" i="1"/>
  <c r="Y29" i="1"/>
  <c r="Y18" i="1"/>
  <c r="Y17" i="1"/>
  <c r="Y16" i="1"/>
  <c r="Y15" i="1"/>
  <c r="Y14" i="1"/>
  <c r="Y13" i="1"/>
  <c r="Y12" i="1"/>
  <c r="W800" i="1"/>
  <c r="W799" i="1"/>
  <c r="W798" i="1"/>
  <c r="W797" i="1"/>
  <c r="W796" i="1"/>
  <c r="W795" i="1"/>
  <c r="W794" i="1"/>
  <c r="W783" i="1"/>
  <c r="W782" i="1"/>
  <c r="W781" i="1"/>
  <c r="W780" i="1"/>
  <c r="W779" i="1"/>
  <c r="W778" i="1"/>
  <c r="W777" i="1"/>
  <c r="W766" i="1"/>
  <c r="W765" i="1"/>
  <c r="W764" i="1"/>
  <c r="W763" i="1"/>
  <c r="W762" i="1"/>
  <c r="W761" i="1"/>
  <c r="W760" i="1"/>
  <c r="W749" i="1"/>
  <c r="W748" i="1"/>
  <c r="W747" i="1"/>
  <c r="W746" i="1"/>
  <c r="W745" i="1"/>
  <c r="W744" i="1"/>
  <c r="W743" i="1"/>
  <c r="W732" i="1"/>
  <c r="W731" i="1"/>
  <c r="W730" i="1"/>
  <c r="W729" i="1"/>
  <c r="W728" i="1"/>
  <c r="W727" i="1"/>
  <c r="W726" i="1"/>
  <c r="W698" i="1"/>
  <c r="W697" i="1"/>
  <c r="W696" i="1"/>
  <c r="W695" i="1"/>
  <c r="W694" i="1"/>
  <c r="W693" i="1"/>
  <c r="W692" i="1"/>
  <c r="W681" i="1"/>
  <c r="W680" i="1"/>
  <c r="W679" i="1"/>
  <c r="W678" i="1"/>
  <c r="W677" i="1"/>
  <c r="W676" i="1"/>
  <c r="W675" i="1"/>
  <c r="W664" i="1"/>
  <c r="W663" i="1"/>
  <c r="W662" i="1"/>
  <c r="W661" i="1"/>
  <c r="W660" i="1"/>
  <c r="W659" i="1"/>
  <c r="W658" i="1"/>
  <c r="W647" i="1"/>
  <c r="W646" i="1"/>
  <c r="W645" i="1"/>
  <c r="W644" i="1"/>
  <c r="W643" i="1"/>
  <c r="W642" i="1"/>
  <c r="W641" i="1"/>
  <c r="W630" i="1"/>
  <c r="W629" i="1"/>
  <c r="W628" i="1"/>
  <c r="W627" i="1"/>
  <c r="W626" i="1"/>
  <c r="W625" i="1"/>
  <c r="W624" i="1"/>
  <c r="W613" i="1"/>
  <c r="W612" i="1"/>
  <c r="W611" i="1"/>
  <c r="W610" i="1"/>
  <c r="W609" i="1"/>
  <c r="W608" i="1"/>
  <c r="W607" i="1"/>
  <c r="W596" i="1"/>
  <c r="W595" i="1"/>
  <c r="W594" i="1"/>
  <c r="W593" i="1"/>
  <c r="W592" i="1"/>
  <c r="W591" i="1"/>
  <c r="W590" i="1"/>
  <c r="W579" i="1"/>
  <c r="W578" i="1"/>
  <c r="W577" i="1"/>
  <c r="W576" i="1"/>
  <c r="W575" i="1"/>
  <c r="W574" i="1"/>
  <c r="W573" i="1"/>
  <c r="W562" i="1"/>
  <c r="W561" i="1"/>
  <c r="W560" i="1"/>
  <c r="W559" i="1"/>
  <c r="W558" i="1"/>
  <c r="W557" i="1"/>
  <c r="W556" i="1"/>
  <c r="W545" i="1"/>
  <c r="W544" i="1"/>
  <c r="W543" i="1"/>
  <c r="W542" i="1"/>
  <c r="W541" i="1"/>
  <c r="W540" i="1"/>
  <c r="W539" i="1"/>
  <c r="W528" i="1"/>
  <c r="W527" i="1"/>
  <c r="W526" i="1"/>
  <c r="W525" i="1"/>
  <c r="W524" i="1"/>
  <c r="W523" i="1"/>
  <c r="W522" i="1"/>
  <c r="W511" i="1"/>
  <c r="W510" i="1"/>
  <c r="W509" i="1"/>
  <c r="W508" i="1"/>
  <c r="W507" i="1"/>
  <c r="W506" i="1"/>
  <c r="W505" i="1"/>
  <c r="W494" i="1"/>
  <c r="W493" i="1"/>
  <c r="W492" i="1"/>
  <c r="W491" i="1"/>
  <c r="W490" i="1"/>
  <c r="W489" i="1"/>
  <c r="W488" i="1"/>
  <c r="W477" i="1"/>
  <c r="W476" i="1"/>
  <c r="W475" i="1"/>
  <c r="W474" i="1"/>
  <c r="W473" i="1"/>
  <c r="W472" i="1"/>
  <c r="W471" i="1"/>
  <c r="W460" i="1"/>
  <c r="W459" i="1"/>
  <c r="W458" i="1"/>
  <c r="W457" i="1"/>
  <c r="W456" i="1"/>
  <c r="W455" i="1"/>
  <c r="W454" i="1"/>
  <c r="W443" i="1"/>
  <c r="W442" i="1"/>
  <c r="W441" i="1"/>
  <c r="W440" i="1"/>
  <c r="W439" i="1"/>
  <c r="W438" i="1"/>
  <c r="W437" i="1"/>
  <c r="W426" i="1"/>
  <c r="W425" i="1"/>
  <c r="W424" i="1"/>
  <c r="W423" i="1"/>
  <c r="W422" i="1"/>
  <c r="W421" i="1"/>
  <c r="W420" i="1"/>
  <c r="W409" i="1"/>
  <c r="W408" i="1"/>
  <c r="W407" i="1"/>
  <c r="W406" i="1"/>
  <c r="W405" i="1"/>
  <c r="W404" i="1"/>
  <c r="W403" i="1"/>
  <c r="W392" i="1"/>
  <c r="W391" i="1"/>
  <c r="W390" i="1"/>
  <c r="W389" i="1"/>
  <c r="W388" i="1"/>
  <c r="W387" i="1"/>
  <c r="W386" i="1"/>
  <c r="W375" i="1"/>
  <c r="W374" i="1"/>
  <c r="W373" i="1"/>
  <c r="W372" i="1"/>
  <c r="W371" i="1"/>
  <c r="W370" i="1"/>
  <c r="W369" i="1"/>
  <c r="W358" i="1"/>
  <c r="W357" i="1"/>
  <c r="W356" i="1"/>
  <c r="W355" i="1"/>
  <c r="W354" i="1"/>
  <c r="W353" i="1"/>
  <c r="W352" i="1"/>
  <c r="W341" i="1"/>
  <c r="W340" i="1"/>
  <c r="W339" i="1"/>
  <c r="W338" i="1"/>
  <c r="W337" i="1"/>
  <c r="W336" i="1"/>
  <c r="W335" i="1"/>
  <c r="W324" i="1"/>
  <c r="W323" i="1"/>
  <c r="W322" i="1"/>
  <c r="W321" i="1"/>
  <c r="W320" i="1"/>
  <c r="W319" i="1"/>
  <c r="W318" i="1"/>
  <c r="W307" i="1"/>
  <c r="W306" i="1"/>
  <c r="W305" i="1"/>
  <c r="W304" i="1"/>
  <c r="W303" i="1"/>
  <c r="W302" i="1"/>
  <c r="W301" i="1"/>
  <c r="W290" i="1"/>
  <c r="W289" i="1"/>
  <c r="W288" i="1"/>
  <c r="W287" i="1"/>
  <c r="W286" i="1"/>
  <c r="W285" i="1"/>
  <c r="W284" i="1"/>
  <c r="W273" i="1"/>
  <c r="W272" i="1"/>
  <c r="W271" i="1"/>
  <c r="W270" i="1"/>
  <c r="W269" i="1"/>
  <c r="W268" i="1"/>
  <c r="W267" i="1"/>
  <c r="W256" i="1"/>
  <c r="W255" i="1"/>
  <c r="W254" i="1"/>
  <c r="W253" i="1"/>
  <c r="W252" i="1"/>
  <c r="W251" i="1"/>
  <c r="W250" i="1"/>
  <c r="W239" i="1"/>
  <c r="W238" i="1"/>
  <c r="W237" i="1"/>
  <c r="W236" i="1"/>
  <c r="W235" i="1"/>
  <c r="W234" i="1"/>
  <c r="W233" i="1"/>
  <c r="W222" i="1"/>
  <c r="W221" i="1"/>
  <c r="W220" i="1"/>
  <c r="W219" i="1"/>
  <c r="W218" i="1"/>
  <c r="W217" i="1"/>
  <c r="W216" i="1"/>
  <c r="W205" i="1"/>
  <c r="W204" i="1"/>
  <c r="W203" i="1"/>
  <c r="W202" i="1"/>
  <c r="W201" i="1"/>
  <c r="W200" i="1"/>
  <c r="W199" i="1"/>
  <c r="W188" i="1"/>
  <c r="W187" i="1"/>
  <c r="W186" i="1"/>
  <c r="W185" i="1"/>
  <c r="W184" i="1"/>
  <c r="W183" i="1"/>
  <c r="W182" i="1"/>
  <c r="W171" i="1"/>
  <c r="W170" i="1"/>
  <c r="W169" i="1"/>
  <c r="W168" i="1"/>
  <c r="W167" i="1"/>
  <c r="W166" i="1"/>
  <c r="W165" i="1"/>
  <c r="W154" i="1"/>
  <c r="W153" i="1"/>
  <c r="W152" i="1"/>
  <c r="W151" i="1"/>
  <c r="W150" i="1"/>
  <c r="W149" i="1"/>
  <c r="W148" i="1"/>
  <c r="W137" i="1"/>
  <c r="W136" i="1"/>
  <c r="W135" i="1"/>
  <c r="W134" i="1"/>
  <c r="W133" i="1"/>
  <c r="W132" i="1"/>
  <c r="W131" i="1"/>
  <c r="W120" i="1"/>
  <c r="W119" i="1"/>
  <c r="W118" i="1"/>
  <c r="W117" i="1"/>
  <c r="W116" i="1"/>
  <c r="W115" i="1"/>
  <c r="W114" i="1"/>
  <c r="W103" i="1"/>
  <c r="W102" i="1"/>
  <c r="W101" i="1"/>
  <c r="W100" i="1"/>
  <c r="W99" i="1"/>
  <c r="W98" i="1"/>
  <c r="W97" i="1"/>
  <c r="W86" i="1"/>
  <c r="W85" i="1"/>
  <c r="W84" i="1"/>
  <c r="W83" i="1"/>
  <c r="W82" i="1"/>
  <c r="W81" i="1"/>
  <c r="W80" i="1"/>
  <c r="W69" i="1"/>
  <c r="W68" i="1"/>
  <c r="W67" i="1"/>
  <c r="W66" i="1"/>
  <c r="W65" i="1"/>
  <c r="W64" i="1"/>
  <c r="W63" i="1"/>
  <c r="W52" i="1"/>
  <c r="W51" i="1"/>
  <c r="W50" i="1"/>
  <c r="W49" i="1"/>
  <c r="W48" i="1"/>
  <c r="W47" i="1"/>
  <c r="W46" i="1"/>
  <c r="W35" i="1"/>
  <c r="W34" i="1"/>
  <c r="W33" i="1"/>
  <c r="W32" i="1"/>
  <c r="W31" i="1"/>
  <c r="W30" i="1"/>
  <c r="W29" i="1"/>
  <c r="W18" i="1"/>
  <c r="W17" i="1"/>
  <c r="W16" i="1"/>
  <c r="W15" i="1"/>
  <c r="W14" i="1"/>
  <c r="W13" i="1"/>
  <c r="W12" i="1"/>
  <c r="U800" i="1"/>
  <c r="U799" i="1"/>
  <c r="U798" i="1"/>
  <c r="U797" i="1"/>
  <c r="U796" i="1"/>
  <c r="U795" i="1"/>
  <c r="U794" i="1"/>
  <c r="U783" i="1"/>
  <c r="U782" i="1"/>
  <c r="U781" i="1"/>
  <c r="U780" i="1"/>
  <c r="U779" i="1"/>
  <c r="U778" i="1"/>
  <c r="U777" i="1"/>
  <c r="U766" i="1"/>
  <c r="U765" i="1"/>
  <c r="U764" i="1"/>
  <c r="U763" i="1"/>
  <c r="U762" i="1"/>
  <c r="U761" i="1"/>
  <c r="U760" i="1"/>
  <c r="U749" i="1"/>
  <c r="U748" i="1"/>
  <c r="U747" i="1"/>
  <c r="U746" i="1"/>
  <c r="U745" i="1"/>
  <c r="U744" i="1"/>
  <c r="U743" i="1"/>
  <c r="U732" i="1"/>
  <c r="U731" i="1"/>
  <c r="U730" i="1"/>
  <c r="U729" i="1"/>
  <c r="U728" i="1"/>
  <c r="U727" i="1"/>
  <c r="U726" i="1"/>
  <c r="U698" i="1"/>
  <c r="U697" i="1"/>
  <c r="U696" i="1"/>
  <c r="U695" i="1"/>
  <c r="U694" i="1"/>
  <c r="U693" i="1"/>
  <c r="U692" i="1"/>
  <c r="U681" i="1"/>
  <c r="U680" i="1"/>
  <c r="U679" i="1"/>
  <c r="U678" i="1"/>
  <c r="U677" i="1"/>
  <c r="U676" i="1"/>
  <c r="U675" i="1"/>
  <c r="U664" i="1"/>
  <c r="U663" i="1"/>
  <c r="U662" i="1"/>
  <c r="U661" i="1"/>
  <c r="U660" i="1"/>
  <c r="U659" i="1"/>
  <c r="U658" i="1"/>
  <c r="U647" i="1"/>
  <c r="U646" i="1"/>
  <c r="U645" i="1"/>
  <c r="U644" i="1"/>
  <c r="U643" i="1"/>
  <c r="U642" i="1"/>
  <c r="U641" i="1"/>
  <c r="U630" i="1"/>
  <c r="U629" i="1"/>
  <c r="U628" i="1"/>
  <c r="U627" i="1"/>
  <c r="U626" i="1"/>
  <c r="U625" i="1"/>
  <c r="U624" i="1"/>
  <c r="U613" i="1"/>
  <c r="U612" i="1"/>
  <c r="U611" i="1"/>
  <c r="U610" i="1"/>
  <c r="U609" i="1"/>
  <c r="U608" i="1"/>
  <c r="U607" i="1"/>
  <c r="U596" i="1"/>
  <c r="U595" i="1"/>
  <c r="U594" i="1"/>
  <c r="U593" i="1"/>
  <c r="U592" i="1"/>
  <c r="U591" i="1"/>
  <c r="U590" i="1"/>
  <c r="U579" i="1"/>
  <c r="U578" i="1"/>
  <c r="U577" i="1"/>
  <c r="U576" i="1"/>
  <c r="U575" i="1"/>
  <c r="U574" i="1"/>
  <c r="U573" i="1"/>
  <c r="U562" i="1"/>
  <c r="U561" i="1"/>
  <c r="U560" i="1"/>
  <c r="U559" i="1"/>
  <c r="U558" i="1"/>
  <c r="U557" i="1"/>
  <c r="U556" i="1"/>
  <c r="U545" i="1"/>
  <c r="U544" i="1"/>
  <c r="U543" i="1"/>
  <c r="U542" i="1"/>
  <c r="U541" i="1"/>
  <c r="U540" i="1"/>
  <c r="U539" i="1"/>
  <c r="U528" i="1"/>
  <c r="U527" i="1"/>
  <c r="U526" i="1"/>
  <c r="U525" i="1"/>
  <c r="U524" i="1"/>
  <c r="U523" i="1"/>
  <c r="U522" i="1"/>
  <c r="U511" i="1"/>
  <c r="U510" i="1"/>
  <c r="U509" i="1"/>
  <c r="U508" i="1"/>
  <c r="U507" i="1"/>
  <c r="U506" i="1"/>
  <c r="U505" i="1"/>
  <c r="U494" i="1"/>
  <c r="U493" i="1"/>
  <c r="U492" i="1"/>
  <c r="U491" i="1"/>
  <c r="U490" i="1"/>
  <c r="U489" i="1"/>
  <c r="U488" i="1"/>
  <c r="U477" i="1"/>
  <c r="U476" i="1"/>
  <c r="U475" i="1"/>
  <c r="U474" i="1"/>
  <c r="U473" i="1"/>
  <c r="U472" i="1"/>
  <c r="U471" i="1"/>
  <c r="U460" i="1"/>
  <c r="U459" i="1"/>
  <c r="U458" i="1"/>
  <c r="U457" i="1"/>
  <c r="U456" i="1"/>
  <c r="U455" i="1"/>
  <c r="U454" i="1"/>
  <c r="U443" i="1"/>
  <c r="U442" i="1"/>
  <c r="U441" i="1"/>
  <c r="U440" i="1"/>
  <c r="U439" i="1"/>
  <c r="U438" i="1"/>
  <c r="U437" i="1"/>
  <c r="U426" i="1"/>
  <c r="U425" i="1"/>
  <c r="U424" i="1"/>
  <c r="U423" i="1"/>
  <c r="U422" i="1"/>
  <c r="U421" i="1"/>
  <c r="U420" i="1"/>
  <c r="U409" i="1"/>
  <c r="U408" i="1"/>
  <c r="U407" i="1"/>
  <c r="U406" i="1"/>
  <c r="U405" i="1"/>
  <c r="U404" i="1"/>
  <c r="U403" i="1"/>
  <c r="U392" i="1"/>
  <c r="U391" i="1"/>
  <c r="U390" i="1"/>
  <c r="U389" i="1"/>
  <c r="U388" i="1"/>
  <c r="U387" i="1"/>
  <c r="U386" i="1"/>
  <c r="U375" i="1"/>
  <c r="U374" i="1"/>
  <c r="U373" i="1"/>
  <c r="U372" i="1"/>
  <c r="U371" i="1"/>
  <c r="U370" i="1"/>
  <c r="U369" i="1"/>
  <c r="U358" i="1"/>
  <c r="U357" i="1"/>
  <c r="U356" i="1"/>
  <c r="U355" i="1"/>
  <c r="U354" i="1"/>
  <c r="U353" i="1"/>
  <c r="U352" i="1"/>
  <c r="U341" i="1"/>
  <c r="U340" i="1"/>
  <c r="U339" i="1"/>
  <c r="U338" i="1"/>
  <c r="U337" i="1"/>
  <c r="U336" i="1"/>
  <c r="U335" i="1"/>
  <c r="U324" i="1"/>
  <c r="U323" i="1"/>
  <c r="U322" i="1"/>
  <c r="U321" i="1"/>
  <c r="U320" i="1"/>
  <c r="U319" i="1"/>
  <c r="U318" i="1"/>
  <c r="U307" i="1"/>
  <c r="U306" i="1"/>
  <c r="U305" i="1"/>
  <c r="U304" i="1"/>
  <c r="U303" i="1"/>
  <c r="U302" i="1"/>
  <c r="U301" i="1"/>
  <c r="U290" i="1"/>
  <c r="U289" i="1"/>
  <c r="U288" i="1"/>
  <c r="U287" i="1"/>
  <c r="U286" i="1"/>
  <c r="U285" i="1"/>
  <c r="U284" i="1"/>
  <c r="U273" i="1"/>
  <c r="U272" i="1"/>
  <c r="U271" i="1"/>
  <c r="U270" i="1"/>
  <c r="U269" i="1"/>
  <c r="U268" i="1"/>
  <c r="U267" i="1"/>
  <c r="U256" i="1"/>
  <c r="U255" i="1"/>
  <c r="U254" i="1"/>
  <c r="U253" i="1"/>
  <c r="U252" i="1"/>
  <c r="U251" i="1"/>
  <c r="U250" i="1"/>
  <c r="U239" i="1"/>
  <c r="U238" i="1"/>
  <c r="U237" i="1"/>
  <c r="U236" i="1"/>
  <c r="U235" i="1"/>
  <c r="U234" i="1"/>
  <c r="U233" i="1"/>
  <c r="U222" i="1"/>
  <c r="U221" i="1"/>
  <c r="U220" i="1"/>
  <c r="U219" i="1"/>
  <c r="U218" i="1"/>
  <c r="U217" i="1"/>
  <c r="U216" i="1"/>
  <c r="U205" i="1"/>
  <c r="U204" i="1"/>
  <c r="U203" i="1"/>
  <c r="U202" i="1"/>
  <c r="U201" i="1"/>
  <c r="U200" i="1"/>
  <c r="U199" i="1"/>
  <c r="U188" i="1"/>
  <c r="U187" i="1"/>
  <c r="U186" i="1"/>
  <c r="U185" i="1"/>
  <c r="U184" i="1"/>
  <c r="U183" i="1"/>
  <c r="U182" i="1"/>
  <c r="U171" i="1"/>
  <c r="U170" i="1"/>
  <c r="U169" i="1"/>
  <c r="U168" i="1"/>
  <c r="U167" i="1"/>
  <c r="U166" i="1"/>
  <c r="U165" i="1"/>
  <c r="U154" i="1"/>
  <c r="U153" i="1"/>
  <c r="U152" i="1"/>
  <c r="U151" i="1"/>
  <c r="U150" i="1"/>
  <c r="U149" i="1"/>
  <c r="U148" i="1"/>
  <c r="U137" i="1"/>
  <c r="U136" i="1"/>
  <c r="U135" i="1"/>
  <c r="U134" i="1"/>
  <c r="U133" i="1"/>
  <c r="U132" i="1"/>
  <c r="U131" i="1"/>
  <c r="U120" i="1"/>
  <c r="U119" i="1"/>
  <c r="U118" i="1"/>
  <c r="U117" i="1"/>
  <c r="U116" i="1"/>
  <c r="U115" i="1"/>
  <c r="U114" i="1"/>
  <c r="U103" i="1"/>
  <c r="U102" i="1"/>
  <c r="U101" i="1"/>
  <c r="U100" i="1"/>
  <c r="U99" i="1"/>
  <c r="U98" i="1"/>
  <c r="U97" i="1"/>
  <c r="U86" i="1"/>
  <c r="U85" i="1"/>
  <c r="U84" i="1"/>
  <c r="U83" i="1"/>
  <c r="U82" i="1"/>
  <c r="U81" i="1"/>
  <c r="U80" i="1"/>
  <c r="U69" i="1"/>
  <c r="U68" i="1"/>
  <c r="U67" i="1"/>
  <c r="U66" i="1"/>
  <c r="U65" i="1"/>
  <c r="U64" i="1"/>
  <c r="U63" i="1"/>
  <c r="U52" i="1"/>
  <c r="U51" i="1"/>
  <c r="U50" i="1"/>
  <c r="U49" i="1"/>
  <c r="U48" i="1"/>
  <c r="U47" i="1"/>
  <c r="U46" i="1"/>
  <c r="U35" i="1"/>
  <c r="U34" i="1"/>
  <c r="U33" i="1"/>
  <c r="U32" i="1"/>
  <c r="U31" i="1"/>
  <c r="U30" i="1"/>
  <c r="U29" i="1"/>
  <c r="U18" i="1"/>
  <c r="U17" i="1"/>
  <c r="U16" i="1"/>
  <c r="U15" i="1"/>
  <c r="U14" i="1"/>
  <c r="U13" i="1"/>
  <c r="U12" i="1"/>
  <c r="Q800" i="1"/>
  <c r="Q799" i="1"/>
  <c r="Q798" i="1"/>
  <c r="Q797" i="1"/>
  <c r="Q796" i="1"/>
  <c r="Q795" i="1"/>
  <c r="Q794" i="1"/>
  <c r="Q783" i="1"/>
  <c r="Q782" i="1"/>
  <c r="Q781" i="1"/>
  <c r="Q780" i="1"/>
  <c r="Q779" i="1"/>
  <c r="Q778" i="1"/>
  <c r="Q777" i="1"/>
  <c r="Q766" i="1"/>
  <c r="Q765" i="1"/>
  <c r="Q764" i="1"/>
  <c r="Q763" i="1"/>
  <c r="Q762" i="1"/>
  <c r="Q761" i="1"/>
  <c r="Q760" i="1"/>
  <c r="Q749" i="1"/>
  <c r="Q748" i="1"/>
  <c r="Q747" i="1"/>
  <c r="Q746" i="1"/>
  <c r="Q745" i="1"/>
  <c r="Q744" i="1"/>
  <c r="Q743" i="1"/>
  <c r="Q732" i="1"/>
  <c r="Q731" i="1"/>
  <c r="Q730" i="1"/>
  <c r="Q729" i="1"/>
  <c r="Q728" i="1"/>
  <c r="Q727" i="1"/>
  <c r="Q726" i="1"/>
  <c r="Q698" i="1"/>
  <c r="Q697" i="1"/>
  <c r="Q696" i="1"/>
  <c r="Q695" i="1"/>
  <c r="Q694" i="1"/>
  <c r="Q693" i="1"/>
  <c r="Q692" i="1"/>
  <c r="Q681" i="1"/>
  <c r="Q680" i="1"/>
  <c r="Q679" i="1"/>
  <c r="Q678" i="1"/>
  <c r="Q677" i="1"/>
  <c r="Q676" i="1"/>
  <c r="Q675" i="1"/>
  <c r="Q664" i="1"/>
  <c r="Q663" i="1"/>
  <c r="Q662" i="1"/>
  <c r="Q661" i="1"/>
  <c r="Q660" i="1"/>
  <c r="Q659" i="1"/>
  <c r="Q658" i="1"/>
  <c r="Q647" i="1"/>
  <c r="Q646" i="1"/>
  <c r="Q645" i="1"/>
  <c r="Q644" i="1"/>
  <c r="Q643" i="1"/>
  <c r="Q642" i="1"/>
  <c r="Q641" i="1"/>
  <c r="Q630" i="1"/>
  <c r="Q629" i="1"/>
  <c r="Q628" i="1"/>
  <c r="Q627" i="1"/>
  <c r="Q626" i="1"/>
  <c r="Q625" i="1"/>
  <c r="Q624" i="1"/>
  <c r="Q613" i="1"/>
  <c r="Q612" i="1"/>
  <c r="Q611" i="1"/>
  <c r="Q610" i="1"/>
  <c r="Q609" i="1"/>
  <c r="Q608" i="1"/>
  <c r="Q607" i="1"/>
  <c r="Q596" i="1"/>
  <c r="Q595" i="1"/>
  <c r="Q594" i="1"/>
  <c r="Q593" i="1"/>
  <c r="Q592" i="1"/>
  <c r="Q591" i="1"/>
  <c r="Q590" i="1"/>
  <c r="Q579" i="1"/>
  <c r="Q578" i="1"/>
  <c r="Q577" i="1"/>
  <c r="Q576" i="1"/>
  <c r="Q575" i="1"/>
  <c r="Q574" i="1"/>
  <c r="Q573" i="1"/>
  <c r="Q562" i="1"/>
  <c r="Q561" i="1"/>
  <c r="Q560" i="1"/>
  <c r="Q559" i="1"/>
  <c r="Q558" i="1"/>
  <c r="Q557" i="1"/>
  <c r="Q556" i="1"/>
  <c r="Q545" i="1"/>
  <c r="Q544" i="1"/>
  <c r="Q543" i="1"/>
  <c r="Q542" i="1"/>
  <c r="Q541" i="1"/>
  <c r="Q540" i="1"/>
  <c r="Q539" i="1"/>
  <c r="Q528" i="1"/>
  <c r="Q527" i="1"/>
  <c r="Q526" i="1"/>
  <c r="Q525" i="1"/>
  <c r="Q524" i="1"/>
  <c r="Q523" i="1"/>
  <c r="Q522" i="1"/>
  <c r="Q511" i="1"/>
  <c r="Q510" i="1"/>
  <c r="Q509" i="1"/>
  <c r="Q508" i="1"/>
  <c r="Q507" i="1"/>
  <c r="Q506" i="1"/>
  <c r="Q505" i="1"/>
  <c r="Q494" i="1"/>
  <c r="Q493" i="1"/>
  <c r="Q492" i="1"/>
  <c r="Q491" i="1"/>
  <c r="Q490" i="1"/>
  <c r="Q489" i="1"/>
  <c r="Q488" i="1"/>
  <c r="Q477" i="1"/>
  <c r="Q476" i="1"/>
  <c r="Q475" i="1"/>
  <c r="Q474" i="1"/>
  <c r="Q473" i="1"/>
  <c r="Q472" i="1"/>
  <c r="Q471" i="1"/>
  <c r="Q460" i="1"/>
  <c r="Q459" i="1"/>
  <c r="Q458" i="1"/>
  <c r="Q457" i="1"/>
  <c r="Q456" i="1"/>
  <c r="Q455" i="1"/>
  <c r="Q454" i="1"/>
  <c r="Q443" i="1"/>
  <c r="Q442" i="1"/>
  <c r="Q441" i="1"/>
  <c r="Q440" i="1"/>
  <c r="Q439" i="1"/>
  <c r="Q438" i="1"/>
  <c r="Q437" i="1"/>
  <c r="Q426" i="1"/>
  <c r="Q425" i="1"/>
  <c r="Q424" i="1"/>
  <c r="Q423" i="1"/>
  <c r="Q422" i="1"/>
  <c r="Q421" i="1"/>
  <c r="Q420" i="1"/>
  <c r="Q409" i="1"/>
  <c r="Q408" i="1"/>
  <c r="Q407" i="1"/>
  <c r="Q406" i="1"/>
  <c r="Q405" i="1"/>
  <c r="Q404" i="1"/>
  <c r="Q403" i="1"/>
  <c r="Q392" i="1"/>
  <c r="Q391" i="1"/>
  <c r="Q390" i="1"/>
  <c r="Q389" i="1"/>
  <c r="Q388" i="1"/>
  <c r="Q387" i="1"/>
  <c r="Q386" i="1"/>
  <c r="Q375" i="1"/>
  <c r="Q374" i="1"/>
  <c r="Q373" i="1"/>
  <c r="Q372" i="1"/>
  <c r="Q371" i="1"/>
  <c r="Q370" i="1"/>
  <c r="Q369" i="1"/>
  <c r="Q358" i="1"/>
  <c r="Q357" i="1"/>
  <c r="Q356" i="1"/>
  <c r="Q355" i="1"/>
  <c r="Q354" i="1"/>
  <c r="Q353" i="1"/>
  <c r="Q352" i="1"/>
  <c r="Q341" i="1"/>
  <c r="Q340" i="1"/>
  <c r="Q339" i="1"/>
  <c r="Q338" i="1"/>
  <c r="Q337" i="1"/>
  <c r="Q336" i="1"/>
  <c r="Q335" i="1"/>
  <c r="Q324" i="1"/>
  <c r="Q323" i="1"/>
  <c r="Q322" i="1"/>
  <c r="Q321" i="1"/>
  <c r="Q320" i="1"/>
  <c r="Q319" i="1"/>
  <c r="Q318" i="1"/>
  <c r="Q307" i="1"/>
  <c r="Q306" i="1"/>
  <c r="Q305" i="1"/>
  <c r="Q304" i="1"/>
  <c r="Q303" i="1"/>
  <c r="Q302" i="1"/>
  <c r="Q301" i="1"/>
  <c r="Q290" i="1"/>
  <c r="Q289" i="1"/>
  <c r="Q288" i="1"/>
  <c r="Q287" i="1"/>
  <c r="Q286" i="1"/>
  <c r="Q285" i="1"/>
  <c r="Q284" i="1"/>
  <c r="Q273" i="1"/>
  <c r="Q272" i="1"/>
  <c r="Q271" i="1"/>
  <c r="Q270" i="1"/>
  <c r="Q269" i="1"/>
  <c r="Q268" i="1"/>
  <c r="Q267" i="1"/>
  <c r="Q256" i="1"/>
  <c r="Q255" i="1"/>
  <c r="Q254" i="1"/>
  <c r="Q253" i="1"/>
  <c r="Q252" i="1"/>
  <c r="Q251" i="1"/>
  <c r="Q250" i="1"/>
  <c r="Q239" i="1"/>
  <c r="Q238" i="1"/>
  <c r="Q237" i="1"/>
  <c r="Q236" i="1"/>
  <c r="Q235" i="1"/>
  <c r="Q234" i="1"/>
  <c r="Q233" i="1"/>
  <c r="Q222" i="1"/>
  <c r="Q221" i="1"/>
  <c r="Q220" i="1"/>
  <c r="Q219" i="1"/>
  <c r="Q218" i="1"/>
  <c r="Q217" i="1"/>
  <c r="Q216" i="1"/>
  <c r="Q205" i="1"/>
  <c r="Q204" i="1"/>
  <c r="Q203" i="1"/>
  <c r="Q202" i="1"/>
  <c r="Q201" i="1"/>
  <c r="Q200" i="1"/>
  <c r="Q199" i="1"/>
  <c r="Q188" i="1"/>
  <c r="Q187" i="1"/>
  <c r="Q186" i="1"/>
  <c r="Q185" i="1"/>
  <c r="Q184" i="1"/>
  <c r="Q183" i="1"/>
  <c r="Q182" i="1"/>
  <c r="Q171" i="1"/>
  <c r="Q170" i="1"/>
  <c r="Q169" i="1"/>
  <c r="Q168" i="1"/>
  <c r="Q167" i="1"/>
  <c r="Q166" i="1"/>
  <c r="Q165" i="1"/>
  <c r="Q154" i="1"/>
  <c r="Q153" i="1"/>
  <c r="Q152" i="1"/>
  <c r="Q151" i="1"/>
  <c r="Q150" i="1"/>
  <c r="Q149" i="1"/>
  <c r="Q148" i="1"/>
  <c r="Q137" i="1"/>
  <c r="Q136" i="1"/>
  <c r="Q135" i="1"/>
  <c r="Q134" i="1"/>
  <c r="Q133" i="1"/>
  <c r="Q132" i="1"/>
  <c r="Q131" i="1"/>
  <c r="Q120" i="1"/>
  <c r="Q119" i="1"/>
  <c r="Q118" i="1"/>
  <c r="Q117" i="1"/>
  <c r="Q116" i="1"/>
  <c r="Q115" i="1"/>
  <c r="Q114" i="1"/>
  <c r="Q103" i="1"/>
  <c r="Q102" i="1"/>
  <c r="Q101" i="1"/>
  <c r="Q100" i="1"/>
  <c r="Q99" i="1"/>
  <c r="Q98" i="1"/>
  <c r="Q97" i="1"/>
  <c r="Q86" i="1"/>
  <c r="Q85" i="1"/>
  <c r="Q84" i="1"/>
  <c r="Q83" i="1"/>
  <c r="Q82" i="1"/>
  <c r="Q81" i="1"/>
  <c r="Q80" i="1"/>
  <c r="Q69" i="1"/>
  <c r="Q68" i="1"/>
  <c r="Q67" i="1"/>
  <c r="Q66" i="1"/>
  <c r="Q65" i="1"/>
  <c r="Q64" i="1"/>
  <c r="Q63" i="1"/>
  <c r="Q52" i="1"/>
  <c r="Q51" i="1"/>
  <c r="Q50" i="1"/>
  <c r="Q49" i="1"/>
  <c r="Q48" i="1"/>
  <c r="Q47" i="1"/>
  <c r="Q46" i="1"/>
  <c r="Q35" i="1"/>
  <c r="Q34" i="1"/>
  <c r="Q33" i="1"/>
  <c r="Q32" i="1"/>
  <c r="Q31" i="1"/>
  <c r="Q30" i="1"/>
  <c r="Q29" i="1"/>
  <c r="Q18" i="1"/>
  <c r="Q17" i="1"/>
  <c r="Q16" i="1"/>
  <c r="Q15" i="1"/>
  <c r="Q14" i="1"/>
  <c r="Q13" i="1"/>
  <c r="Q12" i="1"/>
  <c r="O800" i="1"/>
  <c r="O799" i="1"/>
  <c r="O798" i="1"/>
  <c r="O797" i="1"/>
  <c r="O796" i="1"/>
  <c r="O795" i="1"/>
  <c r="O794" i="1"/>
  <c r="O783" i="1"/>
  <c r="O782" i="1"/>
  <c r="O781" i="1"/>
  <c r="O780" i="1"/>
  <c r="O779" i="1"/>
  <c r="O778" i="1"/>
  <c r="O777" i="1"/>
  <c r="O766" i="1"/>
  <c r="O765" i="1"/>
  <c r="O764" i="1"/>
  <c r="O763" i="1"/>
  <c r="O762" i="1"/>
  <c r="O761" i="1"/>
  <c r="O760" i="1"/>
  <c r="O749" i="1"/>
  <c r="O748" i="1"/>
  <c r="O747" i="1"/>
  <c r="O746" i="1"/>
  <c r="O745" i="1"/>
  <c r="O744" i="1"/>
  <c r="O743" i="1"/>
  <c r="O732" i="1"/>
  <c r="O731" i="1"/>
  <c r="O730" i="1"/>
  <c r="O729" i="1"/>
  <c r="O728" i="1"/>
  <c r="O727" i="1"/>
  <c r="O726" i="1"/>
  <c r="O698" i="1"/>
  <c r="O697" i="1"/>
  <c r="O696" i="1"/>
  <c r="O695" i="1"/>
  <c r="O694" i="1"/>
  <c r="O693" i="1"/>
  <c r="O692" i="1"/>
  <c r="O681" i="1"/>
  <c r="O680" i="1"/>
  <c r="O679" i="1"/>
  <c r="O678" i="1"/>
  <c r="O677" i="1"/>
  <c r="O676" i="1"/>
  <c r="O675" i="1"/>
  <c r="O664" i="1"/>
  <c r="O663" i="1"/>
  <c r="O662" i="1"/>
  <c r="O661" i="1"/>
  <c r="O660" i="1"/>
  <c r="O659" i="1"/>
  <c r="O658" i="1"/>
  <c r="O647" i="1"/>
  <c r="O646" i="1"/>
  <c r="O645" i="1"/>
  <c r="O644" i="1"/>
  <c r="O643" i="1"/>
  <c r="O642" i="1"/>
  <c r="O641" i="1"/>
  <c r="O630" i="1"/>
  <c r="O629" i="1"/>
  <c r="O628" i="1"/>
  <c r="O627" i="1"/>
  <c r="O626" i="1"/>
  <c r="O625" i="1"/>
  <c r="O624" i="1"/>
  <c r="O613" i="1"/>
  <c r="O612" i="1"/>
  <c r="O611" i="1"/>
  <c r="O610" i="1"/>
  <c r="O609" i="1"/>
  <c r="O608" i="1"/>
  <c r="O607" i="1"/>
  <c r="O596" i="1"/>
  <c r="O595" i="1"/>
  <c r="O594" i="1"/>
  <c r="O593" i="1"/>
  <c r="O592" i="1"/>
  <c r="O591" i="1"/>
  <c r="O590" i="1"/>
  <c r="O579" i="1"/>
  <c r="O578" i="1"/>
  <c r="O577" i="1"/>
  <c r="O576" i="1"/>
  <c r="O575" i="1"/>
  <c r="O574" i="1"/>
  <c r="O573" i="1"/>
  <c r="O562" i="1"/>
  <c r="O561" i="1"/>
  <c r="O560" i="1"/>
  <c r="O559" i="1"/>
  <c r="O558" i="1"/>
  <c r="O557" i="1"/>
  <c r="O556" i="1"/>
  <c r="O545" i="1"/>
  <c r="O544" i="1"/>
  <c r="O543" i="1"/>
  <c r="O542" i="1"/>
  <c r="O541" i="1"/>
  <c r="O540" i="1"/>
  <c r="O539" i="1"/>
  <c r="O528" i="1"/>
  <c r="O527" i="1"/>
  <c r="O526" i="1"/>
  <c r="O525" i="1"/>
  <c r="O524" i="1"/>
  <c r="O523" i="1"/>
  <c r="O522" i="1"/>
  <c r="O511" i="1"/>
  <c r="O510" i="1"/>
  <c r="O509" i="1"/>
  <c r="O508" i="1"/>
  <c r="O507" i="1"/>
  <c r="O506" i="1"/>
  <c r="O505" i="1"/>
  <c r="O494" i="1"/>
  <c r="O493" i="1"/>
  <c r="O492" i="1"/>
  <c r="O491" i="1"/>
  <c r="O490" i="1"/>
  <c r="O489" i="1"/>
  <c r="O488" i="1"/>
  <c r="O477" i="1"/>
  <c r="O476" i="1"/>
  <c r="O475" i="1"/>
  <c r="O474" i="1"/>
  <c r="O473" i="1"/>
  <c r="O472" i="1"/>
  <c r="O471" i="1"/>
  <c r="O460" i="1"/>
  <c r="O459" i="1"/>
  <c r="O458" i="1"/>
  <c r="O457" i="1"/>
  <c r="O456" i="1"/>
  <c r="O455" i="1"/>
  <c r="O454" i="1"/>
  <c r="O443" i="1"/>
  <c r="O442" i="1"/>
  <c r="O441" i="1"/>
  <c r="O440" i="1"/>
  <c r="O439" i="1"/>
  <c r="O438" i="1"/>
  <c r="O437" i="1"/>
  <c r="O426" i="1"/>
  <c r="O425" i="1"/>
  <c r="O424" i="1"/>
  <c r="O423" i="1"/>
  <c r="O422" i="1"/>
  <c r="O421" i="1"/>
  <c r="O420" i="1"/>
  <c r="O409" i="1"/>
  <c r="O408" i="1"/>
  <c r="O407" i="1"/>
  <c r="O406" i="1"/>
  <c r="O405" i="1"/>
  <c r="O404" i="1"/>
  <c r="O403" i="1"/>
  <c r="O392" i="1"/>
  <c r="O391" i="1"/>
  <c r="O390" i="1"/>
  <c r="O389" i="1"/>
  <c r="O388" i="1"/>
  <c r="O387" i="1"/>
  <c r="O386" i="1"/>
  <c r="O375" i="1"/>
  <c r="O374" i="1"/>
  <c r="O373" i="1"/>
  <c r="O372" i="1"/>
  <c r="O371" i="1"/>
  <c r="O370" i="1"/>
  <c r="O369" i="1"/>
  <c r="O358" i="1"/>
  <c r="O357" i="1"/>
  <c r="O356" i="1"/>
  <c r="O355" i="1"/>
  <c r="O354" i="1"/>
  <c r="O353" i="1"/>
  <c r="O352" i="1"/>
  <c r="O341" i="1"/>
  <c r="O340" i="1"/>
  <c r="O339" i="1"/>
  <c r="O338" i="1"/>
  <c r="O337" i="1"/>
  <c r="O336" i="1"/>
  <c r="O335" i="1"/>
  <c r="O324" i="1"/>
  <c r="O323" i="1"/>
  <c r="O322" i="1"/>
  <c r="O321" i="1"/>
  <c r="O320" i="1"/>
  <c r="O319" i="1"/>
  <c r="O318" i="1"/>
  <c r="O307" i="1"/>
  <c r="O306" i="1"/>
  <c r="O305" i="1"/>
  <c r="O304" i="1"/>
  <c r="O303" i="1"/>
  <c r="O302" i="1"/>
  <c r="O301" i="1"/>
  <c r="O290" i="1"/>
  <c r="O289" i="1"/>
  <c r="O288" i="1"/>
  <c r="O287" i="1"/>
  <c r="O286" i="1"/>
  <c r="O285" i="1"/>
  <c r="O284" i="1"/>
  <c r="O273" i="1"/>
  <c r="O272" i="1"/>
  <c r="O271" i="1"/>
  <c r="O270" i="1"/>
  <c r="O269" i="1"/>
  <c r="O268" i="1"/>
  <c r="O267" i="1"/>
  <c r="O256" i="1"/>
  <c r="O255" i="1"/>
  <c r="O254" i="1"/>
  <c r="O253" i="1"/>
  <c r="O252" i="1"/>
  <c r="O251" i="1"/>
  <c r="O250" i="1"/>
  <c r="O239" i="1"/>
  <c r="O238" i="1"/>
  <c r="O237" i="1"/>
  <c r="O236" i="1"/>
  <c r="O235" i="1"/>
  <c r="O234" i="1"/>
  <c r="O233" i="1"/>
  <c r="O222" i="1"/>
  <c r="O221" i="1"/>
  <c r="O220" i="1"/>
  <c r="O219" i="1"/>
  <c r="O218" i="1"/>
  <c r="O217" i="1"/>
  <c r="O216" i="1"/>
  <c r="O205" i="1"/>
  <c r="O204" i="1"/>
  <c r="O203" i="1"/>
  <c r="O202" i="1"/>
  <c r="O201" i="1"/>
  <c r="O200" i="1"/>
  <c r="O199" i="1"/>
  <c r="O188" i="1"/>
  <c r="O187" i="1"/>
  <c r="O186" i="1"/>
  <c r="O185" i="1"/>
  <c r="O184" i="1"/>
  <c r="O183" i="1"/>
  <c r="O182" i="1"/>
  <c r="O171" i="1"/>
  <c r="O170" i="1"/>
  <c r="O169" i="1"/>
  <c r="O168" i="1"/>
  <c r="O167" i="1"/>
  <c r="O166" i="1"/>
  <c r="O165" i="1"/>
  <c r="O154" i="1"/>
  <c r="O153" i="1"/>
  <c r="O152" i="1"/>
  <c r="O151" i="1"/>
  <c r="O150" i="1"/>
  <c r="O149" i="1"/>
  <c r="O148" i="1"/>
  <c r="O137" i="1"/>
  <c r="O136" i="1"/>
  <c r="O135" i="1"/>
  <c r="O134" i="1"/>
  <c r="O133" i="1"/>
  <c r="O132" i="1"/>
  <c r="O131" i="1"/>
  <c r="O120" i="1"/>
  <c r="O119" i="1"/>
  <c r="O118" i="1"/>
  <c r="O117" i="1"/>
  <c r="O116" i="1"/>
  <c r="O115" i="1"/>
  <c r="O114" i="1"/>
  <c r="O103" i="1"/>
  <c r="O102" i="1"/>
  <c r="O101" i="1"/>
  <c r="O100" i="1"/>
  <c r="O99" i="1"/>
  <c r="O98" i="1"/>
  <c r="O97" i="1"/>
  <c r="O86" i="1"/>
  <c r="O85" i="1"/>
  <c r="O84" i="1"/>
  <c r="O83" i="1"/>
  <c r="O82" i="1"/>
  <c r="O81" i="1"/>
  <c r="O80" i="1"/>
  <c r="O69" i="1"/>
  <c r="O68" i="1"/>
  <c r="O67" i="1"/>
  <c r="O66" i="1"/>
  <c r="O65" i="1"/>
  <c r="O64" i="1"/>
  <c r="O63" i="1"/>
  <c r="O52" i="1"/>
  <c r="O51" i="1"/>
  <c r="O50" i="1"/>
  <c r="O49" i="1"/>
  <c r="O48" i="1"/>
  <c r="O47" i="1"/>
  <c r="O46" i="1"/>
  <c r="O35" i="1"/>
  <c r="O34" i="1"/>
  <c r="O33" i="1"/>
  <c r="O32" i="1"/>
  <c r="O31" i="1"/>
  <c r="O30" i="1"/>
  <c r="O29" i="1"/>
  <c r="O18" i="1"/>
  <c r="O17" i="1"/>
  <c r="O16" i="1"/>
  <c r="O15" i="1"/>
  <c r="O14" i="1"/>
  <c r="O13" i="1"/>
  <c r="O12" i="1"/>
  <c r="M800" i="1"/>
  <c r="M799" i="1"/>
  <c r="M798" i="1"/>
  <c r="M797" i="1"/>
  <c r="M796" i="1"/>
  <c r="M795" i="1"/>
  <c r="M794" i="1"/>
  <c r="M783" i="1"/>
  <c r="M782" i="1"/>
  <c r="M781" i="1"/>
  <c r="M780" i="1"/>
  <c r="M779" i="1"/>
  <c r="M778" i="1"/>
  <c r="M777" i="1"/>
  <c r="M766" i="1"/>
  <c r="M765" i="1"/>
  <c r="M764" i="1"/>
  <c r="M763" i="1"/>
  <c r="M762" i="1"/>
  <c r="M761" i="1"/>
  <c r="M760" i="1"/>
  <c r="M749" i="1"/>
  <c r="M748" i="1"/>
  <c r="M747" i="1"/>
  <c r="M746" i="1"/>
  <c r="M745" i="1"/>
  <c r="M744" i="1"/>
  <c r="M743" i="1"/>
  <c r="M732" i="1"/>
  <c r="M731" i="1"/>
  <c r="M730" i="1"/>
  <c r="M729" i="1"/>
  <c r="M728" i="1"/>
  <c r="M727" i="1"/>
  <c r="M726" i="1"/>
  <c r="M698" i="1"/>
  <c r="M697" i="1"/>
  <c r="M696" i="1"/>
  <c r="M695" i="1"/>
  <c r="M694" i="1"/>
  <c r="M693" i="1"/>
  <c r="M692" i="1"/>
  <c r="M681" i="1"/>
  <c r="M680" i="1"/>
  <c r="M679" i="1"/>
  <c r="M678" i="1"/>
  <c r="M677" i="1"/>
  <c r="M676" i="1"/>
  <c r="M675" i="1"/>
  <c r="M664" i="1"/>
  <c r="M663" i="1"/>
  <c r="M662" i="1"/>
  <c r="M661" i="1"/>
  <c r="M660" i="1"/>
  <c r="M659" i="1"/>
  <c r="M658" i="1"/>
  <c r="M647" i="1"/>
  <c r="M646" i="1"/>
  <c r="M645" i="1"/>
  <c r="M644" i="1"/>
  <c r="M643" i="1"/>
  <c r="M642" i="1"/>
  <c r="M641" i="1"/>
  <c r="M630" i="1"/>
  <c r="M629" i="1"/>
  <c r="M628" i="1"/>
  <c r="M627" i="1"/>
  <c r="M626" i="1"/>
  <c r="M625" i="1"/>
  <c r="M624" i="1"/>
  <c r="M613" i="1"/>
  <c r="M612" i="1"/>
  <c r="M611" i="1"/>
  <c r="M610" i="1"/>
  <c r="M609" i="1"/>
  <c r="M608" i="1"/>
  <c r="M607" i="1"/>
  <c r="M596" i="1"/>
  <c r="M595" i="1"/>
  <c r="M594" i="1"/>
  <c r="M593" i="1"/>
  <c r="M592" i="1"/>
  <c r="M591" i="1"/>
  <c r="M590" i="1"/>
  <c r="M579" i="1"/>
  <c r="M578" i="1"/>
  <c r="M577" i="1"/>
  <c r="M576" i="1"/>
  <c r="M575" i="1"/>
  <c r="M574" i="1"/>
  <c r="M573" i="1"/>
  <c r="M562" i="1"/>
  <c r="M561" i="1"/>
  <c r="M560" i="1"/>
  <c r="M559" i="1"/>
  <c r="M558" i="1"/>
  <c r="M557" i="1"/>
  <c r="M556" i="1"/>
  <c r="M545" i="1"/>
  <c r="M544" i="1"/>
  <c r="M543" i="1"/>
  <c r="M542" i="1"/>
  <c r="M541" i="1"/>
  <c r="M540" i="1"/>
  <c r="M539" i="1"/>
  <c r="M528" i="1"/>
  <c r="M527" i="1"/>
  <c r="M526" i="1"/>
  <c r="M525" i="1"/>
  <c r="M524" i="1"/>
  <c r="M523" i="1"/>
  <c r="M522" i="1"/>
  <c r="M511" i="1"/>
  <c r="M510" i="1"/>
  <c r="M509" i="1"/>
  <c r="M508" i="1"/>
  <c r="M507" i="1"/>
  <c r="M506" i="1"/>
  <c r="M505" i="1"/>
  <c r="M494" i="1"/>
  <c r="M493" i="1"/>
  <c r="M492" i="1"/>
  <c r="M491" i="1"/>
  <c r="M490" i="1"/>
  <c r="M489" i="1"/>
  <c r="M488" i="1"/>
  <c r="M477" i="1"/>
  <c r="M476" i="1"/>
  <c r="M475" i="1"/>
  <c r="M474" i="1"/>
  <c r="M473" i="1"/>
  <c r="M472" i="1"/>
  <c r="M471" i="1"/>
  <c r="M460" i="1"/>
  <c r="M459" i="1"/>
  <c r="M458" i="1"/>
  <c r="M457" i="1"/>
  <c r="M456" i="1"/>
  <c r="M455" i="1"/>
  <c r="M454" i="1"/>
  <c r="M443" i="1"/>
  <c r="M442" i="1"/>
  <c r="M441" i="1"/>
  <c r="M440" i="1"/>
  <c r="M439" i="1"/>
  <c r="M438" i="1"/>
  <c r="M437" i="1"/>
  <c r="M426" i="1"/>
  <c r="M425" i="1"/>
  <c r="M424" i="1"/>
  <c r="M423" i="1"/>
  <c r="M422" i="1"/>
  <c r="M421" i="1"/>
  <c r="M420" i="1"/>
  <c r="M409" i="1"/>
  <c r="M408" i="1"/>
  <c r="M407" i="1"/>
  <c r="M406" i="1"/>
  <c r="M405" i="1"/>
  <c r="M404" i="1"/>
  <c r="M403" i="1"/>
  <c r="M392" i="1"/>
  <c r="M391" i="1"/>
  <c r="M390" i="1"/>
  <c r="M389" i="1"/>
  <c r="M388" i="1"/>
  <c r="M387" i="1"/>
  <c r="M386" i="1"/>
  <c r="M375" i="1"/>
  <c r="M374" i="1"/>
  <c r="M373" i="1"/>
  <c r="M372" i="1"/>
  <c r="M371" i="1"/>
  <c r="M370" i="1"/>
  <c r="M369" i="1"/>
  <c r="M358" i="1"/>
  <c r="M357" i="1"/>
  <c r="M356" i="1"/>
  <c r="M355" i="1"/>
  <c r="M354" i="1"/>
  <c r="M353" i="1"/>
  <c r="M352" i="1"/>
  <c r="M341" i="1"/>
  <c r="M340" i="1"/>
  <c r="M339" i="1"/>
  <c r="M338" i="1"/>
  <c r="M337" i="1"/>
  <c r="M336" i="1"/>
  <c r="M335" i="1"/>
  <c r="M324" i="1"/>
  <c r="M323" i="1"/>
  <c r="M322" i="1"/>
  <c r="M321" i="1"/>
  <c r="M320" i="1"/>
  <c r="M319" i="1"/>
  <c r="M318" i="1"/>
  <c r="M307" i="1"/>
  <c r="M306" i="1"/>
  <c r="M305" i="1"/>
  <c r="M304" i="1"/>
  <c r="M303" i="1"/>
  <c r="M302" i="1"/>
  <c r="M301" i="1"/>
  <c r="M290" i="1"/>
  <c r="M289" i="1"/>
  <c r="M288" i="1"/>
  <c r="M287" i="1"/>
  <c r="M286" i="1"/>
  <c r="M285" i="1"/>
  <c r="M284" i="1"/>
  <c r="M273" i="1"/>
  <c r="M272" i="1"/>
  <c r="M271" i="1"/>
  <c r="M270" i="1"/>
  <c r="M269" i="1"/>
  <c r="M268" i="1"/>
  <c r="M267" i="1"/>
  <c r="M256" i="1"/>
  <c r="M255" i="1"/>
  <c r="M254" i="1"/>
  <c r="M253" i="1"/>
  <c r="M252" i="1"/>
  <c r="M251" i="1"/>
  <c r="M250" i="1"/>
  <c r="M239" i="1"/>
  <c r="M238" i="1"/>
  <c r="M237" i="1"/>
  <c r="M236" i="1"/>
  <c r="M235" i="1"/>
  <c r="M234" i="1"/>
  <c r="M233" i="1"/>
  <c r="M222" i="1"/>
  <c r="M221" i="1"/>
  <c r="M220" i="1"/>
  <c r="M219" i="1"/>
  <c r="M218" i="1"/>
  <c r="M217" i="1"/>
  <c r="M216" i="1"/>
  <c r="M205" i="1"/>
  <c r="M204" i="1"/>
  <c r="M203" i="1"/>
  <c r="M202" i="1"/>
  <c r="M201" i="1"/>
  <c r="M200" i="1"/>
  <c r="M199" i="1"/>
  <c r="M188" i="1"/>
  <c r="M187" i="1"/>
  <c r="M186" i="1"/>
  <c r="M185" i="1"/>
  <c r="M184" i="1"/>
  <c r="M183" i="1"/>
  <c r="M182" i="1"/>
  <c r="M171" i="1"/>
  <c r="M170" i="1"/>
  <c r="M169" i="1"/>
  <c r="M168" i="1"/>
  <c r="M167" i="1"/>
  <c r="M166" i="1"/>
  <c r="M165" i="1"/>
  <c r="M154" i="1"/>
  <c r="M153" i="1"/>
  <c r="M152" i="1"/>
  <c r="M151" i="1"/>
  <c r="M150" i="1"/>
  <c r="M149" i="1"/>
  <c r="M148" i="1"/>
  <c r="M137" i="1"/>
  <c r="M136" i="1"/>
  <c r="M135" i="1"/>
  <c r="M134" i="1"/>
  <c r="M133" i="1"/>
  <c r="M132" i="1"/>
  <c r="M131" i="1"/>
  <c r="M120" i="1"/>
  <c r="M119" i="1"/>
  <c r="M118" i="1"/>
  <c r="M117" i="1"/>
  <c r="M116" i="1"/>
  <c r="M115" i="1"/>
  <c r="M114" i="1"/>
  <c r="M103" i="1"/>
  <c r="M102" i="1"/>
  <c r="M101" i="1"/>
  <c r="M100" i="1"/>
  <c r="M99" i="1"/>
  <c r="M98" i="1"/>
  <c r="M97" i="1"/>
  <c r="M86" i="1"/>
  <c r="M85" i="1"/>
  <c r="M84" i="1"/>
  <c r="M83" i="1"/>
  <c r="M82" i="1"/>
  <c r="M81" i="1"/>
  <c r="M80" i="1"/>
  <c r="M69" i="1"/>
  <c r="M68" i="1"/>
  <c r="M67" i="1"/>
  <c r="M66" i="1"/>
  <c r="M65" i="1"/>
  <c r="M64" i="1"/>
  <c r="M63" i="1"/>
  <c r="M52" i="1"/>
  <c r="M51" i="1"/>
  <c r="M50" i="1"/>
  <c r="M49" i="1"/>
  <c r="M48" i="1"/>
  <c r="M47" i="1"/>
  <c r="M46" i="1"/>
  <c r="M35" i="1"/>
  <c r="M34" i="1"/>
  <c r="M33" i="1"/>
  <c r="M32" i="1"/>
  <c r="M31" i="1"/>
  <c r="M30" i="1"/>
  <c r="M29" i="1"/>
  <c r="M18" i="1"/>
  <c r="M17" i="1"/>
  <c r="M16" i="1"/>
  <c r="M15" i="1"/>
  <c r="M14" i="1"/>
  <c r="M13" i="1"/>
  <c r="M12" i="1"/>
  <c r="K800" i="1"/>
  <c r="K799" i="1"/>
  <c r="K798" i="1"/>
  <c r="K797" i="1"/>
  <c r="K796" i="1"/>
  <c r="K795" i="1"/>
  <c r="K794" i="1"/>
  <c r="K783" i="1"/>
  <c r="K782" i="1"/>
  <c r="K781" i="1"/>
  <c r="K780" i="1"/>
  <c r="K779" i="1"/>
  <c r="K778" i="1"/>
  <c r="K777" i="1"/>
  <c r="K766" i="1"/>
  <c r="K765" i="1"/>
  <c r="K764" i="1"/>
  <c r="K763" i="1"/>
  <c r="K762" i="1"/>
  <c r="K761" i="1"/>
  <c r="K760" i="1"/>
  <c r="K749" i="1"/>
  <c r="K748" i="1"/>
  <c r="K747" i="1"/>
  <c r="K746" i="1"/>
  <c r="K745" i="1"/>
  <c r="K744" i="1"/>
  <c r="K743" i="1"/>
  <c r="K732" i="1"/>
  <c r="K731" i="1"/>
  <c r="K730" i="1"/>
  <c r="K729" i="1"/>
  <c r="K728" i="1"/>
  <c r="K727" i="1"/>
  <c r="K726" i="1"/>
  <c r="K698" i="1"/>
  <c r="K697" i="1"/>
  <c r="K696" i="1"/>
  <c r="K695" i="1"/>
  <c r="K694" i="1"/>
  <c r="K693" i="1"/>
  <c r="K692" i="1"/>
  <c r="K681" i="1"/>
  <c r="K680" i="1"/>
  <c r="K679" i="1"/>
  <c r="K678" i="1"/>
  <c r="K677" i="1"/>
  <c r="K676" i="1"/>
  <c r="K675" i="1"/>
  <c r="K664" i="1"/>
  <c r="K663" i="1"/>
  <c r="K662" i="1"/>
  <c r="K661" i="1"/>
  <c r="K660" i="1"/>
  <c r="K659" i="1"/>
  <c r="K658" i="1"/>
  <c r="K647" i="1"/>
  <c r="K646" i="1"/>
  <c r="K645" i="1"/>
  <c r="K644" i="1"/>
  <c r="K643" i="1"/>
  <c r="K642" i="1"/>
  <c r="K641" i="1"/>
  <c r="K630" i="1"/>
  <c r="K629" i="1"/>
  <c r="K628" i="1"/>
  <c r="K627" i="1"/>
  <c r="K626" i="1"/>
  <c r="K625" i="1"/>
  <c r="K624" i="1"/>
  <c r="K613" i="1"/>
  <c r="K612" i="1"/>
  <c r="K611" i="1"/>
  <c r="K610" i="1"/>
  <c r="K609" i="1"/>
  <c r="K608" i="1"/>
  <c r="K607" i="1"/>
  <c r="K596" i="1"/>
  <c r="K595" i="1"/>
  <c r="K594" i="1"/>
  <c r="K593" i="1"/>
  <c r="K592" i="1"/>
  <c r="K591" i="1"/>
  <c r="K590" i="1"/>
  <c r="K579" i="1"/>
  <c r="K578" i="1"/>
  <c r="K577" i="1"/>
  <c r="K576" i="1"/>
  <c r="K575" i="1"/>
  <c r="K574" i="1"/>
  <c r="K573" i="1"/>
  <c r="K562" i="1"/>
  <c r="K561" i="1"/>
  <c r="K560" i="1"/>
  <c r="K559" i="1"/>
  <c r="K558" i="1"/>
  <c r="K557" i="1"/>
  <c r="K556" i="1"/>
  <c r="K545" i="1"/>
  <c r="K544" i="1"/>
  <c r="K543" i="1"/>
  <c r="K542" i="1"/>
  <c r="K541" i="1"/>
  <c r="K540" i="1"/>
  <c r="K539" i="1"/>
  <c r="K528" i="1"/>
  <c r="K527" i="1"/>
  <c r="K526" i="1"/>
  <c r="K525" i="1"/>
  <c r="K524" i="1"/>
  <c r="K523" i="1"/>
  <c r="K522" i="1"/>
  <c r="K511" i="1"/>
  <c r="K510" i="1"/>
  <c r="K509" i="1"/>
  <c r="K508" i="1"/>
  <c r="K507" i="1"/>
  <c r="K506" i="1"/>
  <c r="K505" i="1"/>
  <c r="K494" i="1"/>
  <c r="K493" i="1"/>
  <c r="K492" i="1"/>
  <c r="K491" i="1"/>
  <c r="K490" i="1"/>
  <c r="K489" i="1"/>
  <c r="K488" i="1"/>
  <c r="K477" i="1"/>
  <c r="K476" i="1"/>
  <c r="K475" i="1"/>
  <c r="K474" i="1"/>
  <c r="K473" i="1"/>
  <c r="K472" i="1"/>
  <c r="K471" i="1"/>
  <c r="K460" i="1"/>
  <c r="K459" i="1"/>
  <c r="K458" i="1"/>
  <c r="K457" i="1"/>
  <c r="K456" i="1"/>
  <c r="K455" i="1"/>
  <c r="K454" i="1"/>
  <c r="K443" i="1"/>
  <c r="K442" i="1"/>
  <c r="K441" i="1"/>
  <c r="K440" i="1"/>
  <c r="K439" i="1"/>
  <c r="K438" i="1"/>
  <c r="K437" i="1"/>
  <c r="K426" i="1"/>
  <c r="K425" i="1"/>
  <c r="K424" i="1"/>
  <c r="K423" i="1"/>
  <c r="K422" i="1"/>
  <c r="K421" i="1"/>
  <c r="K420" i="1"/>
  <c r="K409" i="1"/>
  <c r="K408" i="1"/>
  <c r="K407" i="1"/>
  <c r="K406" i="1"/>
  <c r="K405" i="1"/>
  <c r="K404" i="1"/>
  <c r="K403" i="1"/>
  <c r="K392" i="1"/>
  <c r="K391" i="1"/>
  <c r="K390" i="1"/>
  <c r="K389" i="1"/>
  <c r="K388" i="1"/>
  <c r="K387" i="1"/>
  <c r="K386" i="1"/>
  <c r="K375" i="1"/>
  <c r="K374" i="1"/>
  <c r="K373" i="1"/>
  <c r="K372" i="1"/>
  <c r="K371" i="1"/>
  <c r="K370" i="1"/>
  <c r="K369" i="1"/>
  <c r="K358" i="1"/>
  <c r="K357" i="1"/>
  <c r="K356" i="1"/>
  <c r="K355" i="1"/>
  <c r="K354" i="1"/>
  <c r="K353" i="1"/>
  <c r="K352" i="1"/>
  <c r="K341" i="1"/>
  <c r="K340" i="1"/>
  <c r="K339" i="1"/>
  <c r="K338" i="1"/>
  <c r="K337" i="1"/>
  <c r="K336" i="1"/>
  <c r="K335" i="1"/>
  <c r="K324" i="1"/>
  <c r="K323" i="1"/>
  <c r="K322" i="1"/>
  <c r="K321" i="1"/>
  <c r="K320" i="1"/>
  <c r="K319" i="1"/>
  <c r="K318" i="1"/>
  <c r="K307" i="1"/>
  <c r="K306" i="1"/>
  <c r="K305" i="1"/>
  <c r="K304" i="1"/>
  <c r="K303" i="1"/>
  <c r="K302" i="1"/>
  <c r="K301" i="1"/>
  <c r="K290" i="1"/>
  <c r="K289" i="1"/>
  <c r="K288" i="1"/>
  <c r="K287" i="1"/>
  <c r="K286" i="1"/>
  <c r="K285" i="1"/>
  <c r="K284" i="1"/>
  <c r="K273" i="1"/>
  <c r="K272" i="1"/>
  <c r="K271" i="1"/>
  <c r="K270" i="1"/>
  <c r="K269" i="1"/>
  <c r="K268" i="1"/>
  <c r="K267" i="1"/>
  <c r="K256" i="1"/>
  <c r="K255" i="1"/>
  <c r="K254" i="1"/>
  <c r="K253" i="1"/>
  <c r="K252" i="1"/>
  <c r="K251" i="1"/>
  <c r="K250" i="1"/>
  <c r="K239" i="1"/>
  <c r="K238" i="1"/>
  <c r="K237" i="1"/>
  <c r="K236" i="1"/>
  <c r="K235" i="1"/>
  <c r="K234" i="1"/>
  <c r="K233" i="1"/>
  <c r="K222" i="1"/>
  <c r="K221" i="1"/>
  <c r="K220" i="1"/>
  <c r="K219" i="1"/>
  <c r="K218" i="1"/>
  <c r="K217" i="1"/>
  <c r="K216" i="1"/>
  <c r="K205" i="1"/>
  <c r="K204" i="1"/>
  <c r="K203" i="1"/>
  <c r="K202" i="1"/>
  <c r="K201" i="1"/>
  <c r="K200" i="1"/>
  <c r="K199" i="1"/>
  <c r="K188" i="1"/>
  <c r="K187" i="1"/>
  <c r="K186" i="1"/>
  <c r="K185" i="1"/>
  <c r="K184" i="1"/>
  <c r="K183" i="1"/>
  <c r="K182" i="1"/>
  <c r="K171" i="1"/>
  <c r="K170" i="1"/>
  <c r="K169" i="1"/>
  <c r="K168" i="1"/>
  <c r="K167" i="1"/>
  <c r="K166" i="1"/>
  <c r="K165" i="1"/>
  <c r="K154" i="1"/>
  <c r="K153" i="1"/>
  <c r="K152" i="1"/>
  <c r="K151" i="1"/>
  <c r="K150" i="1"/>
  <c r="K149" i="1"/>
  <c r="K148" i="1"/>
  <c r="K137" i="1"/>
  <c r="K136" i="1"/>
  <c r="K135" i="1"/>
  <c r="K134" i="1"/>
  <c r="K133" i="1"/>
  <c r="K132" i="1"/>
  <c r="K131" i="1"/>
  <c r="K120" i="1"/>
  <c r="K119" i="1"/>
  <c r="K118" i="1"/>
  <c r="K117" i="1"/>
  <c r="K116" i="1"/>
  <c r="K115" i="1"/>
  <c r="K114" i="1"/>
  <c r="K103" i="1"/>
  <c r="K102" i="1"/>
  <c r="K101" i="1"/>
  <c r="K100" i="1"/>
  <c r="K99" i="1"/>
  <c r="K98" i="1"/>
  <c r="K97" i="1"/>
  <c r="K86" i="1"/>
  <c r="K85" i="1"/>
  <c r="K84" i="1"/>
  <c r="K83" i="1"/>
  <c r="K82" i="1"/>
  <c r="K81" i="1"/>
  <c r="K80" i="1"/>
  <c r="K69" i="1"/>
  <c r="K68" i="1"/>
  <c r="K67" i="1"/>
  <c r="K66" i="1"/>
  <c r="K65" i="1"/>
  <c r="K64" i="1"/>
  <c r="K63" i="1"/>
  <c r="K52" i="1"/>
  <c r="K51" i="1"/>
  <c r="K50" i="1"/>
  <c r="K49" i="1"/>
  <c r="K48" i="1"/>
  <c r="K47" i="1"/>
  <c r="K46" i="1"/>
  <c r="K35" i="1"/>
  <c r="K34" i="1"/>
  <c r="K33" i="1"/>
  <c r="K32" i="1"/>
  <c r="K31" i="1"/>
  <c r="K30" i="1"/>
  <c r="K29" i="1"/>
  <c r="K18" i="1"/>
  <c r="K17" i="1"/>
  <c r="K16" i="1"/>
  <c r="K15" i="1"/>
  <c r="K14" i="1"/>
  <c r="K13" i="1"/>
  <c r="K12" i="1"/>
  <c r="I800" i="1"/>
  <c r="I799" i="1"/>
  <c r="I798" i="1"/>
  <c r="I797" i="1"/>
  <c r="I796" i="1"/>
  <c r="I795" i="1"/>
  <c r="I794" i="1"/>
  <c r="I783" i="1"/>
  <c r="I782" i="1"/>
  <c r="I781" i="1"/>
  <c r="I780" i="1"/>
  <c r="I779" i="1"/>
  <c r="I778" i="1"/>
  <c r="I777" i="1"/>
  <c r="I766" i="1"/>
  <c r="I765" i="1"/>
  <c r="I764" i="1"/>
  <c r="I763" i="1"/>
  <c r="I762" i="1"/>
  <c r="I761" i="1"/>
  <c r="I760" i="1"/>
  <c r="I749" i="1"/>
  <c r="I748" i="1"/>
  <c r="I747" i="1"/>
  <c r="I746" i="1"/>
  <c r="I745" i="1"/>
  <c r="I744" i="1"/>
  <c r="I743" i="1"/>
  <c r="I732" i="1"/>
  <c r="I731" i="1"/>
  <c r="I730" i="1"/>
  <c r="I729" i="1"/>
  <c r="I728" i="1"/>
  <c r="I727" i="1"/>
  <c r="I726" i="1"/>
  <c r="I698" i="1"/>
  <c r="I697" i="1"/>
  <c r="I696" i="1"/>
  <c r="I695" i="1"/>
  <c r="I694" i="1"/>
  <c r="I693" i="1"/>
  <c r="I692" i="1"/>
  <c r="I681" i="1"/>
  <c r="I680" i="1"/>
  <c r="I679" i="1"/>
  <c r="I678" i="1"/>
  <c r="I677" i="1"/>
  <c r="I676" i="1"/>
  <c r="I675" i="1"/>
  <c r="I664" i="1"/>
  <c r="I663" i="1"/>
  <c r="I662" i="1"/>
  <c r="I661" i="1"/>
  <c r="I660" i="1"/>
  <c r="I659" i="1"/>
  <c r="I658" i="1"/>
  <c r="I647" i="1"/>
  <c r="I646" i="1"/>
  <c r="I645" i="1"/>
  <c r="I644" i="1"/>
  <c r="I643" i="1"/>
  <c r="I642" i="1"/>
  <c r="I641" i="1"/>
  <c r="I630" i="1"/>
  <c r="I629" i="1"/>
  <c r="I628" i="1"/>
  <c r="I627" i="1"/>
  <c r="I626" i="1"/>
  <c r="I625" i="1"/>
  <c r="I624" i="1"/>
  <c r="I613" i="1"/>
  <c r="I612" i="1"/>
  <c r="I611" i="1"/>
  <c r="I610" i="1"/>
  <c r="I609" i="1"/>
  <c r="I608" i="1"/>
  <c r="I607" i="1"/>
  <c r="I596" i="1"/>
  <c r="I595" i="1"/>
  <c r="I594" i="1"/>
  <c r="I593" i="1"/>
  <c r="I592" i="1"/>
  <c r="I591" i="1"/>
  <c r="I590" i="1"/>
  <c r="I579" i="1"/>
  <c r="I578" i="1"/>
  <c r="I577" i="1"/>
  <c r="I576" i="1"/>
  <c r="I575" i="1"/>
  <c r="I574" i="1"/>
  <c r="I573" i="1"/>
  <c r="I562" i="1"/>
  <c r="I561" i="1"/>
  <c r="I560" i="1"/>
  <c r="I559" i="1"/>
  <c r="I558" i="1"/>
  <c r="I557" i="1"/>
  <c r="I556" i="1"/>
  <c r="I545" i="1"/>
  <c r="I544" i="1"/>
  <c r="I543" i="1"/>
  <c r="I542" i="1"/>
  <c r="I541" i="1"/>
  <c r="I540" i="1"/>
  <c r="I539" i="1"/>
  <c r="I528" i="1"/>
  <c r="I527" i="1"/>
  <c r="I526" i="1"/>
  <c r="I525" i="1"/>
  <c r="I524" i="1"/>
  <c r="I523" i="1"/>
  <c r="I522" i="1"/>
  <c r="I511" i="1"/>
  <c r="I510" i="1"/>
  <c r="I509" i="1"/>
  <c r="I508" i="1"/>
  <c r="I507" i="1"/>
  <c r="I506" i="1"/>
  <c r="I505" i="1"/>
  <c r="I494" i="1"/>
  <c r="I493" i="1"/>
  <c r="I492" i="1"/>
  <c r="I491" i="1"/>
  <c r="I490" i="1"/>
  <c r="I489" i="1"/>
  <c r="I488" i="1"/>
  <c r="I477" i="1"/>
  <c r="I476" i="1"/>
  <c r="I475" i="1"/>
  <c r="I474" i="1"/>
  <c r="I473" i="1"/>
  <c r="I472" i="1"/>
  <c r="I471" i="1"/>
  <c r="I460" i="1"/>
  <c r="I459" i="1"/>
  <c r="I458" i="1"/>
  <c r="I457" i="1"/>
  <c r="I456" i="1"/>
  <c r="I455" i="1"/>
  <c r="I454" i="1"/>
  <c r="I443" i="1"/>
  <c r="I442" i="1"/>
  <c r="I441" i="1"/>
  <c r="I440" i="1"/>
  <c r="I439" i="1"/>
  <c r="I438" i="1"/>
  <c r="I437" i="1"/>
  <c r="I426" i="1"/>
  <c r="I425" i="1"/>
  <c r="I424" i="1"/>
  <c r="I423" i="1"/>
  <c r="I422" i="1"/>
  <c r="I421" i="1"/>
  <c r="I420" i="1"/>
  <c r="I409" i="1"/>
  <c r="I408" i="1"/>
  <c r="I407" i="1"/>
  <c r="I406" i="1"/>
  <c r="I405" i="1"/>
  <c r="I404" i="1"/>
  <c r="I403" i="1"/>
  <c r="I392" i="1"/>
  <c r="I391" i="1"/>
  <c r="I390" i="1"/>
  <c r="I389" i="1"/>
  <c r="I388" i="1"/>
  <c r="I387" i="1"/>
  <c r="I386" i="1"/>
  <c r="I375" i="1"/>
  <c r="I374" i="1"/>
  <c r="I373" i="1"/>
  <c r="I372" i="1"/>
  <c r="I371" i="1"/>
  <c r="I370" i="1"/>
  <c r="I369" i="1"/>
  <c r="I358" i="1"/>
  <c r="I357" i="1"/>
  <c r="I356" i="1"/>
  <c r="I355" i="1"/>
  <c r="I354" i="1"/>
  <c r="I353" i="1"/>
  <c r="I352" i="1"/>
  <c r="I341" i="1"/>
  <c r="I340" i="1"/>
  <c r="I339" i="1"/>
  <c r="I338" i="1"/>
  <c r="I337" i="1"/>
  <c r="I336" i="1"/>
  <c r="I335" i="1"/>
  <c r="I324" i="1"/>
  <c r="I323" i="1"/>
  <c r="I322" i="1"/>
  <c r="I321" i="1"/>
  <c r="I320" i="1"/>
  <c r="I319" i="1"/>
  <c r="I318" i="1"/>
  <c r="I307" i="1"/>
  <c r="I306" i="1"/>
  <c r="I305" i="1"/>
  <c r="I304" i="1"/>
  <c r="I303" i="1"/>
  <c r="I302" i="1"/>
  <c r="I301" i="1"/>
  <c r="I290" i="1"/>
  <c r="I289" i="1"/>
  <c r="I288" i="1"/>
  <c r="I287" i="1"/>
  <c r="I286" i="1"/>
  <c r="I285" i="1"/>
  <c r="I284" i="1"/>
  <c r="I273" i="1"/>
  <c r="I272" i="1"/>
  <c r="I271" i="1"/>
  <c r="I270" i="1"/>
  <c r="I269" i="1"/>
  <c r="I268" i="1"/>
  <c r="I267" i="1"/>
  <c r="I256" i="1"/>
  <c r="I255" i="1"/>
  <c r="I254" i="1"/>
  <c r="I253" i="1"/>
  <c r="I252" i="1"/>
  <c r="I251" i="1"/>
  <c r="I250" i="1"/>
  <c r="I239" i="1"/>
  <c r="I238" i="1"/>
  <c r="I237" i="1"/>
  <c r="I236" i="1"/>
  <c r="I235" i="1"/>
  <c r="I234" i="1"/>
  <c r="I233" i="1"/>
  <c r="I222" i="1"/>
  <c r="I221" i="1"/>
  <c r="I220" i="1"/>
  <c r="I219" i="1"/>
  <c r="I218" i="1"/>
  <c r="I217" i="1"/>
  <c r="I216" i="1"/>
  <c r="I205" i="1"/>
  <c r="I204" i="1"/>
  <c r="I203" i="1"/>
  <c r="I202" i="1"/>
  <c r="I201" i="1"/>
  <c r="I200" i="1"/>
  <c r="I199" i="1"/>
  <c r="I188" i="1"/>
  <c r="I187" i="1"/>
  <c r="I186" i="1"/>
  <c r="I185" i="1"/>
  <c r="I184" i="1"/>
  <c r="I183" i="1"/>
  <c r="I182" i="1"/>
  <c r="I171" i="1"/>
  <c r="I170" i="1"/>
  <c r="I169" i="1"/>
  <c r="I168" i="1"/>
  <c r="I167" i="1"/>
  <c r="I166" i="1"/>
  <c r="I165" i="1"/>
  <c r="I154" i="1"/>
  <c r="I153" i="1"/>
  <c r="I152" i="1"/>
  <c r="I151" i="1"/>
  <c r="I150" i="1"/>
  <c r="I149" i="1"/>
  <c r="I148" i="1"/>
  <c r="I137" i="1"/>
  <c r="I136" i="1"/>
  <c r="I135" i="1"/>
  <c r="I134" i="1"/>
  <c r="I133" i="1"/>
  <c r="I132" i="1"/>
  <c r="I131" i="1"/>
  <c r="I120" i="1"/>
  <c r="I119" i="1"/>
  <c r="I118" i="1"/>
  <c r="I117" i="1"/>
  <c r="I116" i="1"/>
  <c r="I115" i="1"/>
  <c r="I114" i="1"/>
  <c r="I103" i="1"/>
  <c r="I102" i="1"/>
  <c r="I101" i="1"/>
  <c r="I100" i="1"/>
  <c r="I99" i="1"/>
  <c r="I98" i="1"/>
  <c r="I97" i="1"/>
  <c r="I86" i="1"/>
  <c r="I85" i="1"/>
  <c r="I84" i="1"/>
  <c r="I83" i="1"/>
  <c r="I82" i="1"/>
  <c r="I81" i="1"/>
  <c r="I80" i="1"/>
  <c r="I69" i="1"/>
  <c r="I68" i="1"/>
  <c r="I67" i="1"/>
  <c r="I66" i="1"/>
  <c r="I65" i="1"/>
  <c r="I64" i="1"/>
  <c r="I63" i="1"/>
  <c r="I52" i="1"/>
  <c r="I51" i="1"/>
  <c r="I50" i="1"/>
  <c r="I49" i="1"/>
  <c r="I48" i="1"/>
  <c r="I47" i="1"/>
  <c r="I46" i="1"/>
  <c r="I35" i="1"/>
  <c r="I34" i="1"/>
  <c r="I33" i="1"/>
  <c r="I32" i="1"/>
  <c r="I31" i="1"/>
  <c r="I30" i="1"/>
  <c r="I29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<sst xmlns="http://schemas.openxmlformats.org/spreadsheetml/2006/main" count="9382" uniqueCount="421">
  <si>
    <t>country</t>
  </si>
  <si>
    <t>country_code</t>
  </si>
  <si>
    <t>region</t>
  </si>
  <si>
    <t>year</t>
  </si>
  <si>
    <t>life_expect</t>
  </si>
  <si>
    <t>life_exp60</t>
  </si>
  <si>
    <t>adult_mortality</t>
  </si>
  <si>
    <t>infant_mort</t>
  </si>
  <si>
    <t>age1-4mort</t>
  </si>
  <si>
    <t>alcohol</t>
  </si>
  <si>
    <t>bmi</t>
  </si>
  <si>
    <t>age5-19thinness</t>
  </si>
  <si>
    <t>age5-19obesity</t>
  </si>
  <si>
    <t>hepatitis</t>
  </si>
  <si>
    <t>measles</t>
  </si>
  <si>
    <t>polio</t>
  </si>
  <si>
    <t>diphtheria</t>
  </si>
  <si>
    <t>basic_water</t>
  </si>
  <si>
    <t>doctors</t>
  </si>
  <si>
    <t>hospitals</t>
  </si>
  <si>
    <t>gni_capita</t>
  </si>
  <si>
    <t>gghe-d</t>
  </si>
  <si>
    <t>che_gdp</t>
  </si>
  <si>
    <t>une_pop</t>
  </si>
  <si>
    <t>une_infant</t>
  </si>
  <si>
    <t>une_life</t>
  </si>
  <si>
    <t>une_hiv</t>
  </si>
  <si>
    <t>une_gni</t>
  </si>
  <si>
    <t>une_poverty</t>
  </si>
  <si>
    <t>une_edu_spend</t>
  </si>
  <si>
    <t>une_literacy</t>
  </si>
  <si>
    <t>une_school</t>
  </si>
  <si>
    <t>Angola</t>
  </si>
  <si>
    <t>AGO</t>
  </si>
  <si>
    <t>Africa</t>
  </si>
  <si>
    <t>Burundi</t>
  </si>
  <si>
    <t>BDI</t>
  </si>
  <si>
    <t>Benin</t>
  </si>
  <si>
    <t>BEN</t>
  </si>
  <si>
    <t>Burkina Faso</t>
  </si>
  <si>
    <t>BFA</t>
  </si>
  <si>
    <t>Botswana</t>
  </si>
  <si>
    <t>BWA</t>
  </si>
  <si>
    <t>Central African Republic</t>
  </si>
  <si>
    <t>CAF</t>
  </si>
  <si>
    <t>United Republic of Tanzania</t>
  </si>
  <si>
    <t>TZA</t>
  </si>
  <si>
    <t>Uganda</t>
  </si>
  <si>
    <t>UGA</t>
  </si>
  <si>
    <t>South Africa</t>
  </si>
  <si>
    <t>ZAF</t>
  </si>
  <si>
    <t>Zambia</t>
  </si>
  <si>
    <t>ZMB</t>
  </si>
  <si>
    <t>Zimbabwe</t>
  </si>
  <si>
    <t>ZWE</t>
  </si>
  <si>
    <t>South Sudan</t>
  </si>
  <si>
    <t>SSD</t>
  </si>
  <si>
    <t>Sao Tome and Principe</t>
  </si>
  <si>
    <t>STP</t>
  </si>
  <si>
    <t>Eswatini</t>
  </si>
  <si>
    <t>SWZ</t>
  </si>
  <si>
    <t>Seychelles</t>
  </si>
  <si>
    <t>SYC</t>
  </si>
  <si>
    <t>Chad</t>
  </si>
  <si>
    <t>TCD</t>
  </si>
  <si>
    <t>Togo</t>
  </si>
  <si>
    <t>TGO</t>
  </si>
  <si>
    <t>Namibia</t>
  </si>
  <si>
    <t>NAM</t>
  </si>
  <si>
    <t>Niger</t>
  </si>
  <si>
    <t>NER</t>
  </si>
  <si>
    <t>Nigeria</t>
  </si>
  <si>
    <t>NGA</t>
  </si>
  <si>
    <t>Rwanda</t>
  </si>
  <si>
    <t>RWA</t>
  </si>
  <si>
    <t>Senegal</t>
  </si>
  <si>
    <t>SEN</t>
  </si>
  <si>
    <t>Sierra Leone</t>
  </si>
  <si>
    <t>SLE</t>
  </si>
  <si>
    <t>Madagascar</t>
  </si>
  <si>
    <t>MDG</t>
  </si>
  <si>
    <t>Mali</t>
  </si>
  <si>
    <t>MLI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</si>
  <si>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</si>
  <si>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</si>
  <si>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</si>
  <si>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</si>
  <si>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</si>
  <si>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</si>
  <si>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</si>
  <si>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</si>
  <si>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Gambia</t>
  </si>
  <si>
    <t>GMB</t>
  </si>
  <si>
    <t>Guinea-Bissau</t>
  </si>
  <si>
    <t>GNB</t>
  </si>
  <si>
    <t>Equatorial Guinea</t>
  </si>
  <si>
    <t>GNQ</t>
  </si>
  <si>
    <t>Kenya</t>
  </si>
  <si>
    <t>KEN</t>
  </si>
  <si>
    <t>Liberia</t>
  </si>
  <si>
    <t>LBR</t>
  </si>
  <si>
    <t>Lesotho</t>
  </si>
  <si>
    <t>LSO</t>
  </si>
  <si>
    <t>Algeria</t>
  </si>
  <si>
    <t>DZA</t>
  </si>
  <si>
    <t>Eritrea</t>
  </si>
  <si>
    <t>ERI</t>
  </si>
  <si>
    <t>Ethiopia</t>
  </si>
  <si>
    <t>ETH</t>
  </si>
  <si>
    <t>Gabon</t>
  </si>
  <si>
    <t>GAB</t>
  </si>
  <si>
    <t>Ghana</t>
  </si>
  <si>
    <t>GHA</t>
  </si>
  <si>
    <t>Guinea</t>
  </si>
  <si>
    <t>GIN</t>
  </si>
  <si>
    <t>CÃ´te d'Ivoire</t>
  </si>
  <si>
    <t>CIV</t>
  </si>
  <si>
    <t>Cameroon</t>
  </si>
  <si>
    <t>CMR</t>
  </si>
  <si>
    <t>Democratic Republic of the Congo</t>
  </si>
  <si>
    <t>COD</t>
  </si>
  <si>
    <t>Congo</t>
  </si>
  <si>
    <t>COG</t>
  </si>
  <si>
    <t>Comoros</t>
  </si>
  <si>
    <t>COM</t>
  </si>
  <si>
    <t>Cabo Verde</t>
  </si>
  <si>
    <t>CPV</t>
  </si>
  <si>
    <t>Argentina</t>
  </si>
  <si>
    <t>ARG</t>
  </si>
  <si>
    <t>Americas</t>
  </si>
  <si>
    <t>Antigua and Barbuda</t>
  </si>
  <si>
    <t>ATG</t>
  </si>
  <si>
    <t>Bahamas</t>
  </si>
  <si>
    <t>BHS</t>
  </si>
  <si>
    <t>Belize</t>
  </si>
  <si>
    <t>BLZ</t>
  </si>
  <si>
    <t>United States of America</t>
  </si>
  <si>
    <t>USA</t>
  </si>
  <si>
    <t>Saint Vincent and the Grenadines</t>
  </si>
  <si>
    <t>VCT</t>
  </si>
  <si>
    <t>Venezuela (Bolivarian Republic of)</t>
  </si>
  <si>
    <t>VEN</t>
  </si>
  <si>
    <t>Paraguay</t>
  </si>
  <si>
    <t>PRY</t>
  </si>
  <si>
    <t>El Salvador</t>
  </si>
  <si>
    <t>SLV</t>
  </si>
  <si>
    <t>Suriname</t>
  </si>
  <si>
    <t>SUR</t>
  </si>
  <si>
    <t>Trinidad and Tobago</t>
  </si>
  <si>
    <t>TTO</t>
  </si>
  <si>
    <t>Uruguay</t>
  </si>
  <si>
    <t>URY</t>
  </si>
  <si>
    <t>Saint Lucia</t>
  </si>
  <si>
    <t>LCA</t>
  </si>
  <si>
    <t>Mexico</t>
  </si>
  <si>
    <t>MEX</t>
  </si>
  <si>
    <t>Nicaragua</t>
  </si>
  <si>
    <t>NIC</t>
  </si>
  <si>
    <t>Panama</t>
  </si>
  <si>
    <t>PAN</t>
  </si>
  <si>
    <t>Peru</t>
  </si>
  <si>
    <t>PER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</si>
  <si>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</si>
  <si>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</si>
  <si>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</si>
  <si>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</si>
  <si>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</si>
  <si>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</si>
  <si>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</si>
  <si>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</si>
  <si>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Haiti</t>
  </si>
  <si>
    <t>HTI</t>
  </si>
  <si>
    <t>Jamaica</t>
  </si>
  <si>
    <t>JAM</t>
  </si>
  <si>
    <t>Costa Rica</t>
  </si>
  <si>
    <t>CRI</t>
  </si>
  <si>
    <t>Cuba</t>
  </si>
  <si>
    <t>CUB</t>
  </si>
  <si>
    <t>Dominican Republic</t>
  </si>
  <si>
    <t>DOM</t>
  </si>
  <si>
    <t>Ecuador</t>
  </si>
  <si>
    <t>ECU</t>
  </si>
  <si>
    <t>Bolivia (Plurinational State of)</t>
  </si>
  <si>
    <t>BOL</t>
  </si>
  <si>
    <t>Brazil</t>
  </si>
  <si>
    <t>BRA</t>
  </si>
  <si>
    <t>Barbados</t>
  </si>
  <si>
    <t>BRB</t>
  </si>
  <si>
    <t>Canada</t>
  </si>
  <si>
    <t>CAN</t>
  </si>
  <si>
    <t>Chile</t>
  </si>
  <si>
    <t>CHL</t>
  </si>
  <si>
    <t>Colombia</t>
  </si>
  <si>
    <t>COL</t>
  </si>
  <si>
    <t>Afghanistan</t>
  </si>
  <si>
    <t>AFG</t>
  </si>
  <si>
    <t>Eastern Mediterranean</t>
  </si>
  <si>
    <t>United Arab Emirates</t>
  </si>
  <si>
    <t>ARE</t>
  </si>
  <si>
    <t>Bahrain</t>
  </si>
  <si>
    <t>BHR</t>
  </si>
  <si>
    <t>Djibouti</t>
  </si>
  <si>
    <t>DJI</t>
  </si>
  <si>
    <t>Egypt</t>
  </si>
  <si>
    <t>EGY</t>
  </si>
  <si>
    <t>Iran (Islamic Republic of)</t>
  </si>
  <si>
    <t>IRN</t>
  </si>
  <si>
    <t>Somalia</t>
  </si>
  <si>
    <t>SOM</t>
  </si>
  <si>
    <t>Syrian Arab Republic</t>
  </si>
  <si>
    <t>SYR</t>
  </si>
  <si>
    <t>Tunisia</t>
  </si>
  <si>
    <t>TUN</t>
  </si>
  <si>
    <t>Yemen</t>
  </si>
  <si>
    <t>YEM</t>
  </si>
  <si>
    <t>Oman</t>
  </si>
  <si>
    <t>OMN</t>
  </si>
  <si>
    <t>Pakistan</t>
  </si>
  <si>
    <t>PAK</t>
  </si>
  <si>
    <t>Qatar</t>
  </si>
  <si>
    <t>QAT</t>
  </si>
  <si>
    <t>Saudi Arabia</t>
  </si>
  <si>
    <t>SAU</t>
  </si>
  <si>
    <t>Sudan</t>
  </si>
  <si>
    <t>SDN</t>
  </si>
  <si>
    <t>Iraq</t>
  </si>
  <si>
    <t>IRQ</t>
  </si>
  <si>
    <t>Jordan</t>
  </si>
  <si>
    <t>JOR</t>
  </si>
  <si>
    <t>Kuwait</t>
  </si>
  <si>
    <t>KWT</t>
  </si>
  <si>
    <t>Lebanon</t>
  </si>
  <si>
    <t>LBN</t>
  </si>
  <si>
    <t>Libya</t>
  </si>
  <si>
    <t>LBY</t>
  </si>
  <si>
    <t>Morocco</t>
  </si>
  <si>
    <t>MAR</t>
  </si>
  <si>
    <t>Albania</t>
  </si>
  <si>
    <t>ALB</t>
  </si>
  <si>
    <t>Europe</t>
  </si>
  <si>
    <t>Armenia</t>
  </si>
  <si>
    <t>ARM</t>
  </si>
  <si>
    <t>Austria</t>
  </si>
  <si>
    <t>AUT</t>
  </si>
  <si>
    <t>Azerbaijan</t>
  </si>
  <si>
    <t>AZE</t>
  </si>
  <si>
    <t>Belgium</t>
  </si>
  <si>
    <t>BEL</t>
  </si>
  <si>
    <t>Sweden</t>
  </si>
  <si>
    <t>SWE</t>
  </si>
  <si>
    <t>Tajikistan</t>
  </si>
  <si>
    <t>TJK</t>
  </si>
  <si>
    <t>Turkmenistan</t>
  </si>
  <si>
    <t>TKM</t>
  </si>
  <si>
    <t>Turkey</t>
  </si>
  <si>
    <t>TUR</t>
  </si>
  <si>
    <t>Ukraine</t>
  </si>
  <si>
    <t>UKR</t>
  </si>
  <si>
    <t>Uzbekistan</t>
  </si>
  <si>
    <t>UZB</t>
  </si>
  <si>
    <t>Serbia</t>
  </si>
  <si>
    <t>SRB</t>
  </si>
  <si>
    <t>Slovakia</t>
  </si>
  <si>
    <t>SVK</t>
  </si>
  <si>
    <t>Slovenia</t>
  </si>
  <si>
    <t>SVN</t>
  </si>
  <si>
    <t>Netherlands</t>
  </si>
  <si>
    <t>NLD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</si>
  <si>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</si>
  <si>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</si>
  <si>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</si>
  <si>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</si>
  <si>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</si>
  <si>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</si>
  <si>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</si>
  <si>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</si>
  <si>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Russian Federation</t>
  </si>
  <si>
    <t>RUS</t>
  </si>
  <si>
    <t>Latvia</t>
  </si>
  <si>
    <t>LVA</t>
  </si>
  <si>
    <t>Republic of Moldova</t>
  </si>
  <si>
    <t>MDA</t>
  </si>
  <si>
    <t>Republic of North Macedonia</t>
  </si>
  <si>
    <t>MKD</t>
  </si>
  <si>
    <t>Malta</t>
  </si>
  <si>
    <t>MLT</t>
  </si>
  <si>
    <t>Montenegro</t>
  </si>
  <si>
    <t>MNE</t>
  </si>
  <si>
    <t>Italy</t>
  </si>
  <si>
    <t>ITA</t>
  </si>
  <si>
    <t>Kazakhstan</t>
  </si>
  <si>
    <t>KAZ</t>
  </si>
  <si>
    <t>Kyrgyzstan</t>
  </si>
  <si>
    <t>KGZ</t>
  </si>
  <si>
    <t>Lithuania</t>
  </si>
  <si>
    <t>LTU</t>
  </si>
  <si>
    <t>Luxembourg</t>
  </si>
  <si>
    <t>LUX</t>
  </si>
  <si>
    <t>Greece</t>
  </si>
  <si>
    <t>GRC</t>
  </si>
  <si>
    <t>Croatia</t>
  </si>
  <si>
    <t>HRV</t>
  </si>
  <si>
    <t>Hungary</t>
  </si>
  <si>
    <t>HUN</t>
  </si>
  <si>
    <t>Ireland</t>
  </si>
  <si>
    <t>IRL</t>
  </si>
  <si>
    <t>Iceland</t>
  </si>
  <si>
    <t>ISL</t>
  </si>
  <si>
    <t>Israel</t>
  </si>
  <si>
    <t>ISR</t>
  </si>
  <si>
    <t>Spain</t>
  </si>
  <si>
    <t>ESP</t>
  </si>
  <si>
    <t>Estonia</t>
  </si>
  <si>
    <t>EST</t>
  </si>
  <si>
    <t>Finland</t>
  </si>
  <si>
    <t>FIN</t>
  </si>
  <si>
    <t>France</t>
  </si>
  <si>
    <t>FRA</t>
  </si>
  <si>
    <t>United Kingdom of Great Britain and Northern Ireland</t>
  </si>
  <si>
    <t>GBR</t>
  </si>
  <si>
    <t>Georgia</t>
  </si>
  <si>
    <t>GEO</t>
  </si>
  <si>
    <t>Czechia</t>
  </si>
  <si>
    <t>CZE</t>
  </si>
  <si>
    <t>Germany</t>
  </si>
  <si>
    <t>DEU</t>
  </si>
  <si>
    <t>Denmark</t>
  </si>
  <si>
    <t>DNK</t>
  </si>
  <si>
    <t>Bulgaria</t>
  </si>
  <si>
    <t>BGR</t>
  </si>
  <si>
    <t>Bosnia and Herzegovina</t>
  </si>
  <si>
    <t>BIH</t>
  </si>
  <si>
    <t>Belarus</t>
  </si>
  <si>
    <t>BLR</t>
  </si>
  <si>
    <t>Switzerland</t>
  </si>
  <si>
    <t>CHE</t>
  </si>
  <si>
    <t>Cyprus</t>
  </si>
  <si>
    <t>CYP</t>
  </si>
  <si>
    <t>Bangladesh</t>
  </si>
  <si>
    <t>BGD</t>
  </si>
  <si>
    <t>South-East Asia</t>
  </si>
  <si>
    <t>Bhutan</t>
  </si>
  <si>
    <t>BTN</t>
  </si>
  <si>
    <t>Indonesia</t>
  </si>
  <si>
    <t>IDN</t>
  </si>
  <si>
    <t>India</t>
  </si>
  <si>
    <t>IND</t>
  </si>
  <si>
    <t>Sri Lanka</t>
  </si>
  <si>
    <t>LKA</t>
  </si>
  <si>
    <t>Maldives</t>
  </si>
  <si>
    <t>MDV</t>
  </si>
  <si>
    <t>Myanmar</t>
  </si>
  <si>
    <t>MMR</t>
  </si>
  <si>
    <t>Nepal</t>
  </si>
  <si>
    <t>NPL</t>
  </si>
  <si>
    <t>Democratic People's Republic of Korea</t>
  </si>
  <si>
    <t>PRK</t>
  </si>
  <si>
    <t>Thailand</t>
  </si>
  <si>
    <t>THA</t>
  </si>
  <si>
    <t>Timor-Leste</t>
  </si>
  <si>
    <t>TLS</t>
  </si>
  <si>
    <t>Australia</t>
  </si>
  <si>
    <t>AUS</t>
  </si>
  <si>
    <t>Western Pacific</t>
  </si>
  <si>
    <t>Brunei Darussalam</t>
  </si>
  <si>
    <t>BRN</t>
  </si>
  <si>
    <t>China</t>
  </si>
  <si>
    <t>CHN</t>
  </si>
  <si>
    <t>Fiji</t>
  </si>
  <si>
    <t>FJI</t>
  </si>
  <si>
    <t>Micronesia (Federated States of)</t>
  </si>
  <si>
    <t>FSM</t>
  </si>
  <si>
    <t>Tonga</t>
  </si>
  <si>
    <t>TON</t>
  </si>
  <si>
    <t>Viet Nam</t>
  </si>
  <si>
    <t>VNM</t>
  </si>
  <si>
    <t>Vanuatu</t>
  </si>
  <si>
    <t>VUT</t>
  </si>
  <si>
    <t>Samoa</t>
  </si>
  <si>
    <t>WSM</t>
  </si>
  <si>
    <t>Philippines</t>
  </si>
  <si>
    <t>PHL</t>
  </si>
  <si>
    <t>Papua New Guinea</t>
  </si>
  <si>
    <t>PNG</t>
  </si>
  <si>
    <t>Singapore</t>
  </si>
  <si>
    <t>SGP</t>
  </si>
  <si>
    <t>Solomon Islands</t>
  </si>
  <si>
    <t>SLB</t>
  </si>
  <si>
    <t>Mongolia</t>
  </si>
  <si>
    <t>MNG</t>
  </si>
  <si>
    <t>Malaysia</t>
  </si>
  <si>
    <t>MYS</t>
  </si>
  <si>
    <t>New Zealand</t>
  </si>
  <si>
    <t>NZL</t>
  </si>
  <si>
    <t>Japan</t>
  </si>
  <si>
    <t>JPN</t>
  </si>
  <si>
    <t>Cambodia</t>
  </si>
  <si>
    <t>KHM</t>
  </si>
  <si>
    <t>Kiribati</t>
  </si>
  <si>
    <t>KIR</t>
  </si>
  <si>
    <t>Republic of Korea</t>
  </si>
  <si>
    <t>KOR</t>
  </si>
  <si>
    <t>Lao People's Democratic Republic</t>
  </si>
  <si>
    <t>LAO</t>
  </si>
  <si>
    <t>l_adult_mort</t>
  </si>
  <si>
    <t>l_infant_mort</t>
  </si>
  <si>
    <t>l_age1_4_mort</t>
  </si>
  <si>
    <t>l_alcohol</t>
  </si>
  <si>
    <t>l_bmi</t>
  </si>
  <si>
    <t>l_hepatitis</t>
  </si>
  <si>
    <t>l_measles</t>
  </si>
  <si>
    <t>l_polio</t>
  </si>
  <si>
    <t>l_diptheria</t>
  </si>
  <si>
    <t>l_basic_water</t>
  </si>
  <si>
    <t>l_gni_capita</t>
  </si>
  <si>
    <t>l_gghe-d</t>
  </si>
  <si>
    <t>l_che_gdp</t>
  </si>
  <si>
    <t>l_une_pop</t>
  </si>
  <si>
    <t>l_une_hiv</t>
  </si>
  <si>
    <t>l_edu_spent</t>
  </si>
  <si>
    <t>l_life_expect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</si>
</sst>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3112"/>
  <sheetViews>
    <sheetView tabSelected="1" workbookViewId="0">
      <selection activeCell="F12" sqref="F12:F3112"/>
    </sheetView>
  </sheetViews>
  <sheetFormatPr defaultRowHeight="14.4" x14ac:dyDescent="0.3"/>
  <cols>
    <col min="1" max="1" width="8.88671875" customWidth="1"/>
    <col min="2" max="2" width="13.33203125" customWidth="1"/>
    <col min="3" max="3" width="10.44140625" customWidth="1"/>
    <col min="4" max="4" width="8.88671875" style="3"/>
    <col min="5" max="6" width="14.88671875" style="2" customWidth="1"/>
    <col min="7" max="7" width="17.33203125" customWidth="1"/>
    <col min="8" max="9" width="12.21875" style="3" customWidth="1"/>
    <col min="10" max="11" width="16.109375" style="3" customWidth="1"/>
    <col min="12" max="13" width="14.77734375" style="3" customWidth="1"/>
    <col min="14" max="15" width="13.109375" style="3" customWidth="1"/>
    <col min="16" max="17" width="11.88671875" style="3" customWidth="1"/>
    <col min="18" max="18" width="19.77734375" customWidth="1"/>
    <col min="19" max="19" width="18.6640625" customWidth="1"/>
    <col min="20" max="21" width="15.88671875" style="3" customWidth="1"/>
    <col min="22" max="27" width="8.88671875" style="3"/>
    <col min="28" max="29" width="13.33203125" style="3" customWidth="1"/>
    <col min="32" max="33" width="15.5546875" style="3" customWidth="1"/>
    <col min="34" max="35" width="10.88671875" style="3" customWidth="1"/>
    <col min="36" max="36" width="10" style="3" bestFit="1" customWidth="1"/>
    <col min="37" max="37" width="10" style="3" customWidth="1"/>
    <col min="38" max="38" width="12" style="3" bestFit="1" customWidth="1"/>
    <col min="39" max="39" width="12" style="3" customWidth="1"/>
    <col min="40" max="40" width="12" bestFit="1" customWidth="1"/>
    <col min="41" max="41" width="15.6640625" customWidth="1"/>
    <col min="42" max="42" width="9.5546875" style="3" bestFit="1" customWidth="1"/>
    <col min="43" max="43" width="9.5546875" style="3" customWidth="1"/>
    <col min="44" max="44" width="9.5546875" bestFit="1" customWidth="1"/>
    <col min="45" max="45" width="11.5546875" customWidth="1"/>
    <col min="46" max="47" width="12.33203125" style="4" customWidth="1"/>
    <col min="48" max="48" width="8.88671875" customWidth="1"/>
  </cols>
  <sheetData>
    <row r="1" spans="1:49" x14ac:dyDescent="0.3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s="2" t="s">
        <v>420</v>
      </c>
      <c r="G1" t="s">
        <v>5</v>
      </c>
      <c r="H1" s="3" t="s">
        <v>6</v>
      </c>
      <c r="I1" s="3" t="s">
        <v>404</v>
      </c>
      <c r="J1" s="3" t="s">
        <v>7</v>
      </c>
      <c r="K1" s="3" t="s">
        <v>405</v>
      </c>
      <c r="L1" s="3" t="s">
        <v>8</v>
      </c>
      <c r="M1" s="3" t="s">
        <v>406</v>
      </c>
      <c r="N1" s="3" t="s">
        <v>9</v>
      </c>
      <c r="O1" s="3" t="s">
        <v>407</v>
      </c>
      <c r="P1" s="3" t="s">
        <v>10</v>
      </c>
      <c r="Q1" s="3" t="s">
        <v>408</v>
      </c>
      <c r="R1" t="s">
        <v>11</v>
      </c>
      <c r="S1" t="s">
        <v>12</v>
      </c>
      <c r="T1" s="3" t="s">
        <v>13</v>
      </c>
      <c r="U1" s="3" t="s">
        <v>409</v>
      </c>
      <c r="V1" s="3" t="s">
        <v>14</v>
      </c>
      <c r="W1" s="3" t="s">
        <v>410</v>
      </c>
      <c r="X1" s="3" t="s">
        <v>15</v>
      </c>
      <c r="Y1" s="3" t="s">
        <v>411</v>
      </c>
      <c r="Z1" s="3" t="s">
        <v>16</v>
      </c>
      <c r="AA1" s="3" t="s">
        <v>412</v>
      </c>
      <c r="AB1" s="3" t="s">
        <v>17</v>
      </c>
      <c r="AC1" s="3" t="s">
        <v>413</v>
      </c>
      <c r="AD1" t="s">
        <v>18</v>
      </c>
      <c r="AE1" t="s">
        <v>19</v>
      </c>
      <c r="AF1" s="3" t="s">
        <v>20</v>
      </c>
      <c r="AG1" s="3" t="s">
        <v>414</v>
      </c>
      <c r="AH1" s="3" t="s">
        <v>21</v>
      </c>
      <c r="AI1" s="3" t="s">
        <v>415</v>
      </c>
      <c r="AJ1" s="3" t="s">
        <v>22</v>
      </c>
      <c r="AK1" s="3" t="s">
        <v>416</v>
      </c>
      <c r="AL1" s="3" t="s">
        <v>23</v>
      </c>
      <c r="AM1" s="3" t="s">
        <v>417</v>
      </c>
      <c r="AN1" t="s">
        <v>24</v>
      </c>
      <c r="AO1" t="s">
        <v>25</v>
      </c>
      <c r="AP1" s="3" t="s">
        <v>26</v>
      </c>
      <c r="AQ1" s="3" t="s">
        <v>418</v>
      </c>
      <c r="AR1" t="s">
        <v>27</v>
      </c>
      <c r="AS1" t="s">
        <v>28</v>
      </c>
      <c r="AT1" s="4" t="s">
        <v>29</v>
      </c>
      <c r="AU1" s="4" t="s">
        <v>419</v>
      </c>
      <c r="AV1" t="s">
        <v>30</v>
      </c>
      <c r="AW1" t="s">
        <v>31</v>
      </c>
    </row>
    <row r="2" spans="1:49" hidden="1" x14ac:dyDescent="0.3">
      <c r="A2" t="s">
        <v>103</v>
      </c>
      <c r="B2" t="s">
        <v>104</v>
      </c>
      <c r="C2" t="s">
        <v>34</v>
      </c>
      <c r="D2" s="3">
        <v>2000</v>
      </c>
      <c r="E2" s="2">
        <v>70.769239999999996</v>
      </c>
      <c r="G2">
        <v>18.911149999999999</v>
      </c>
      <c r="H2" s="3">
        <v>141.8877</v>
      </c>
      <c r="J2" s="3">
        <v>3.7530000000000001E-2</v>
      </c>
      <c r="L2" s="3">
        <v>1.5250000000000001E-3</v>
      </c>
      <c r="N2" s="3">
        <v>0.25178</v>
      </c>
      <c r="P2" s="3">
        <v>24.3</v>
      </c>
      <c r="R2">
        <v>6.6</v>
      </c>
      <c r="S2">
        <v>5.7</v>
      </c>
      <c r="V2" s="3">
        <v>80</v>
      </c>
      <c r="X2" s="3">
        <v>86</v>
      </c>
      <c r="Z2" s="3">
        <v>86</v>
      </c>
      <c r="AB2" s="3">
        <v>89.837260000000001</v>
      </c>
      <c r="AF2" s="3">
        <v>7460</v>
      </c>
      <c r="AH2" s="3">
        <v>2.5108299999999999</v>
      </c>
      <c r="AJ2" s="3">
        <v>3.4890300000000001</v>
      </c>
      <c r="AL2" s="3">
        <v>31042.235000000001</v>
      </c>
      <c r="AN2">
        <v>33.9</v>
      </c>
      <c r="AO2">
        <v>70.64</v>
      </c>
      <c r="AP2" s="3">
        <v>0.1</v>
      </c>
      <c r="AR2">
        <v>7760</v>
      </c>
      <c r="AT2"/>
      <c r="AU2"/>
    </row>
    <row r="3" spans="1:49" hidden="1" x14ac:dyDescent="0.3">
      <c r="A3" t="s">
        <v>103</v>
      </c>
      <c r="B3" t="s">
        <v>104</v>
      </c>
      <c r="C3" t="s">
        <v>34</v>
      </c>
      <c r="D3" s="3">
        <v>2001</v>
      </c>
      <c r="E3" s="2">
        <v>71.167779999999993</v>
      </c>
      <c r="G3">
        <v>19.18665</v>
      </c>
      <c r="H3" s="3">
        <v>138.7517</v>
      </c>
      <c r="J3" s="3">
        <v>3.6909999999999998E-2</v>
      </c>
      <c r="L3" s="3">
        <v>1.5349999999999999E-3</v>
      </c>
      <c r="N3" s="3">
        <v>0.23025999999999999</v>
      </c>
      <c r="P3" s="3">
        <v>24.4</v>
      </c>
      <c r="R3">
        <v>6.5</v>
      </c>
      <c r="S3">
        <v>6.1</v>
      </c>
      <c r="V3" s="3">
        <v>83</v>
      </c>
      <c r="X3" s="3">
        <v>89</v>
      </c>
      <c r="Z3" s="3">
        <v>89</v>
      </c>
      <c r="AB3" s="3">
        <v>90.114599999999996</v>
      </c>
      <c r="AF3" s="3">
        <v>8040</v>
      </c>
      <c r="AH3" s="3">
        <v>2.9255</v>
      </c>
      <c r="AJ3" s="3">
        <v>3.8378800000000002</v>
      </c>
      <c r="AL3" s="3">
        <v>31451.513999999999</v>
      </c>
      <c r="AN3">
        <v>33.299999999999997</v>
      </c>
      <c r="AO3">
        <v>71.116</v>
      </c>
      <c r="AP3" s="3">
        <v>0.1</v>
      </c>
      <c r="AR3">
        <v>8230</v>
      </c>
      <c r="AT3"/>
      <c r="AU3"/>
    </row>
    <row r="4" spans="1:49" hidden="1" x14ac:dyDescent="0.3">
      <c r="A4" t="s">
        <v>103</v>
      </c>
      <c r="B4" t="s">
        <v>104</v>
      </c>
      <c r="C4" t="s">
        <v>34</v>
      </c>
      <c r="D4" s="3">
        <v>2002</v>
      </c>
      <c r="E4" s="2">
        <v>71.674139999999994</v>
      </c>
      <c r="G4">
        <v>19.486830000000001</v>
      </c>
      <c r="H4" s="3">
        <v>134.65379999999999</v>
      </c>
      <c r="J4" s="3">
        <v>3.5680000000000003E-2</v>
      </c>
      <c r="L4" s="3">
        <v>1.4549999999999999E-3</v>
      </c>
      <c r="N4" s="3">
        <v>0.36176999999999998</v>
      </c>
      <c r="P4" s="3">
        <v>24.4</v>
      </c>
      <c r="R4">
        <v>6.4</v>
      </c>
      <c r="S4">
        <v>6.5</v>
      </c>
      <c r="V4" s="3">
        <v>81</v>
      </c>
      <c r="X4" s="3">
        <v>86</v>
      </c>
      <c r="Z4" s="3">
        <v>86</v>
      </c>
      <c r="AB4" s="3">
        <v>90.387169999999998</v>
      </c>
      <c r="AD4">
        <v>11.103</v>
      </c>
      <c r="AF4" s="3">
        <v>8430</v>
      </c>
      <c r="AH4" s="3">
        <v>2.8079299999999998</v>
      </c>
      <c r="AJ4" s="3">
        <v>3.7300399999999998</v>
      </c>
      <c r="AL4" s="3">
        <v>31855.109</v>
      </c>
      <c r="AN4">
        <v>32.4</v>
      </c>
      <c r="AO4">
        <v>71.605000000000004</v>
      </c>
      <c r="AP4" s="3">
        <v>0.1</v>
      </c>
      <c r="AR4">
        <v>8640</v>
      </c>
      <c r="AT4"/>
      <c r="AU4"/>
      <c r="AV4">
        <v>69.873500000000007</v>
      </c>
    </row>
    <row r="5" spans="1:49" hidden="1" x14ac:dyDescent="0.3">
      <c r="A5" t="s">
        <v>103</v>
      </c>
      <c r="B5" t="s">
        <v>104</v>
      </c>
      <c r="C5" t="s">
        <v>34</v>
      </c>
      <c r="D5" s="3">
        <v>2003</v>
      </c>
      <c r="E5" s="2">
        <v>71.97878</v>
      </c>
      <c r="G5">
        <v>19.706140000000001</v>
      </c>
      <c r="H5" s="3">
        <v>133.20500000000001</v>
      </c>
      <c r="J5" s="3">
        <v>3.4185E-2</v>
      </c>
      <c r="L5" s="3">
        <v>1.475E-3</v>
      </c>
      <c r="N5" s="3">
        <v>0.33139000000000002</v>
      </c>
      <c r="P5" s="3">
        <v>24.5</v>
      </c>
      <c r="R5">
        <v>6.3</v>
      </c>
      <c r="S5">
        <v>6.9</v>
      </c>
      <c r="V5" s="3">
        <v>84</v>
      </c>
      <c r="X5" s="3">
        <v>87</v>
      </c>
      <c r="Z5" s="3">
        <v>87</v>
      </c>
      <c r="AB5" s="3">
        <v>90.654809999999998</v>
      </c>
      <c r="AF5" s="3">
        <v>9120</v>
      </c>
      <c r="AH5" s="3">
        <v>2.76179</v>
      </c>
      <c r="AJ5" s="3">
        <v>3.6010399999999998</v>
      </c>
      <c r="AL5" s="3">
        <v>32264.156999999999</v>
      </c>
      <c r="AN5">
        <v>31.3</v>
      </c>
      <c r="AO5">
        <v>72.100999999999999</v>
      </c>
      <c r="AP5" s="3">
        <v>0.1</v>
      </c>
      <c r="AR5">
        <v>9330</v>
      </c>
      <c r="AT5"/>
      <c r="AU5"/>
    </row>
    <row r="6" spans="1:49" hidden="1" x14ac:dyDescent="0.3">
      <c r="A6" t="s">
        <v>103</v>
      </c>
      <c r="B6" t="s">
        <v>104</v>
      </c>
      <c r="C6" t="s">
        <v>34</v>
      </c>
      <c r="D6" s="3">
        <v>2004</v>
      </c>
      <c r="E6" s="2">
        <v>72.784090000000006</v>
      </c>
      <c r="G6">
        <v>20.056000000000001</v>
      </c>
      <c r="H6" s="3">
        <v>125.1464</v>
      </c>
      <c r="J6" s="3">
        <v>3.2285000000000001E-2</v>
      </c>
      <c r="L6" s="3">
        <v>1.3450000000000001E-3</v>
      </c>
      <c r="N6" s="3">
        <v>0.44825999999999999</v>
      </c>
      <c r="P6" s="3">
        <v>24.6</v>
      </c>
      <c r="R6">
        <v>6.2</v>
      </c>
      <c r="S6">
        <v>7.3</v>
      </c>
      <c r="T6" s="3">
        <v>81</v>
      </c>
      <c r="V6" s="3">
        <v>81</v>
      </c>
      <c r="X6" s="3">
        <v>86</v>
      </c>
      <c r="Z6" s="3">
        <v>86</v>
      </c>
      <c r="AB6" s="3">
        <v>90.917540000000002</v>
      </c>
      <c r="AF6" s="3">
        <v>9590</v>
      </c>
      <c r="AH6" s="3">
        <v>2.5288200000000001</v>
      </c>
      <c r="AJ6" s="3">
        <v>3.5440700000000001</v>
      </c>
      <c r="AL6" s="3">
        <v>32692.163</v>
      </c>
      <c r="AN6">
        <v>30.1</v>
      </c>
      <c r="AO6">
        <v>72.593999999999994</v>
      </c>
      <c r="AP6" s="3">
        <v>0.1</v>
      </c>
      <c r="AR6">
        <v>9820</v>
      </c>
      <c r="AT6"/>
      <c r="AU6"/>
    </row>
    <row r="7" spans="1:49" hidden="1" x14ac:dyDescent="0.3">
      <c r="A7" t="s">
        <v>103</v>
      </c>
      <c r="B7" t="s">
        <v>104</v>
      </c>
      <c r="C7" t="s">
        <v>34</v>
      </c>
      <c r="D7" s="3">
        <v>2005</v>
      </c>
      <c r="E7" s="2">
        <v>73.420720000000003</v>
      </c>
      <c r="G7">
        <v>20.362459999999999</v>
      </c>
      <c r="H7" s="3">
        <v>119.31870000000001</v>
      </c>
      <c r="J7" s="3">
        <v>3.0325000000000001E-2</v>
      </c>
      <c r="L7" s="3">
        <v>1.2650000000000001E-3</v>
      </c>
      <c r="N7" s="3">
        <v>0.49703999999999998</v>
      </c>
      <c r="P7" s="3">
        <v>24.7</v>
      </c>
      <c r="R7">
        <v>6.2</v>
      </c>
      <c r="S7">
        <v>7.7</v>
      </c>
      <c r="T7" s="3">
        <v>83</v>
      </c>
      <c r="V7" s="3">
        <v>83</v>
      </c>
      <c r="X7" s="3">
        <v>88</v>
      </c>
      <c r="Z7" s="3">
        <v>88</v>
      </c>
      <c r="AB7" s="3">
        <v>91.175250000000005</v>
      </c>
      <c r="AD7">
        <v>10.242000000000001</v>
      </c>
      <c r="AF7" s="3">
        <v>10290</v>
      </c>
      <c r="AH7" s="3">
        <v>2.2416700000000001</v>
      </c>
      <c r="AJ7" s="3">
        <v>3.23516</v>
      </c>
      <c r="AL7" s="3">
        <v>33149.724000000002</v>
      </c>
      <c r="AN7">
        <v>28.8</v>
      </c>
      <c r="AO7">
        <v>73.072000000000003</v>
      </c>
      <c r="AP7" s="3">
        <v>0.1</v>
      </c>
      <c r="AR7">
        <v>10480</v>
      </c>
      <c r="AT7"/>
      <c r="AU7"/>
    </row>
    <row r="8" spans="1:49" hidden="1" x14ac:dyDescent="0.3">
      <c r="A8" t="s">
        <v>103</v>
      </c>
      <c r="B8" t="s">
        <v>104</v>
      </c>
      <c r="C8" t="s">
        <v>34</v>
      </c>
      <c r="D8" s="3">
        <v>2006</v>
      </c>
      <c r="E8" s="2">
        <v>73.972459999999998</v>
      </c>
      <c r="G8">
        <v>20.639869999999998</v>
      </c>
      <c r="H8" s="3">
        <v>114.6635</v>
      </c>
      <c r="J8" s="3">
        <v>2.8424999999999999E-2</v>
      </c>
      <c r="L8" s="3">
        <v>1.2049999999999999E-3</v>
      </c>
      <c r="N8" s="3">
        <v>0.37581999999999999</v>
      </c>
      <c r="P8" s="3">
        <v>24.7</v>
      </c>
      <c r="R8">
        <v>6.1</v>
      </c>
      <c r="S8">
        <v>8.1</v>
      </c>
      <c r="T8" s="3">
        <v>80</v>
      </c>
      <c r="V8" s="3">
        <v>91</v>
      </c>
      <c r="X8" s="3">
        <v>95</v>
      </c>
      <c r="Z8" s="3">
        <v>95</v>
      </c>
      <c r="AB8" s="3">
        <v>91.428190000000001</v>
      </c>
      <c r="AF8" s="3">
        <v>10690</v>
      </c>
      <c r="AH8" s="3">
        <v>2.2969900000000001</v>
      </c>
      <c r="AJ8" s="3">
        <v>3.3551000000000002</v>
      </c>
      <c r="AL8" s="3">
        <v>33641.002</v>
      </c>
      <c r="AN8">
        <v>27.5</v>
      </c>
      <c r="AO8">
        <v>73.521000000000001</v>
      </c>
      <c r="AP8" s="3">
        <v>0.1</v>
      </c>
      <c r="AR8">
        <v>10930</v>
      </c>
      <c r="AT8"/>
      <c r="AU8"/>
      <c r="AV8">
        <v>72.648679999999999</v>
      </c>
    </row>
    <row r="9" spans="1:49" hidden="1" x14ac:dyDescent="0.3">
      <c r="A9" t="s">
        <v>103</v>
      </c>
      <c r="B9" t="s">
        <v>104</v>
      </c>
      <c r="C9" t="s">
        <v>34</v>
      </c>
      <c r="D9" s="3">
        <v>2007</v>
      </c>
      <c r="E9" s="2">
        <v>74.424440000000004</v>
      </c>
      <c r="G9">
        <v>20.86065</v>
      </c>
      <c r="H9" s="3">
        <v>111.32040000000001</v>
      </c>
      <c r="J9" s="3">
        <v>2.6535E-2</v>
      </c>
      <c r="L9" s="3">
        <v>1.155E-3</v>
      </c>
      <c r="N9" s="3">
        <v>0.33883999999999997</v>
      </c>
      <c r="P9" s="3">
        <v>24.8</v>
      </c>
      <c r="R9">
        <v>6</v>
      </c>
      <c r="S9">
        <v>8.6</v>
      </c>
      <c r="T9" s="3">
        <v>90</v>
      </c>
      <c r="V9" s="3">
        <v>92</v>
      </c>
      <c r="X9" s="3">
        <v>95</v>
      </c>
      <c r="Z9" s="3">
        <v>95</v>
      </c>
      <c r="AB9" s="3">
        <v>91.676220000000001</v>
      </c>
      <c r="AD9">
        <v>11.958</v>
      </c>
      <c r="AF9" s="3">
        <v>11440</v>
      </c>
      <c r="AH9" s="3">
        <v>2.6668699999999999</v>
      </c>
      <c r="AJ9" s="3">
        <v>3.8214199999999998</v>
      </c>
      <c r="AL9" s="3">
        <v>34166.972000000002</v>
      </c>
      <c r="AN9">
        <v>26.4</v>
      </c>
      <c r="AO9">
        <v>73.936000000000007</v>
      </c>
      <c r="AP9" s="3">
        <v>0.1</v>
      </c>
      <c r="AR9">
        <v>11720</v>
      </c>
      <c r="AT9"/>
      <c r="AU9"/>
    </row>
    <row r="10" spans="1:49" hidden="1" x14ac:dyDescent="0.3">
      <c r="A10" t="s">
        <v>103</v>
      </c>
      <c r="B10" t="s">
        <v>104</v>
      </c>
      <c r="C10" t="s">
        <v>34</v>
      </c>
      <c r="D10" s="3">
        <v>2008</v>
      </c>
      <c r="E10" s="2">
        <v>74.805019999999999</v>
      </c>
      <c r="G10">
        <v>21.015999999999998</v>
      </c>
      <c r="H10" s="3">
        <v>108.3998</v>
      </c>
      <c r="J10" s="3">
        <v>2.4879999999999999E-2</v>
      </c>
      <c r="L10" s="3">
        <v>1.0950000000000001E-3</v>
      </c>
      <c r="N10" s="3">
        <v>0.37239</v>
      </c>
      <c r="P10" s="3">
        <v>24.9</v>
      </c>
      <c r="R10">
        <v>6</v>
      </c>
      <c r="S10">
        <v>9</v>
      </c>
      <c r="T10" s="3">
        <v>91</v>
      </c>
      <c r="V10" s="3">
        <v>88</v>
      </c>
      <c r="X10" s="3">
        <v>92</v>
      </c>
      <c r="Z10" s="3">
        <v>93</v>
      </c>
      <c r="AB10" s="3">
        <v>91.919569999999993</v>
      </c>
      <c r="AF10" s="3">
        <v>11760</v>
      </c>
      <c r="AH10" s="3">
        <v>3.0251600000000001</v>
      </c>
      <c r="AJ10" s="3">
        <v>4.2018800000000001</v>
      </c>
      <c r="AL10" s="3">
        <v>34730.608</v>
      </c>
      <c r="AN10">
        <v>25.3</v>
      </c>
      <c r="AO10">
        <v>74.311000000000007</v>
      </c>
      <c r="AP10" s="3">
        <v>0.1</v>
      </c>
      <c r="AR10">
        <v>12120</v>
      </c>
      <c r="AT10">
        <v>4.3370199999999999</v>
      </c>
      <c r="AU10"/>
      <c r="AV10">
        <v>75.136049999999997</v>
      </c>
      <c r="AW10">
        <v>7.4025400000000001</v>
      </c>
    </row>
    <row r="11" spans="1:49" hidden="1" x14ac:dyDescent="0.3">
      <c r="A11" t="s">
        <v>103</v>
      </c>
      <c r="B11" t="s">
        <v>104</v>
      </c>
      <c r="C11" t="s">
        <v>34</v>
      </c>
      <c r="D11" s="3">
        <v>2009</v>
      </c>
      <c r="E11" s="2">
        <v>75.078800000000001</v>
      </c>
      <c r="G11">
        <v>21.14462</v>
      </c>
      <c r="H11" s="3">
        <v>106.85680000000001</v>
      </c>
      <c r="J11" s="3">
        <v>2.3535E-2</v>
      </c>
      <c r="L11" s="3">
        <v>1.065E-3</v>
      </c>
      <c r="N11" s="3">
        <v>0.42682999999999999</v>
      </c>
      <c r="P11" s="3">
        <v>25</v>
      </c>
      <c r="R11">
        <v>6</v>
      </c>
      <c r="S11">
        <v>9.5</v>
      </c>
      <c r="T11" s="3">
        <v>94</v>
      </c>
      <c r="V11" s="3">
        <v>92</v>
      </c>
      <c r="X11" s="3">
        <v>94</v>
      </c>
      <c r="Z11" s="3">
        <v>95</v>
      </c>
      <c r="AB11" s="3">
        <v>92.157139999999998</v>
      </c>
      <c r="AF11" s="3">
        <v>11780</v>
      </c>
      <c r="AH11" s="3">
        <v>3.80002</v>
      </c>
      <c r="AJ11" s="3">
        <v>5.3593999999999999</v>
      </c>
      <c r="AL11" s="3">
        <v>35333.881000000001</v>
      </c>
      <c r="AN11">
        <v>24.3</v>
      </c>
      <c r="AO11">
        <v>74.644000000000005</v>
      </c>
      <c r="AP11" s="3">
        <v>0.1</v>
      </c>
      <c r="AR11">
        <v>12170</v>
      </c>
      <c r="AT11"/>
      <c r="AU11"/>
    </row>
    <row r="12" spans="1:49" x14ac:dyDescent="0.3">
      <c r="A12" t="s">
        <v>103</v>
      </c>
      <c r="B12" t="s">
        <v>104</v>
      </c>
      <c r="C12" t="s">
        <v>34</v>
      </c>
      <c r="D12" s="3">
        <v>2010</v>
      </c>
      <c r="E12" s="2">
        <v>75.373249999999999</v>
      </c>
      <c r="F12" s="2">
        <f>LOG10(E12)</f>
        <v>1.8772172419088551</v>
      </c>
      <c r="G12">
        <v>21.2651</v>
      </c>
      <c r="H12" s="3">
        <v>104.355</v>
      </c>
      <c r="I12" s="3">
        <f>LOG10(H12)</f>
        <v>2.0185132624133311</v>
      </c>
      <c r="J12" s="3">
        <v>2.2599999999999999E-2</v>
      </c>
      <c r="K12" s="3">
        <f>LOG10(J12)</f>
        <v>-1.645891560852599</v>
      </c>
      <c r="L12" s="3">
        <v>1.005E-3</v>
      </c>
      <c r="M12" s="3">
        <f>LOG10(L12)</f>
        <v>-2.9978339382434922</v>
      </c>
      <c r="N12" s="3">
        <v>0.35269</v>
      </c>
      <c r="O12" s="3">
        <f>LOG10(N12)</f>
        <v>-0.45260685393156713</v>
      </c>
      <c r="P12" s="3">
        <v>25.1</v>
      </c>
      <c r="Q12" s="3">
        <f>LOG10(P12)</f>
        <v>1.3996737214810382</v>
      </c>
      <c r="R12">
        <v>5.9</v>
      </c>
      <c r="S12">
        <v>10</v>
      </c>
      <c r="T12" s="3">
        <v>95</v>
      </c>
      <c r="U12" s="3">
        <f>LOG10(T12)</f>
        <v>1.9777236052888478</v>
      </c>
      <c r="V12" s="3">
        <v>95</v>
      </c>
      <c r="W12" s="3">
        <f>LOG10(V12)</f>
        <v>1.9777236052888478</v>
      </c>
      <c r="X12" s="3">
        <v>95</v>
      </c>
      <c r="Y12" s="3">
        <f>LOG10(X12)</f>
        <v>1.9777236052888478</v>
      </c>
      <c r="Z12" s="3">
        <v>95</v>
      </c>
      <c r="AA12" s="3">
        <f>LOG10(Z12)</f>
        <v>1.9777236052888478</v>
      </c>
      <c r="AB12" s="3">
        <v>92.389470000000003</v>
      </c>
      <c r="AC12" s="3">
        <f>LOG10(AB12)</f>
        <v>1.9656224757494027</v>
      </c>
      <c r="AF12" s="3">
        <v>12220</v>
      </c>
      <c r="AG12" s="3">
        <f>LOG10(1+AF12)</f>
        <v>4.0871067440990929</v>
      </c>
      <c r="AH12" s="3">
        <v>3.55552</v>
      </c>
      <c r="AI12" s="3">
        <f>LOG10(1+AH12)</f>
        <v>0.65853795765171419</v>
      </c>
      <c r="AJ12" s="3">
        <v>5.1171699999999998</v>
      </c>
      <c r="AK12" s="3">
        <f>LOG10(1+AJ12)</f>
        <v>0.78655054998219376</v>
      </c>
      <c r="AL12" s="3">
        <v>35977.455000000002</v>
      </c>
      <c r="AM12" s="3">
        <f>LOG10(1+AL12)</f>
        <v>4.5560425097771482</v>
      </c>
      <c r="AN12">
        <v>23.5</v>
      </c>
      <c r="AO12">
        <v>74.938000000000002</v>
      </c>
      <c r="AP12" s="3">
        <v>0.1</v>
      </c>
      <c r="AQ12" s="3">
        <f>LOG10(1+AP12)</f>
        <v>4.1392685158225077E-2</v>
      </c>
      <c r="AR12">
        <v>12630</v>
      </c>
      <c r="AU12" s="4">
        <f>LOG10(1+AT12)</f>
        <v>0</v>
      </c>
    </row>
    <row r="13" spans="1:49" x14ac:dyDescent="0.3">
      <c r="A13" t="s">
        <v>103</v>
      </c>
      <c r="B13" t="s">
        <v>104</v>
      </c>
      <c r="C13" t="s">
        <v>34</v>
      </c>
      <c r="D13" s="3">
        <v>2011</v>
      </c>
      <c r="E13" s="2">
        <v>75.577100000000002</v>
      </c>
      <c r="F13" s="2">
        <f t="shared" ref="F13:F18" si="0">LOG10(E13)</f>
        <v>1.8783902234084537</v>
      </c>
      <c r="G13">
        <v>21.3748</v>
      </c>
      <c r="H13" s="3">
        <v>102.8914</v>
      </c>
      <c r="I13" s="3">
        <f t="shared" ref="I13:I18" si="1">LOG10(H13)</f>
        <v>2.0123790765250282</v>
      </c>
      <c r="J13" s="3">
        <v>2.2055000000000002E-2</v>
      </c>
      <c r="K13" s="3">
        <f t="shared" ref="K13:K18" si="2">LOG10(J13)</f>
        <v>-1.6564929378855737</v>
      </c>
      <c r="L13" s="3">
        <v>9.5500000000000001E-4</v>
      </c>
      <c r="M13" s="3">
        <f t="shared" ref="M13:M18" si="3">LOG10(L13)</f>
        <v>-3.0199966284162536</v>
      </c>
      <c r="N13" s="3">
        <v>0.40131</v>
      </c>
      <c r="O13" s="3">
        <f t="shared" ref="O13:O18" si="4">LOG10(N13)</f>
        <v>-0.39652001821106786</v>
      </c>
      <c r="P13" s="3">
        <v>25.1</v>
      </c>
      <c r="Q13" s="3">
        <f t="shared" ref="Q13:Q18" si="5">LOG10(P13)</f>
        <v>1.3996737214810382</v>
      </c>
      <c r="R13">
        <v>5.9</v>
      </c>
      <c r="S13">
        <v>10.5</v>
      </c>
      <c r="T13" s="3">
        <v>95</v>
      </c>
      <c r="U13" s="3">
        <f t="shared" ref="U13:U18" si="6">LOG10(T13)</f>
        <v>1.9777236052888478</v>
      </c>
      <c r="V13" s="3">
        <v>95</v>
      </c>
      <c r="W13" s="3">
        <f t="shared" ref="W13:W18" si="7">LOG10(V13)</f>
        <v>1.9777236052888478</v>
      </c>
      <c r="X13" s="3">
        <v>95</v>
      </c>
      <c r="Y13" s="3">
        <f t="shared" ref="Y13:Y18" si="8">LOG10(X13)</f>
        <v>1.9777236052888478</v>
      </c>
      <c r="Z13" s="3">
        <v>95</v>
      </c>
      <c r="AA13" s="3">
        <f t="shared" ref="AA13:AA18" si="9">LOG10(Z13)</f>
        <v>1.9777236052888478</v>
      </c>
      <c r="AB13" s="3">
        <v>92.616460000000004</v>
      </c>
      <c r="AC13" s="3">
        <f t="shared" ref="AC13:AC18" si="10">LOG10(AB13)</f>
        <v>1.966688177307335</v>
      </c>
      <c r="AF13" s="3">
        <v>12480</v>
      </c>
      <c r="AG13" s="3">
        <f t="shared" ref="AG13:AG18" si="11">LOG10(1+AF13)</f>
        <v>4.0962493831896118</v>
      </c>
      <c r="AH13" s="3">
        <v>3.7201499999999998</v>
      </c>
      <c r="AI13" s="3">
        <f t="shared" ref="AI13:AI18" si="12">LOG10(1+AH13)</f>
        <v>0.67395580014620171</v>
      </c>
      <c r="AJ13" s="3">
        <v>5.2674799999999999</v>
      </c>
      <c r="AK13" s="3">
        <f t="shared" ref="AK13:AK18" si="13">LOG10(1+AJ13)</f>
        <v>0.79709295676611425</v>
      </c>
      <c r="AL13" s="3">
        <v>36661.445</v>
      </c>
      <c r="AM13" s="3">
        <f t="shared" ref="AM13:AM18" si="14">LOG10(1+AL13)</f>
        <v>4.5642214244723611</v>
      </c>
      <c r="AN13">
        <v>22.9</v>
      </c>
      <c r="AO13">
        <v>75.198999999999998</v>
      </c>
      <c r="AP13" s="3">
        <v>0.1</v>
      </c>
      <c r="AQ13" s="3">
        <f t="shared" ref="AQ13:AQ18" si="15">LOG10(1+AP13)</f>
        <v>4.1392685158225077E-2</v>
      </c>
      <c r="AR13">
        <v>12910</v>
      </c>
      <c r="AS13">
        <v>0.5</v>
      </c>
      <c r="AU13" s="4">
        <f t="shared" ref="AU13:AU18" si="16">LOG10(1+AT13)</f>
        <v>0</v>
      </c>
    </row>
    <row r="14" spans="1:49" x14ac:dyDescent="0.3">
      <c r="A14" t="s">
        <v>103</v>
      </c>
      <c r="B14" t="s">
        <v>104</v>
      </c>
      <c r="C14" t="s">
        <v>34</v>
      </c>
      <c r="D14" s="3">
        <v>2012</v>
      </c>
      <c r="E14" s="2">
        <v>75.755880000000005</v>
      </c>
      <c r="F14" s="2">
        <f t="shared" si="0"/>
        <v>1.8794163474376655</v>
      </c>
      <c r="G14">
        <v>21.48077</v>
      </c>
      <c r="H14" s="3">
        <v>101.4798</v>
      </c>
      <c r="I14" s="3">
        <f t="shared" si="1"/>
        <v>2.0063796026275216</v>
      </c>
      <c r="J14" s="3">
        <v>2.163E-2</v>
      </c>
      <c r="K14" s="3">
        <f t="shared" si="2"/>
        <v>-1.6649434805609085</v>
      </c>
      <c r="L14" s="3">
        <v>9.4499999999999998E-4</v>
      </c>
      <c r="M14" s="3">
        <f t="shared" si="3"/>
        <v>-3.024568191490737</v>
      </c>
      <c r="N14" s="3">
        <v>0.43424000000000001</v>
      </c>
      <c r="O14" s="3">
        <f t="shared" si="4"/>
        <v>-0.36227017402035694</v>
      </c>
      <c r="P14" s="3">
        <v>25.2</v>
      </c>
      <c r="Q14" s="3">
        <f t="shared" si="5"/>
        <v>1.4014005407815442</v>
      </c>
      <c r="R14">
        <v>5.9</v>
      </c>
      <c r="S14">
        <v>11.1</v>
      </c>
      <c r="T14" s="3">
        <v>95</v>
      </c>
      <c r="U14" s="3">
        <f t="shared" si="6"/>
        <v>1.9777236052888478</v>
      </c>
      <c r="V14" s="3">
        <v>95</v>
      </c>
      <c r="W14" s="3">
        <f t="shared" si="7"/>
        <v>1.9777236052888478</v>
      </c>
      <c r="X14" s="3">
        <v>95</v>
      </c>
      <c r="Y14" s="3">
        <f t="shared" si="8"/>
        <v>1.9777236052888478</v>
      </c>
      <c r="Z14" s="3">
        <v>95</v>
      </c>
      <c r="AA14" s="3">
        <f t="shared" si="9"/>
        <v>1.9777236052888478</v>
      </c>
      <c r="AB14" s="3">
        <v>92.838350000000005</v>
      </c>
      <c r="AC14" s="3">
        <f t="shared" si="10"/>
        <v>1.9677274132114655</v>
      </c>
      <c r="AF14" s="3">
        <v>12750</v>
      </c>
      <c r="AG14" s="3">
        <f t="shared" si="11"/>
        <v>4.1055442457465734</v>
      </c>
      <c r="AH14" s="3">
        <v>4.3761400000000004</v>
      </c>
      <c r="AI14" s="3">
        <f t="shared" si="12"/>
        <v>0.73047056965064194</v>
      </c>
      <c r="AJ14" s="3">
        <v>6.0005100000000002</v>
      </c>
      <c r="AK14" s="3">
        <f t="shared" si="13"/>
        <v>0.84512968031676994</v>
      </c>
      <c r="AL14" s="3">
        <v>37383.894999999997</v>
      </c>
      <c r="AM14" s="3">
        <f t="shared" si="14"/>
        <v>4.5726961652158229</v>
      </c>
      <c r="AN14">
        <v>22.4</v>
      </c>
      <c r="AO14">
        <v>75.436000000000007</v>
      </c>
      <c r="AP14" s="3">
        <v>0.1</v>
      </c>
      <c r="AQ14" s="3">
        <f t="shared" si="15"/>
        <v>4.1392685158225077E-2</v>
      </c>
      <c r="AR14">
        <v>13230</v>
      </c>
      <c r="AU14" s="4">
        <f t="shared" si="16"/>
        <v>0</v>
      </c>
    </row>
    <row r="15" spans="1:49" x14ac:dyDescent="0.3">
      <c r="A15" t="s">
        <v>103</v>
      </c>
      <c r="B15" t="s">
        <v>104</v>
      </c>
      <c r="C15" t="s">
        <v>34</v>
      </c>
      <c r="D15" s="3">
        <v>2013</v>
      </c>
      <c r="E15" s="2">
        <v>75.930670000000006</v>
      </c>
      <c r="F15" s="2">
        <f t="shared" si="0"/>
        <v>1.8804172320393695</v>
      </c>
      <c r="G15">
        <v>21.590450000000001</v>
      </c>
      <c r="H15" s="3">
        <v>99.714150000000004</v>
      </c>
      <c r="I15" s="3">
        <f t="shared" si="1"/>
        <v>1.9987567915200237</v>
      </c>
      <c r="J15" s="3">
        <v>2.1534999999999999E-2</v>
      </c>
      <c r="K15" s="3">
        <f t="shared" si="2"/>
        <v>-1.6668551239013811</v>
      </c>
      <c r="L15" s="3">
        <v>9.1500000000000001E-4</v>
      </c>
      <c r="M15" s="3">
        <f t="shared" si="3"/>
        <v>-3.0385789059335515</v>
      </c>
      <c r="N15" s="3">
        <v>0.50219000000000003</v>
      </c>
      <c r="O15" s="3">
        <f t="shared" si="4"/>
        <v>-0.29913193954834288</v>
      </c>
      <c r="P15" s="3">
        <v>25.3</v>
      </c>
      <c r="Q15" s="3">
        <f t="shared" si="5"/>
        <v>1.403120521175818</v>
      </c>
      <c r="R15">
        <v>5.9</v>
      </c>
      <c r="S15">
        <v>11.7</v>
      </c>
      <c r="T15" s="3">
        <v>95</v>
      </c>
      <c r="U15" s="3">
        <f t="shared" si="6"/>
        <v>1.9777236052888478</v>
      </c>
      <c r="V15" s="3">
        <v>95</v>
      </c>
      <c r="W15" s="3">
        <f t="shared" si="7"/>
        <v>1.9777236052888478</v>
      </c>
      <c r="X15" s="3">
        <v>95</v>
      </c>
      <c r="Y15" s="3">
        <f t="shared" si="8"/>
        <v>1.9777236052888478</v>
      </c>
      <c r="Z15" s="3">
        <v>95</v>
      </c>
      <c r="AA15" s="3">
        <f t="shared" si="9"/>
        <v>1.9777236052888478</v>
      </c>
      <c r="AB15" s="3">
        <v>93.055189999999996</v>
      </c>
      <c r="AC15" s="3">
        <f t="shared" si="10"/>
        <v>1.9687406002019139</v>
      </c>
      <c r="AF15" s="3">
        <v>12990</v>
      </c>
      <c r="AG15" s="3">
        <f t="shared" si="11"/>
        <v>4.1136425827717398</v>
      </c>
      <c r="AH15" s="3">
        <v>4.2883199999999997</v>
      </c>
      <c r="AI15" s="3">
        <f t="shared" si="12"/>
        <v>0.72331772674033146</v>
      </c>
      <c r="AJ15" s="3">
        <v>6.0357599999999998</v>
      </c>
      <c r="AK15" s="3">
        <f t="shared" si="13"/>
        <v>0.84731101662206854</v>
      </c>
      <c r="AL15" s="3">
        <v>38140.133000000002</v>
      </c>
      <c r="AM15" s="3">
        <f t="shared" si="14"/>
        <v>4.5813935898200961</v>
      </c>
      <c r="AN15">
        <v>22.1</v>
      </c>
      <c r="AO15">
        <v>75.661000000000001</v>
      </c>
      <c r="AP15" s="3">
        <v>0.1</v>
      </c>
      <c r="AQ15" s="3">
        <f t="shared" si="15"/>
        <v>4.1392685158225077E-2</v>
      </c>
      <c r="AR15">
        <v>13520</v>
      </c>
      <c r="AU15" s="4">
        <f t="shared" si="16"/>
        <v>0</v>
      </c>
    </row>
    <row r="16" spans="1:49" x14ac:dyDescent="0.3">
      <c r="A16" t="s">
        <v>103</v>
      </c>
      <c r="B16" t="s">
        <v>104</v>
      </c>
      <c r="C16" t="s">
        <v>34</v>
      </c>
      <c r="D16" s="3">
        <v>2014</v>
      </c>
      <c r="E16" s="2">
        <v>76.087270000000004</v>
      </c>
      <c r="F16" s="2">
        <f t="shared" si="0"/>
        <v>1.8813120019582812</v>
      </c>
      <c r="G16">
        <v>21.700310000000002</v>
      </c>
      <c r="H16" s="3">
        <v>98.036810000000003</v>
      </c>
      <c r="I16" s="3">
        <f t="shared" si="1"/>
        <v>1.9913891713893361</v>
      </c>
      <c r="J16" s="3">
        <v>2.1520000000000001E-2</v>
      </c>
      <c r="K16" s="3">
        <f t="shared" si="2"/>
        <v>-1.6671577330056484</v>
      </c>
      <c r="L16" s="3">
        <v>9.1500000000000001E-4</v>
      </c>
      <c r="M16" s="3">
        <f t="shared" si="3"/>
        <v>-3.0385789059335515</v>
      </c>
      <c r="N16" s="3">
        <v>0.53598000000000001</v>
      </c>
      <c r="O16" s="3">
        <f t="shared" si="4"/>
        <v>-0.27085141562755138</v>
      </c>
      <c r="P16" s="3">
        <v>25.4</v>
      </c>
      <c r="Q16" s="3">
        <f t="shared" si="5"/>
        <v>1.4048337166199381</v>
      </c>
      <c r="R16">
        <v>5.9</v>
      </c>
      <c r="S16">
        <v>12.3</v>
      </c>
      <c r="T16" s="3">
        <v>95</v>
      </c>
      <c r="U16" s="3">
        <f t="shared" si="6"/>
        <v>1.9777236052888478</v>
      </c>
      <c r="V16" s="3">
        <v>95</v>
      </c>
      <c r="W16" s="3">
        <f t="shared" si="7"/>
        <v>1.9777236052888478</v>
      </c>
      <c r="X16" s="3">
        <v>95</v>
      </c>
      <c r="Y16" s="3">
        <f t="shared" si="8"/>
        <v>1.9777236052888478</v>
      </c>
      <c r="Z16" s="3">
        <v>95</v>
      </c>
      <c r="AA16" s="3">
        <f t="shared" si="9"/>
        <v>1.9777236052888478</v>
      </c>
      <c r="AB16" s="3">
        <v>93.267269999999996</v>
      </c>
      <c r="AC16" s="3">
        <f t="shared" si="10"/>
        <v>1.9697292648373963</v>
      </c>
      <c r="AG16" s="3">
        <f t="shared" si="11"/>
        <v>0</v>
      </c>
      <c r="AH16" s="3">
        <v>4.7145700000000001</v>
      </c>
      <c r="AI16" s="3">
        <f t="shared" si="12"/>
        <v>0.75698355692674513</v>
      </c>
      <c r="AJ16" s="3">
        <v>6.5472099999999998</v>
      </c>
      <c r="AK16" s="3">
        <f t="shared" si="13"/>
        <v>0.87778643433913217</v>
      </c>
      <c r="AL16" s="3">
        <v>38923.692000000003</v>
      </c>
      <c r="AM16" s="3">
        <f t="shared" si="14"/>
        <v>4.5902251848052282</v>
      </c>
      <c r="AN16">
        <v>21.8</v>
      </c>
      <c r="AO16">
        <v>75.878</v>
      </c>
      <c r="AP16" s="3">
        <v>0.1</v>
      </c>
      <c r="AQ16" s="3">
        <f t="shared" si="15"/>
        <v>4.1392685158225077E-2</v>
      </c>
      <c r="AR16">
        <v>14010</v>
      </c>
      <c r="AU16" s="4">
        <f t="shared" si="16"/>
        <v>0</v>
      </c>
    </row>
    <row r="17" spans="1:48" x14ac:dyDescent="0.3">
      <c r="A17" t="s">
        <v>103</v>
      </c>
      <c r="B17" t="s">
        <v>104</v>
      </c>
      <c r="C17" t="s">
        <v>34</v>
      </c>
      <c r="D17" s="3">
        <v>2015</v>
      </c>
      <c r="E17" s="2">
        <v>76.225350000000006</v>
      </c>
      <c r="F17" s="2">
        <f t="shared" si="0"/>
        <v>1.8820994271695233</v>
      </c>
      <c r="G17">
        <v>21.810449999999999</v>
      </c>
      <c r="H17" s="3">
        <v>96.494219999999999</v>
      </c>
      <c r="I17" s="3">
        <f t="shared" si="1"/>
        <v>1.9845012999004246</v>
      </c>
      <c r="J17" s="3">
        <v>2.1690000000000001E-2</v>
      </c>
      <c r="K17" s="3">
        <f t="shared" si="2"/>
        <v>-1.6637404479858067</v>
      </c>
      <c r="L17" s="3">
        <v>9.1500000000000001E-4</v>
      </c>
      <c r="M17" s="3">
        <f t="shared" si="3"/>
        <v>-3.0385789059335515</v>
      </c>
      <c r="N17" s="3">
        <v>0.57918000000000003</v>
      </c>
      <c r="O17" s="3">
        <f t="shared" si="4"/>
        <v>-0.23718644342624975</v>
      </c>
      <c r="P17" s="3">
        <v>25.5</v>
      </c>
      <c r="Q17" s="3">
        <f t="shared" si="5"/>
        <v>1.4065401804339552</v>
      </c>
      <c r="R17">
        <v>5.9</v>
      </c>
      <c r="S17">
        <v>12.9</v>
      </c>
      <c r="T17" s="3">
        <v>95</v>
      </c>
      <c r="U17" s="3">
        <f t="shared" si="6"/>
        <v>1.9777236052888478</v>
      </c>
      <c r="V17" s="3">
        <v>95</v>
      </c>
      <c r="W17" s="3">
        <f t="shared" si="7"/>
        <v>1.9777236052888478</v>
      </c>
      <c r="X17" s="3">
        <v>95</v>
      </c>
      <c r="Y17" s="3">
        <f t="shared" si="8"/>
        <v>1.9777236052888478</v>
      </c>
      <c r="Z17" s="3">
        <v>95</v>
      </c>
      <c r="AA17" s="3">
        <f t="shared" si="9"/>
        <v>1.9777236052888478</v>
      </c>
      <c r="AB17" s="3">
        <v>93.474590000000006</v>
      </c>
      <c r="AC17" s="3">
        <f t="shared" si="10"/>
        <v>1.9706935689198322</v>
      </c>
      <c r="AG17" s="3">
        <f t="shared" si="11"/>
        <v>0</v>
      </c>
      <c r="AH17" s="3">
        <v>4.9169900000000002</v>
      </c>
      <c r="AI17" s="3">
        <f t="shared" si="12"/>
        <v>0.77210083529889983</v>
      </c>
      <c r="AJ17" s="3">
        <v>6.9784800000000002</v>
      </c>
      <c r="AK17" s="3">
        <f t="shared" si="13"/>
        <v>0.90192016071291314</v>
      </c>
      <c r="AL17" s="3">
        <v>39728.025000000001</v>
      </c>
      <c r="AM17" s="3">
        <f t="shared" si="14"/>
        <v>4.5991079070559753</v>
      </c>
      <c r="AN17">
        <v>21.4</v>
      </c>
      <c r="AO17">
        <v>76.09</v>
      </c>
      <c r="AP17" s="3">
        <v>0.1</v>
      </c>
      <c r="AQ17" s="3">
        <f t="shared" si="15"/>
        <v>4.1392685158225077E-2</v>
      </c>
      <c r="AR17">
        <v>14320</v>
      </c>
      <c r="AU17" s="4">
        <f t="shared" si="16"/>
        <v>0</v>
      </c>
    </row>
    <row r="18" spans="1:48" x14ac:dyDescent="0.3">
      <c r="A18" t="s">
        <v>103</v>
      </c>
      <c r="B18" t="s">
        <v>104</v>
      </c>
      <c r="C18" t="s">
        <v>34</v>
      </c>
      <c r="D18" s="3">
        <v>2016</v>
      </c>
      <c r="E18" s="2">
        <v>76.363650000000007</v>
      </c>
      <c r="F18" s="2">
        <f t="shared" si="0"/>
        <v>1.8828866784562357</v>
      </c>
      <c r="G18">
        <v>21.920100000000001</v>
      </c>
      <c r="H18" s="3">
        <v>95.025450000000006</v>
      </c>
      <c r="I18" s="3">
        <f t="shared" si="1"/>
        <v>1.9778399349134379</v>
      </c>
      <c r="J18" s="3">
        <v>2.1829999999999999E-2</v>
      </c>
      <c r="K18" s="3">
        <f t="shared" si="2"/>
        <v>-1.6609462642908608</v>
      </c>
      <c r="L18" s="3">
        <v>9.0499999999999999E-4</v>
      </c>
      <c r="M18" s="3">
        <f t="shared" si="3"/>
        <v>-3.0433514207947967</v>
      </c>
      <c r="N18" s="3">
        <v>0.59923000000000004</v>
      </c>
      <c r="O18" s="3">
        <f t="shared" si="4"/>
        <v>-0.22240645213717428</v>
      </c>
      <c r="P18" s="3">
        <v>25.5</v>
      </c>
      <c r="Q18" s="3">
        <f t="shared" si="5"/>
        <v>1.4065401804339552</v>
      </c>
      <c r="R18">
        <v>5.9</v>
      </c>
      <c r="S18">
        <v>13.5</v>
      </c>
      <c r="T18" s="3">
        <v>91</v>
      </c>
      <c r="U18" s="3">
        <f t="shared" si="6"/>
        <v>1.9590413923210936</v>
      </c>
      <c r="V18" s="3">
        <v>94</v>
      </c>
      <c r="W18" s="3">
        <f t="shared" si="7"/>
        <v>1.9731278535996986</v>
      </c>
      <c r="X18" s="3">
        <v>91</v>
      </c>
      <c r="Y18" s="3">
        <f t="shared" si="8"/>
        <v>1.9590413923210936</v>
      </c>
      <c r="Z18" s="3">
        <v>91</v>
      </c>
      <c r="AA18" s="3">
        <f t="shared" si="9"/>
        <v>1.9590413923210936</v>
      </c>
      <c r="AB18" s="3">
        <v>93.51585</v>
      </c>
      <c r="AC18" s="3">
        <f t="shared" si="10"/>
        <v>1.9708852256763394</v>
      </c>
      <c r="AD18">
        <v>18.324999999999999</v>
      </c>
      <c r="AG18" s="3">
        <f t="shared" si="11"/>
        <v>0</v>
      </c>
      <c r="AH18" s="3">
        <v>4.4697699999999996</v>
      </c>
      <c r="AI18" s="3">
        <f t="shared" si="12"/>
        <v>0.73796906493838266</v>
      </c>
      <c r="AJ18" s="3">
        <v>6.6038399999999999</v>
      </c>
      <c r="AK18" s="3">
        <f t="shared" si="13"/>
        <v>0.88103296986513446</v>
      </c>
      <c r="AL18" s="3">
        <v>40551.392</v>
      </c>
      <c r="AM18" s="3">
        <f t="shared" si="14"/>
        <v>4.6080164763464877</v>
      </c>
      <c r="AN18">
        <v>21</v>
      </c>
      <c r="AO18">
        <v>76.298000000000002</v>
      </c>
      <c r="AP18" s="3">
        <v>0.1</v>
      </c>
      <c r="AQ18" s="3">
        <f t="shared" si="15"/>
        <v>4.1392685158225077E-2</v>
      </c>
      <c r="AR18">
        <v>14900</v>
      </c>
      <c r="AU18" s="4">
        <f t="shared" si="16"/>
        <v>0</v>
      </c>
    </row>
    <row r="19" spans="1:48" hidden="1" x14ac:dyDescent="0.3">
      <c r="A19" t="s">
        <v>32</v>
      </c>
      <c r="B19" t="s">
        <v>33</v>
      </c>
      <c r="C19" t="s">
        <v>34</v>
      </c>
      <c r="D19" s="3">
        <v>2000</v>
      </c>
      <c r="E19" s="2">
        <v>47.337299999999999</v>
      </c>
      <c r="G19">
        <v>14.734</v>
      </c>
      <c r="H19" s="3">
        <v>383.55829999999997</v>
      </c>
      <c r="J19" s="3">
        <v>0.137985</v>
      </c>
      <c r="L19" s="3">
        <v>2.5694999999999999E-2</v>
      </c>
      <c r="N19" s="3">
        <v>1.4743900000000001</v>
      </c>
      <c r="P19" s="3">
        <v>21.7</v>
      </c>
      <c r="R19">
        <v>11</v>
      </c>
      <c r="S19">
        <v>0.5</v>
      </c>
      <c r="V19" s="3">
        <v>32</v>
      </c>
      <c r="X19" s="3">
        <v>21</v>
      </c>
      <c r="Z19" s="3">
        <v>31</v>
      </c>
      <c r="AB19" s="3">
        <v>41.144309999999997</v>
      </c>
      <c r="AF19" s="3">
        <v>2190</v>
      </c>
      <c r="AH19" s="3">
        <v>1.1109899999999999</v>
      </c>
      <c r="AJ19" s="3">
        <v>1.9086000000000001</v>
      </c>
      <c r="AL19" s="3">
        <v>16395.473000000002</v>
      </c>
      <c r="AN19">
        <v>122.2</v>
      </c>
      <c r="AO19">
        <v>46.521999999999998</v>
      </c>
      <c r="AP19" s="3">
        <v>1</v>
      </c>
      <c r="AR19">
        <v>2530</v>
      </c>
      <c r="AS19">
        <v>32.299999999999997</v>
      </c>
      <c r="AT19">
        <v>2.6075300000000001</v>
      </c>
      <c r="AU19"/>
    </row>
    <row r="20" spans="1:48" hidden="1" x14ac:dyDescent="0.3">
      <c r="A20" t="s">
        <v>32</v>
      </c>
      <c r="B20" t="s">
        <v>33</v>
      </c>
      <c r="C20" t="s">
        <v>34</v>
      </c>
      <c r="D20" s="3">
        <v>2001</v>
      </c>
      <c r="E20" s="2">
        <v>48.197890000000001</v>
      </c>
      <c r="G20">
        <v>14.959630000000001</v>
      </c>
      <c r="H20" s="3">
        <v>372.38760000000002</v>
      </c>
      <c r="J20" s="3">
        <v>0.13367499999999999</v>
      </c>
      <c r="L20" s="3">
        <v>2.4500000000000001E-2</v>
      </c>
      <c r="N20" s="3">
        <v>1.94025</v>
      </c>
      <c r="P20" s="3">
        <v>21.8</v>
      </c>
      <c r="R20">
        <v>10.9</v>
      </c>
      <c r="S20">
        <v>0.5</v>
      </c>
      <c r="V20" s="3">
        <v>60</v>
      </c>
      <c r="X20" s="3">
        <v>28</v>
      </c>
      <c r="Z20" s="3">
        <v>42</v>
      </c>
      <c r="AB20" s="3">
        <v>42.254669999999997</v>
      </c>
      <c r="AF20" s="3">
        <v>2290</v>
      </c>
      <c r="AH20" s="3">
        <v>2.0463100000000001</v>
      </c>
      <c r="AJ20" s="3">
        <v>4.4835200000000004</v>
      </c>
      <c r="AL20" s="3">
        <v>16945.753000000001</v>
      </c>
      <c r="AN20">
        <v>118.9</v>
      </c>
      <c r="AO20">
        <v>47.058999999999997</v>
      </c>
      <c r="AP20" s="3">
        <v>1.1000000000000001</v>
      </c>
      <c r="AR20">
        <v>2630</v>
      </c>
      <c r="AT20"/>
      <c r="AU20"/>
      <c r="AV20">
        <v>67.405420000000007</v>
      </c>
    </row>
    <row r="21" spans="1:48" hidden="1" x14ac:dyDescent="0.3">
      <c r="A21" t="s">
        <v>32</v>
      </c>
      <c r="B21" t="s">
        <v>33</v>
      </c>
      <c r="C21" t="s">
        <v>34</v>
      </c>
      <c r="D21" s="3">
        <v>2002</v>
      </c>
      <c r="E21" s="2">
        <v>49.425690000000003</v>
      </c>
      <c r="G21">
        <v>15.200100000000001</v>
      </c>
      <c r="H21" s="3">
        <v>354.5147</v>
      </c>
      <c r="J21" s="3">
        <v>0.12831999999999999</v>
      </c>
      <c r="L21" s="3">
        <v>2.3259999999999999E-2</v>
      </c>
      <c r="N21" s="3">
        <v>2.0751200000000001</v>
      </c>
      <c r="P21" s="3">
        <v>21.9</v>
      </c>
      <c r="R21">
        <v>10.7</v>
      </c>
      <c r="S21">
        <v>0.6</v>
      </c>
      <c r="V21" s="3">
        <v>59</v>
      </c>
      <c r="X21" s="3">
        <v>22</v>
      </c>
      <c r="Z21" s="3">
        <v>47</v>
      </c>
      <c r="AB21" s="3">
        <v>43.376800000000003</v>
      </c>
      <c r="AF21" s="3">
        <v>2690</v>
      </c>
      <c r="AH21" s="3">
        <v>1.30863</v>
      </c>
      <c r="AJ21" s="3">
        <v>3.3294600000000001</v>
      </c>
      <c r="AL21" s="3">
        <v>17519.417000000001</v>
      </c>
      <c r="AN21">
        <v>115.1</v>
      </c>
      <c r="AO21">
        <v>47.701999999999998</v>
      </c>
      <c r="AP21" s="3">
        <v>1.2</v>
      </c>
      <c r="AR21">
        <v>3180</v>
      </c>
      <c r="AT21"/>
      <c r="AU21"/>
    </row>
    <row r="22" spans="1:48" hidden="1" x14ac:dyDescent="0.3">
      <c r="A22" t="s">
        <v>32</v>
      </c>
      <c r="B22" t="s">
        <v>33</v>
      </c>
      <c r="C22" t="s">
        <v>34</v>
      </c>
      <c r="D22" s="3">
        <v>2003</v>
      </c>
      <c r="E22" s="2">
        <v>50.502659999999999</v>
      </c>
      <c r="G22">
        <v>15.391439999999999</v>
      </c>
      <c r="H22" s="3">
        <v>343.21690000000001</v>
      </c>
      <c r="J22" s="3">
        <v>0.12204</v>
      </c>
      <c r="L22" s="3">
        <v>2.1925E-2</v>
      </c>
      <c r="N22" s="3">
        <v>2.20275</v>
      </c>
      <c r="P22" s="3">
        <v>22</v>
      </c>
      <c r="R22">
        <v>10.5</v>
      </c>
      <c r="S22">
        <v>0.7</v>
      </c>
      <c r="V22" s="3">
        <v>44</v>
      </c>
      <c r="X22" s="3">
        <v>21</v>
      </c>
      <c r="Z22" s="3">
        <v>46</v>
      </c>
      <c r="AB22" s="3">
        <v>44.363869999999999</v>
      </c>
      <c r="AF22" s="3">
        <v>2820</v>
      </c>
      <c r="AH22" s="3">
        <v>1.4656</v>
      </c>
      <c r="AJ22" s="3">
        <v>3.5479699999999998</v>
      </c>
      <c r="AL22" s="3">
        <v>18121.478999999999</v>
      </c>
      <c r="AN22">
        <v>110.8</v>
      </c>
      <c r="AO22">
        <v>48.44</v>
      </c>
      <c r="AP22" s="3">
        <v>1.3</v>
      </c>
      <c r="AR22">
        <v>3260</v>
      </c>
      <c r="AT22"/>
      <c r="AU22"/>
    </row>
    <row r="23" spans="1:48" hidden="1" x14ac:dyDescent="0.3">
      <c r="A23" t="s">
        <v>32</v>
      </c>
      <c r="B23" t="s">
        <v>33</v>
      </c>
      <c r="C23" t="s">
        <v>34</v>
      </c>
      <c r="D23" s="3">
        <v>2004</v>
      </c>
      <c r="E23" s="2">
        <v>51.52863</v>
      </c>
      <c r="G23">
        <v>15.5686</v>
      </c>
      <c r="H23" s="3">
        <v>333.87110000000001</v>
      </c>
      <c r="J23" s="3">
        <v>0.1157</v>
      </c>
      <c r="L23" s="3">
        <v>2.0545000000000001E-2</v>
      </c>
      <c r="N23" s="3">
        <v>2.4127399999999999</v>
      </c>
      <c r="P23" s="3">
        <v>22.2</v>
      </c>
      <c r="R23">
        <v>10.3</v>
      </c>
      <c r="S23">
        <v>0.8</v>
      </c>
      <c r="V23" s="3">
        <v>43</v>
      </c>
      <c r="X23" s="3">
        <v>18</v>
      </c>
      <c r="Z23" s="3">
        <v>47</v>
      </c>
      <c r="AB23" s="3">
        <v>45.35134</v>
      </c>
      <c r="AD23">
        <v>0.621</v>
      </c>
      <c r="AF23" s="3">
        <v>3080</v>
      </c>
      <c r="AH23" s="3">
        <v>1.6866300000000001</v>
      </c>
      <c r="AJ23" s="3">
        <v>3.9672000000000001</v>
      </c>
      <c r="AL23" s="3">
        <v>18758.145</v>
      </c>
      <c r="AN23">
        <v>106.2</v>
      </c>
      <c r="AO23">
        <v>49.262999999999998</v>
      </c>
      <c r="AP23" s="3">
        <v>1.3</v>
      </c>
      <c r="AR23">
        <v>3560</v>
      </c>
      <c r="AT23"/>
      <c r="AU23"/>
    </row>
    <row r="24" spans="1:48" hidden="1" x14ac:dyDescent="0.3">
      <c r="A24" t="s">
        <v>32</v>
      </c>
      <c r="B24" t="s">
        <v>33</v>
      </c>
      <c r="C24" t="s">
        <v>34</v>
      </c>
      <c r="D24" s="3">
        <v>2005</v>
      </c>
      <c r="E24" s="2">
        <v>52.725119999999997</v>
      </c>
      <c r="G24">
        <v>15.75107</v>
      </c>
      <c r="H24" s="3">
        <v>322.70769999999999</v>
      </c>
      <c r="J24" s="3">
        <v>0.109205</v>
      </c>
      <c r="L24" s="3">
        <v>1.8945E-2</v>
      </c>
      <c r="N24" s="3">
        <v>3.4864000000000002</v>
      </c>
      <c r="P24" s="3">
        <v>22.3</v>
      </c>
      <c r="R24">
        <v>10.199999999999999</v>
      </c>
      <c r="S24">
        <v>0.8</v>
      </c>
      <c r="V24" s="3">
        <v>21</v>
      </c>
      <c r="X24" s="3">
        <v>14</v>
      </c>
      <c r="Z24" s="3">
        <v>47</v>
      </c>
      <c r="AB24" s="3">
        <v>46.336019999999998</v>
      </c>
      <c r="AF24" s="3">
        <v>3570</v>
      </c>
      <c r="AH24" s="3">
        <v>1.2787599999999999</v>
      </c>
      <c r="AJ24" s="3">
        <v>2.8521999999999998</v>
      </c>
      <c r="AL24" s="3">
        <v>19433.601999999999</v>
      </c>
      <c r="AN24">
        <v>101.3</v>
      </c>
      <c r="AO24">
        <v>50.164999999999999</v>
      </c>
      <c r="AP24" s="3">
        <v>1.4</v>
      </c>
      <c r="AR24">
        <v>4060</v>
      </c>
      <c r="AT24">
        <v>2.1201099999999999</v>
      </c>
      <c r="AU24"/>
    </row>
    <row r="25" spans="1:48" hidden="1" x14ac:dyDescent="0.3">
      <c r="A25" t="s">
        <v>32</v>
      </c>
      <c r="B25" t="s">
        <v>33</v>
      </c>
      <c r="C25" t="s">
        <v>34</v>
      </c>
      <c r="D25" s="3">
        <v>2006</v>
      </c>
      <c r="E25" s="2">
        <v>53.82273</v>
      </c>
      <c r="G25">
        <v>15.92263</v>
      </c>
      <c r="H25" s="3">
        <v>313.70940000000002</v>
      </c>
      <c r="J25" s="3">
        <v>0.10312</v>
      </c>
      <c r="L25" s="3">
        <v>1.736E-2</v>
      </c>
      <c r="N25" s="3">
        <v>4.0204300000000002</v>
      </c>
      <c r="P25" s="3">
        <v>22.4</v>
      </c>
      <c r="R25">
        <v>10</v>
      </c>
      <c r="S25">
        <v>0.9</v>
      </c>
      <c r="V25" s="3">
        <v>21</v>
      </c>
      <c r="X25" s="3">
        <v>8</v>
      </c>
      <c r="Z25" s="3">
        <v>44</v>
      </c>
      <c r="AB25" s="3">
        <v>47.150230000000001</v>
      </c>
      <c r="AF25" s="3">
        <v>4260</v>
      </c>
      <c r="AH25" s="3">
        <v>1.4441200000000001</v>
      </c>
      <c r="AJ25" s="3">
        <v>2.68554</v>
      </c>
      <c r="AL25" s="3">
        <v>20149.901000000002</v>
      </c>
      <c r="AN25">
        <v>96.2</v>
      </c>
      <c r="AO25">
        <v>51.143000000000001</v>
      </c>
      <c r="AP25" s="3">
        <v>1.5</v>
      </c>
      <c r="AR25">
        <v>4450</v>
      </c>
      <c r="AT25">
        <v>2.28146</v>
      </c>
      <c r="AU25"/>
    </row>
    <row r="26" spans="1:48" hidden="1" x14ac:dyDescent="0.3">
      <c r="A26" t="s">
        <v>32</v>
      </c>
      <c r="B26" t="s">
        <v>33</v>
      </c>
      <c r="C26" t="s">
        <v>34</v>
      </c>
      <c r="D26" s="3">
        <v>2007</v>
      </c>
      <c r="E26" s="2">
        <v>54.975490000000001</v>
      </c>
      <c r="G26">
        <v>16.098040000000001</v>
      </c>
      <c r="H26" s="3">
        <v>302.8322</v>
      </c>
      <c r="J26" s="3">
        <v>9.6850000000000006E-2</v>
      </c>
      <c r="L26" s="3">
        <v>1.592E-2</v>
      </c>
      <c r="N26" s="3">
        <v>4.6796899999999999</v>
      </c>
      <c r="P26" s="3">
        <v>22.5</v>
      </c>
      <c r="R26">
        <v>9.8000000000000007</v>
      </c>
      <c r="S26">
        <v>1</v>
      </c>
      <c r="T26" s="3">
        <v>43</v>
      </c>
      <c r="V26" s="3">
        <v>58</v>
      </c>
      <c r="X26" s="3">
        <v>43</v>
      </c>
      <c r="Z26" s="3">
        <v>48</v>
      </c>
      <c r="AB26" s="3">
        <v>47.961469999999998</v>
      </c>
      <c r="AF26" s="3">
        <v>5320</v>
      </c>
      <c r="AH26" s="3">
        <v>1.7219899999999999</v>
      </c>
      <c r="AJ26" s="3">
        <v>2.9743900000000001</v>
      </c>
      <c r="AL26" s="3">
        <v>20905.363000000001</v>
      </c>
      <c r="AN26">
        <v>91</v>
      </c>
      <c r="AO26">
        <v>52.177</v>
      </c>
      <c r="AP26" s="3">
        <v>1.6</v>
      </c>
      <c r="AR26">
        <v>5030</v>
      </c>
      <c r="AT26"/>
      <c r="AU26"/>
    </row>
    <row r="27" spans="1:48" hidden="1" x14ac:dyDescent="0.3">
      <c r="A27" t="s">
        <v>32</v>
      </c>
      <c r="B27" t="s">
        <v>33</v>
      </c>
      <c r="C27" t="s">
        <v>34</v>
      </c>
      <c r="D27" s="3">
        <v>2008</v>
      </c>
      <c r="E27" s="2">
        <v>56.124130000000001</v>
      </c>
      <c r="G27">
        <v>16.284140000000001</v>
      </c>
      <c r="H27" s="3">
        <v>292.15589999999997</v>
      </c>
      <c r="J27" s="3">
        <v>9.0764999999999998E-2</v>
      </c>
      <c r="L27" s="3">
        <v>1.4585000000000001E-2</v>
      </c>
      <c r="N27" s="3">
        <v>5.1945199999999998</v>
      </c>
      <c r="P27" s="3">
        <v>22.6</v>
      </c>
      <c r="R27">
        <v>9.6</v>
      </c>
      <c r="S27">
        <v>1.2</v>
      </c>
      <c r="T27" s="3">
        <v>45</v>
      </c>
      <c r="V27" s="3">
        <v>48</v>
      </c>
      <c r="X27" s="3">
        <v>36</v>
      </c>
      <c r="Z27" s="3">
        <v>49</v>
      </c>
      <c r="AB27" s="3">
        <v>48.770400000000002</v>
      </c>
      <c r="AF27" s="3">
        <v>5720</v>
      </c>
      <c r="AH27" s="3">
        <v>2.1384400000000001</v>
      </c>
      <c r="AJ27" s="3">
        <v>3.3229000000000002</v>
      </c>
      <c r="AL27" s="3">
        <v>21695.633999999998</v>
      </c>
      <c r="AN27">
        <v>85.8</v>
      </c>
      <c r="AO27">
        <v>53.243000000000002</v>
      </c>
      <c r="AP27" s="3">
        <v>1.6</v>
      </c>
      <c r="AR27">
        <v>5260</v>
      </c>
      <c r="AS27">
        <v>30.1</v>
      </c>
      <c r="AT27"/>
      <c r="AU27"/>
    </row>
    <row r="28" spans="1:48" hidden="1" x14ac:dyDescent="0.3">
      <c r="A28" t="s">
        <v>32</v>
      </c>
      <c r="B28" t="s">
        <v>33</v>
      </c>
      <c r="C28" t="s">
        <v>34</v>
      </c>
      <c r="D28" s="3">
        <v>2009</v>
      </c>
      <c r="E28" s="2">
        <v>57.290039999999998</v>
      </c>
      <c r="G28">
        <v>16.481459999999998</v>
      </c>
      <c r="H28" s="3">
        <v>281.04919999999998</v>
      </c>
      <c r="J28" s="3">
        <v>8.48E-2</v>
      </c>
      <c r="L28" s="3">
        <v>1.3310000000000001E-2</v>
      </c>
      <c r="N28" s="3">
        <v>6.1177799999999998</v>
      </c>
      <c r="P28" s="3">
        <v>22.7</v>
      </c>
      <c r="R28">
        <v>9.4</v>
      </c>
      <c r="S28">
        <v>1.3</v>
      </c>
      <c r="T28" s="3">
        <v>47</v>
      </c>
      <c r="V28" s="3">
        <v>46</v>
      </c>
      <c r="X28" s="3">
        <v>36</v>
      </c>
      <c r="Z28" s="3">
        <v>50</v>
      </c>
      <c r="AB28" s="3">
        <v>49.575159999999997</v>
      </c>
      <c r="AD28">
        <v>1.3129999999999999</v>
      </c>
      <c r="AF28" s="3">
        <v>6200</v>
      </c>
      <c r="AH28" s="3">
        <v>2.60046</v>
      </c>
      <c r="AJ28" s="3">
        <v>3.8426100000000001</v>
      </c>
      <c r="AL28" s="3">
        <v>22514.280999999999</v>
      </c>
      <c r="AN28">
        <v>80.7</v>
      </c>
      <c r="AO28">
        <v>54.311</v>
      </c>
      <c r="AP28" s="3">
        <v>1.7</v>
      </c>
      <c r="AR28">
        <v>5500</v>
      </c>
      <c r="AT28"/>
      <c r="AU28"/>
    </row>
    <row r="29" spans="1:48" x14ac:dyDescent="0.3">
      <c r="A29" t="s">
        <v>32</v>
      </c>
      <c r="B29" t="s">
        <v>33</v>
      </c>
      <c r="C29" t="s">
        <v>34</v>
      </c>
      <c r="D29" s="3">
        <v>2010</v>
      </c>
      <c r="E29" s="2">
        <v>58.436729999999997</v>
      </c>
      <c r="F29" s="2">
        <f t="shared" ref="F29:F35" si="17">LOG10(E29)</f>
        <v>1.7666859057104243</v>
      </c>
      <c r="G29">
        <v>16.686620000000001</v>
      </c>
      <c r="H29" s="3">
        <v>269.70170000000002</v>
      </c>
      <c r="I29" s="3">
        <f t="shared" ref="I29:I35" si="18">LOG10(H29)</f>
        <v>2.4308836839326555</v>
      </c>
      <c r="J29" s="3">
        <v>7.9384999999999997E-2</v>
      </c>
      <c r="K29" s="3">
        <f t="shared" ref="K29:K35" si="19">LOG10(J29)</f>
        <v>-1.1002615508808098</v>
      </c>
      <c r="L29" s="3">
        <v>1.2125E-2</v>
      </c>
      <c r="M29" s="3">
        <f t="shared" ref="M29:M35" si="20">LOG10(L29)</f>
        <v>-1.9163182527256988</v>
      </c>
      <c r="N29" s="3">
        <v>6.8283399999999999</v>
      </c>
      <c r="O29" s="3">
        <f t="shared" ref="O29:O35" si="21">LOG10(N29)</f>
        <v>0.83431513758147802</v>
      </c>
      <c r="P29" s="3">
        <v>22.8</v>
      </c>
      <c r="Q29" s="3">
        <f t="shared" ref="Q29:Q35" si="22">LOG10(P29)</f>
        <v>1.3579348470004537</v>
      </c>
      <c r="R29">
        <v>9.1999999999999993</v>
      </c>
      <c r="S29">
        <v>1.4</v>
      </c>
      <c r="T29" s="3">
        <v>49</v>
      </c>
      <c r="U29" s="3">
        <f t="shared" ref="U29:U35" si="23">LOG10(T29)</f>
        <v>1.6901960800285136</v>
      </c>
      <c r="V29" s="3">
        <v>62</v>
      </c>
      <c r="W29" s="3">
        <f t="shared" ref="W29:W35" si="24">LOG10(V29)</f>
        <v>1.7923916894982539</v>
      </c>
      <c r="X29" s="3">
        <v>56</v>
      </c>
      <c r="Y29" s="3">
        <f t="shared" ref="Y29:Y35" si="25">LOG10(X29)</f>
        <v>1.7481880270062005</v>
      </c>
      <c r="Z29" s="3">
        <v>51</v>
      </c>
      <c r="AA29" s="3">
        <f t="shared" ref="AA29:AA35" si="26">LOG10(Z29)</f>
        <v>1.7075701760979363</v>
      </c>
      <c r="AB29" s="3">
        <v>50.376840000000001</v>
      </c>
      <c r="AC29" s="3">
        <f t="shared" ref="AC29:AC35" si="27">LOG10(AB29)</f>
        <v>1.7022309219234197</v>
      </c>
      <c r="AF29" s="3">
        <v>6230</v>
      </c>
      <c r="AG29" s="3">
        <f t="shared" ref="AG29:AG35" si="28">LOG10(1+AF29)</f>
        <v>3.7945577512547617</v>
      </c>
      <c r="AH29" s="3">
        <v>1.6740999999999999</v>
      </c>
      <c r="AI29" s="3">
        <f t="shared" ref="AI29:AI35" si="29">LOG10(1+AH29)</f>
        <v>0.42717764400156083</v>
      </c>
      <c r="AJ29" s="3">
        <v>2.6951000000000001</v>
      </c>
      <c r="AK29" s="3">
        <f t="shared" ref="AK29:AK35" si="30">LOG10(1+AJ29)</f>
        <v>0.5676261961437058</v>
      </c>
      <c r="AL29" s="3">
        <v>23356.245999999999</v>
      </c>
      <c r="AM29" s="3">
        <f t="shared" ref="AM29:AM35" si="31">LOG10(1+AL29)</f>
        <v>4.3684216347797458</v>
      </c>
      <c r="AN29">
        <v>76</v>
      </c>
      <c r="AO29">
        <v>55.35</v>
      </c>
      <c r="AP29" s="3">
        <v>1.7</v>
      </c>
      <c r="AQ29" s="3">
        <f t="shared" ref="AQ29:AQ35" si="32">LOG10(1+AP29)</f>
        <v>0.43136376415898736</v>
      </c>
      <c r="AR29">
        <v>5630</v>
      </c>
      <c r="AT29" s="4">
        <v>3.4213200000000001</v>
      </c>
      <c r="AU29" s="4">
        <f t="shared" ref="AU29:AU35" si="33">LOG10(1+AT29)</f>
        <v>0.64555194879070732</v>
      </c>
    </row>
    <row r="30" spans="1:48" x14ac:dyDescent="0.3">
      <c r="A30" t="s">
        <v>32</v>
      </c>
      <c r="B30" t="s">
        <v>33</v>
      </c>
      <c r="C30" t="s">
        <v>34</v>
      </c>
      <c r="D30" s="3">
        <v>2011</v>
      </c>
      <c r="E30" s="2">
        <v>59.481769999999997</v>
      </c>
      <c r="F30" s="2">
        <f t="shared" si="17"/>
        <v>1.774383883350181</v>
      </c>
      <c r="G30">
        <v>16.86637</v>
      </c>
      <c r="H30" s="3">
        <v>260.10309999999998</v>
      </c>
      <c r="I30" s="3">
        <f t="shared" si="18"/>
        <v>2.4151455283007208</v>
      </c>
      <c r="J30" s="3">
        <v>7.4520000000000003E-2</v>
      </c>
      <c r="K30" s="3">
        <f t="shared" si="19"/>
        <v>-1.1277271537757949</v>
      </c>
      <c r="L30" s="3">
        <v>1.0985E-2</v>
      </c>
      <c r="M30" s="3">
        <f t="shared" si="20"/>
        <v>-1.9591999387434709</v>
      </c>
      <c r="N30" s="3">
        <v>6.9524800000000004</v>
      </c>
      <c r="O30" s="3">
        <f t="shared" si="21"/>
        <v>0.8421397482155023</v>
      </c>
      <c r="P30" s="3">
        <v>22.9</v>
      </c>
      <c r="Q30" s="3">
        <f t="shared" si="22"/>
        <v>1.3598354823398879</v>
      </c>
      <c r="R30">
        <v>9.1</v>
      </c>
      <c r="S30">
        <v>1.5</v>
      </c>
      <c r="T30" s="3">
        <v>50</v>
      </c>
      <c r="U30" s="3">
        <f t="shared" si="23"/>
        <v>1.6989700043360187</v>
      </c>
      <c r="V30" s="3">
        <v>57</v>
      </c>
      <c r="W30" s="3">
        <f t="shared" si="24"/>
        <v>1.7558748556724915</v>
      </c>
      <c r="X30" s="3">
        <v>50</v>
      </c>
      <c r="Y30" s="3">
        <f t="shared" si="25"/>
        <v>1.6989700043360187</v>
      </c>
      <c r="Z30" s="3">
        <v>52</v>
      </c>
      <c r="AA30" s="3">
        <f t="shared" si="26"/>
        <v>1.7160033436347992</v>
      </c>
      <c r="AB30" s="3">
        <v>51.174840000000003</v>
      </c>
      <c r="AC30" s="3">
        <f t="shared" si="27"/>
        <v>1.7090564934991601</v>
      </c>
      <c r="AF30" s="3">
        <v>6430</v>
      </c>
      <c r="AG30" s="3">
        <f t="shared" si="28"/>
        <v>3.808278509582768</v>
      </c>
      <c r="AH30" s="3">
        <v>1.71322</v>
      </c>
      <c r="AI30" s="3">
        <f t="shared" si="29"/>
        <v>0.43348500972632698</v>
      </c>
      <c r="AJ30" s="3">
        <v>2.64561</v>
      </c>
      <c r="AK30" s="3">
        <f t="shared" si="30"/>
        <v>0.56177020685672252</v>
      </c>
      <c r="AL30" s="3">
        <v>24220.661</v>
      </c>
      <c r="AM30" s="3">
        <f t="shared" si="31"/>
        <v>4.3842039215650903</v>
      </c>
      <c r="AN30">
        <v>71.5</v>
      </c>
      <c r="AO30">
        <v>56.33</v>
      </c>
      <c r="AP30" s="3">
        <v>1.8</v>
      </c>
      <c r="AQ30" s="3">
        <f t="shared" si="32"/>
        <v>0.44715803134221921</v>
      </c>
      <c r="AR30">
        <v>5800</v>
      </c>
      <c r="AU30" s="4">
        <f t="shared" si="33"/>
        <v>0</v>
      </c>
    </row>
    <row r="31" spans="1:48" x14ac:dyDescent="0.3">
      <c r="A31" t="s">
        <v>32</v>
      </c>
      <c r="B31" t="s">
        <v>33</v>
      </c>
      <c r="C31" t="s">
        <v>34</v>
      </c>
      <c r="D31" s="3">
        <v>2012</v>
      </c>
      <c r="E31" s="2">
        <v>60.357199999999999</v>
      </c>
      <c r="F31" s="2">
        <f t="shared" si="17"/>
        <v>1.7807290844376331</v>
      </c>
      <c r="G31">
        <v>17.017140000000001</v>
      </c>
      <c r="H31" s="3">
        <v>253.18809999999999</v>
      </c>
      <c r="I31" s="3">
        <f t="shared" si="18"/>
        <v>2.4034432897110962</v>
      </c>
      <c r="J31" s="3">
        <v>7.0230000000000001E-2</v>
      </c>
      <c r="K31" s="3">
        <f t="shared" si="19"/>
        <v>-1.1534773315837132</v>
      </c>
      <c r="L31" s="3">
        <v>1.0024999999999999E-2</v>
      </c>
      <c r="M31" s="3">
        <f t="shared" si="20"/>
        <v>-1.9989156187077801</v>
      </c>
      <c r="N31" s="3">
        <v>7.1419100000000002</v>
      </c>
      <c r="O31" s="3">
        <f t="shared" si="21"/>
        <v>0.85381437305507624</v>
      </c>
      <c r="P31" s="3">
        <v>23</v>
      </c>
      <c r="Q31" s="3">
        <f t="shared" si="22"/>
        <v>1.3617278360175928</v>
      </c>
      <c r="R31">
        <v>8.9</v>
      </c>
      <c r="S31">
        <v>1.7</v>
      </c>
      <c r="T31" s="3">
        <v>52</v>
      </c>
      <c r="U31" s="3">
        <f t="shared" si="23"/>
        <v>1.7160033436347992</v>
      </c>
      <c r="V31" s="3">
        <v>65</v>
      </c>
      <c r="W31" s="3">
        <f t="shared" si="24"/>
        <v>1.8129133566428555</v>
      </c>
      <c r="X31" s="3">
        <v>54</v>
      </c>
      <c r="Y31" s="3">
        <f t="shared" si="25"/>
        <v>1.7323937598229686</v>
      </c>
      <c r="Z31" s="3">
        <v>53</v>
      </c>
      <c r="AA31" s="3">
        <f t="shared" si="26"/>
        <v>1.7242758696007889</v>
      </c>
      <c r="AB31" s="3">
        <v>51.968539999999997</v>
      </c>
      <c r="AC31" s="3">
        <f t="shared" si="27"/>
        <v>1.7157405159598569</v>
      </c>
      <c r="AF31" s="3">
        <v>6560</v>
      </c>
      <c r="AG31" s="3">
        <f t="shared" si="28"/>
        <v>3.8169700377572995</v>
      </c>
      <c r="AH31" s="3">
        <v>1.56334</v>
      </c>
      <c r="AI31" s="3">
        <f t="shared" si="29"/>
        <v>0.40880621458480415</v>
      </c>
      <c r="AJ31" s="3">
        <v>2.39575</v>
      </c>
      <c r="AK31" s="3">
        <f t="shared" si="30"/>
        <v>0.5309357093643029</v>
      </c>
      <c r="AL31" s="3">
        <v>25107.931</v>
      </c>
      <c r="AM31" s="3">
        <f t="shared" si="31"/>
        <v>4.3998282232392523</v>
      </c>
      <c r="AN31">
        <v>67.3</v>
      </c>
      <c r="AO31">
        <v>57.235999999999997</v>
      </c>
      <c r="AP31" s="3">
        <v>1.8</v>
      </c>
      <c r="AQ31" s="3">
        <f t="shared" si="32"/>
        <v>0.44715803134221921</v>
      </c>
      <c r="AR31">
        <v>6220</v>
      </c>
      <c r="AU31" s="4">
        <f t="shared" si="33"/>
        <v>0</v>
      </c>
    </row>
    <row r="32" spans="1:48" x14ac:dyDescent="0.3">
      <c r="A32" t="s">
        <v>32</v>
      </c>
      <c r="B32" t="s">
        <v>33</v>
      </c>
      <c r="C32" t="s">
        <v>34</v>
      </c>
      <c r="D32" s="3">
        <v>2013</v>
      </c>
      <c r="E32" s="2">
        <v>61.032679999999999</v>
      </c>
      <c r="F32" s="2">
        <f t="shared" si="17"/>
        <v>1.7855624406375201</v>
      </c>
      <c r="G32">
        <v>17.11599</v>
      </c>
      <c r="H32" s="3">
        <v>249.2501</v>
      </c>
      <c r="I32" s="3">
        <f t="shared" si="18"/>
        <v>2.3966353412241728</v>
      </c>
      <c r="J32" s="3">
        <v>6.6379999999999995E-2</v>
      </c>
      <c r="K32" s="3">
        <f t="shared" si="19"/>
        <v>-1.177962751927415</v>
      </c>
      <c r="L32" s="3">
        <v>9.2149999999999992E-3</v>
      </c>
      <c r="M32" s="3">
        <f t="shared" si="20"/>
        <v>-2.0355046604449076</v>
      </c>
      <c r="N32" s="3">
        <v>7.0143599999999999</v>
      </c>
      <c r="O32" s="3">
        <f t="shared" si="21"/>
        <v>0.84598805153711776</v>
      </c>
      <c r="P32" s="3">
        <v>23.1</v>
      </c>
      <c r="Q32" s="3">
        <f t="shared" si="22"/>
        <v>1.3636119798921444</v>
      </c>
      <c r="R32">
        <v>8.6999999999999993</v>
      </c>
      <c r="S32">
        <v>1.9</v>
      </c>
      <c r="T32" s="3">
        <v>54</v>
      </c>
      <c r="U32" s="3">
        <f t="shared" si="23"/>
        <v>1.7323937598229686</v>
      </c>
      <c r="V32" s="3">
        <v>59</v>
      </c>
      <c r="W32" s="3">
        <f t="shared" si="24"/>
        <v>1.7708520116421442</v>
      </c>
      <c r="X32" s="3">
        <v>48</v>
      </c>
      <c r="Y32" s="3">
        <f t="shared" si="25"/>
        <v>1.6812412373755872</v>
      </c>
      <c r="Z32" s="3">
        <v>54</v>
      </c>
      <c r="AA32" s="3">
        <f t="shared" si="26"/>
        <v>1.7323937598229686</v>
      </c>
      <c r="AB32" s="3">
        <v>52.757350000000002</v>
      </c>
      <c r="AC32" s="3">
        <f t="shared" si="27"/>
        <v>1.7222829728242728</v>
      </c>
      <c r="AF32" s="3">
        <v>6770</v>
      </c>
      <c r="AG32" s="3">
        <f t="shared" si="28"/>
        <v>3.8306528137974243</v>
      </c>
      <c r="AH32" s="3">
        <v>1.6951700000000001</v>
      </c>
      <c r="AI32" s="3">
        <f t="shared" si="29"/>
        <v>0.43058616385798182</v>
      </c>
      <c r="AJ32" s="3">
        <v>2.7328299999999999</v>
      </c>
      <c r="AK32" s="3">
        <f t="shared" si="30"/>
        <v>0.57203821180064773</v>
      </c>
      <c r="AL32" s="3">
        <v>26015.780999999999</v>
      </c>
      <c r="AM32" s="3">
        <f t="shared" si="31"/>
        <v>4.4152535612332899</v>
      </c>
      <c r="AN32">
        <v>63.6</v>
      </c>
      <c r="AO32">
        <v>58.054000000000002</v>
      </c>
      <c r="AP32" s="3">
        <v>1.9</v>
      </c>
      <c r="AQ32" s="3">
        <f t="shared" si="32"/>
        <v>0.46239799789895608</v>
      </c>
      <c r="AR32">
        <v>6470</v>
      </c>
      <c r="AU32" s="4">
        <f t="shared" si="33"/>
        <v>0</v>
      </c>
    </row>
    <row r="33" spans="1:49" x14ac:dyDescent="0.3">
      <c r="A33" t="s">
        <v>32</v>
      </c>
      <c r="B33" t="s">
        <v>33</v>
      </c>
      <c r="C33" t="s">
        <v>34</v>
      </c>
      <c r="D33" s="3">
        <v>2014</v>
      </c>
      <c r="E33" s="2">
        <v>61.679209999999998</v>
      </c>
      <c r="F33" s="2">
        <f t="shared" si="17"/>
        <v>1.7901388025455287</v>
      </c>
      <c r="G33">
        <v>17.210049999999999</v>
      </c>
      <c r="H33" s="3">
        <v>243.94669999999999</v>
      </c>
      <c r="I33" s="3">
        <f t="shared" si="18"/>
        <v>2.3872949475498064</v>
      </c>
      <c r="J33" s="3">
        <v>6.3119999999999996E-2</v>
      </c>
      <c r="K33" s="3">
        <f t="shared" si="19"/>
        <v>-1.1998330097986361</v>
      </c>
      <c r="L33" s="3">
        <v>8.5599999999999999E-3</v>
      </c>
      <c r="M33" s="3">
        <f t="shared" si="20"/>
        <v>-2.067526235322847</v>
      </c>
      <c r="N33" s="3">
        <v>7.4867499999999998</v>
      </c>
      <c r="O33" s="3">
        <f t="shared" si="21"/>
        <v>0.87429333126705078</v>
      </c>
      <c r="P33" s="3">
        <v>23.2</v>
      </c>
      <c r="Q33" s="3">
        <f t="shared" si="22"/>
        <v>1.3654879848908996</v>
      </c>
      <c r="R33">
        <v>8.6</v>
      </c>
      <c r="S33">
        <v>2</v>
      </c>
      <c r="T33" s="3">
        <v>55</v>
      </c>
      <c r="U33" s="3">
        <f t="shared" si="23"/>
        <v>1.7403626894942439</v>
      </c>
      <c r="V33" s="3">
        <v>56</v>
      </c>
      <c r="W33" s="3">
        <f t="shared" si="24"/>
        <v>1.7481880270062005</v>
      </c>
      <c r="X33" s="3">
        <v>55</v>
      </c>
      <c r="Y33" s="3">
        <f t="shared" si="25"/>
        <v>1.7403626894942439</v>
      </c>
      <c r="Z33" s="3">
        <v>55</v>
      </c>
      <c r="AA33" s="3">
        <f t="shared" si="26"/>
        <v>1.7403626894942439</v>
      </c>
      <c r="AB33" s="3">
        <v>53.541510000000002</v>
      </c>
      <c r="AC33" s="3">
        <f t="shared" si="27"/>
        <v>1.7286906151777766</v>
      </c>
      <c r="AG33" s="3">
        <f t="shared" si="28"/>
        <v>0</v>
      </c>
      <c r="AH33" s="3">
        <v>1.31816</v>
      </c>
      <c r="AI33" s="3">
        <f t="shared" si="29"/>
        <v>0.36514340777901805</v>
      </c>
      <c r="AJ33" s="3">
        <v>2.4341300000000001</v>
      </c>
      <c r="AK33" s="3">
        <f t="shared" si="30"/>
        <v>0.53581673148127851</v>
      </c>
      <c r="AL33" s="3">
        <v>26941.778999999999</v>
      </c>
      <c r="AM33" s="3">
        <f t="shared" si="31"/>
        <v>4.4304423887930646</v>
      </c>
      <c r="AN33">
        <v>60.5</v>
      </c>
      <c r="AO33">
        <v>58.776000000000003</v>
      </c>
      <c r="AP33" s="3">
        <v>1.9</v>
      </c>
      <c r="AQ33" s="3">
        <f t="shared" si="32"/>
        <v>0.46239799789895608</v>
      </c>
      <c r="AR33">
        <v>6760</v>
      </c>
      <c r="AU33" s="4">
        <f t="shared" si="33"/>
        <v>0</v>
      </c>
      <c r="AV33">
        <v>66.030109999999993</v>
      </c>
      <c r="AW33">
        <v>3.9959600000000002</v>
      </c>
    </row>
    <row r="34" spans="1:49" x14ac:dyDescent="0.3">
      <c r="A34" t="s">
        <v>32</v>
      </c>
      <c r="B34" t="s">
        <v>33</v>
      </c>
      <c r="C34" t="s">
        <v>34</v>
      </c>
      <c r="D34" s="3">
        <v>2015</v>
      </c>
      <c r="E34" s="2">
        <v>62.223370000000003</v>
      </c>
      <c r="F34" s="2">
        <f t="shared" si="17"/>
        <v>1.7939535286751269</v>
      </c>
      <c r="G34">
        <v>17.291350000000001</v>
      </c>
      <c r="H34" s="3">
        <v>239.78460000000001</v>
      </c>
      <c r="I34" s="3">
        <f t="shared" si="18"/>
        <v>2.3798212873959113</v>
      </c>
      <c r="J34" s="3">
        <v>6.0405E-2</v>
      </c>
      <c r="K34" s="3">
        <f t="shared" si="19"/>
        <v>-1.2189271113368871</v>
      </c>
      <c r="L34" s="3">
        <v>7.9749999999999995E-3</v>
      </c>
      <c r="M34" s="3">
        <f t="shared" si="20"/>
        <v>-2.0982693082707815</v>
      </c>
      <c r="N34" s="3">
        <v>5.9356499999999999</v>
      </c>
      <c r="O34" s="3">
        <f t="shared" si="21"/>
        <v>0.77346828453005678</v>
      </c>
      <c r="P34" s="3">
        <v>23.2</v>
      </c>
      <c r="Q34" s="3">
        <f t="shared" si="22"/>
        <v>1.3654879848908996</v>
      </c>
      <c r="R34">
        <v>8.4</v>
      </c>
      <c r="S34">
        <v>2.2000000000000002</v>
      </c>
      <c r="T34" s="3">
        <v>55</v>
      </c>
      <c r="U34" s="3">
        <f t="shared" si="23"/>
        <v>1.7403626894942439</v>
      </c>
      <c r="V34" s="3">
        <v>51</v>
      </c>
      <c r="W34" s="3">
        <f t="shared" si="24"/>
        <v>1.7075701760979363</v>
      </c>
      <c r="X34" s="3">
        <v>57</v>
      </c>
      <c r="Y34" s="3">
        <f t="shared" si="25"/>
        <v>1.7558748556724915</v>
      </c>
      <c r="Z34" s="3">
        <v>59</v>
      </c>
      <c r="AA34" s="3">
        <f t="shared" si="26"/>
        <v>1.7708520116421442</v>
      </c>
      <c r="AB34" s="3">
        <v>54.316929999999999</v>
      </c>
      <c r="AC34" s="3">
        <f t="shared" si="27"/>
        <v>1.7349352155850846</v>
      </c>
      <c r="AG34" s="3">
        <f t="shared" si="28"/>
        <v>0</v>
      </c>
      <c r="AH34" s="3">
        <v>1.23424</v>
      </c>
      <c r="AI34" s="3">
        <f t="shared" si="29"/>
        <v>0.34912982279806593</v>
      </c>
      <c r="AJ34" s="3">
        <v>2.6057899999999998</v>
      </c>
      <c r="AK34" s="3">
        <f t="shared" si="30"/>
        <v>0.55700042995794985</v>
      </c>
      <c r="AL34" s="3">
        <v>27884.381000000001</v>
      </c>
      <c r="AM34" s="3">
        <f t="shared" si="31"/>
        <v>4.4453765826653857</v>
      </c>
      <c r="AN34">
        <v>57.8</v>
      </c>
      <c r="AO34">
        <v>59.398000000000003</v>
      </c>
      <c r="AP34" s="3">
        <v>1.9</v>
      </c>
      <c r="AQ34" s="3">
        <f t="shared" si="32"/>
        <v>0.46239799789895608</v>
      </c>
      <c r="AR34">
        <v>6740</v>
      </c>
      <c r="AU34" s="4">
        <f t="shared" si="33"/>
        <v>0</v>
      </c>
    </row>
    <row r="35" spans="1:49" x14ac:dyDescent="0.3">
      <c r="A35" t="s">
        <v>32</v>
      </c>
      <c r="B35" t="s">
        <v>33</v>
      </c>
      <c r="C35" t="s">
        <v>34</v>
      </c>
      <c r="D35" s="3">
        <v>2016</v>
      </c>
      <c r="E35" s="2">
        <v>62.632620000000003</v>
      </c>
      <c r="F35" s="2">
        <f t="shared" si="17"/>
        <v>1.7968005791568944</v>
      </c>
      <c r="G35">
        <v>17.348289999999999</v>
      </c>
      <c r="H35" s="3">
        <v>237.96940000000001</v>
      </c>
      <c r="I35" s="3">
        <f t="shared" si="18"/>
        <v>2.3765211156046684</v>
      </c>
      <c r="J35" s="3">
        <v>5.79E-2</v>
      </c>
      <c r="K35" s="3">
        <f t="shared" si="19"/>
        <v>-1.2373214362725637</v>
      </c>
      <c r="L35" s="3">
        <v>7.5199999999999998E-3</v>
      </c>
      <c r="M35" s="3">
        <f t="shared" si="20"/>
        <v>-2.1237821594083579</v>
      </c>
      <c r="N35" s="3">
        <v>5.3800600000000003</v>
      </c>
      <c r="O35" s="3">
        <f t="shared" si="21"/>
        <v>0.73078711907226512</v>
      </c>
      <c r="P35" s="3">
        <v>23.3</v>
      </c>
      <c r="Q35" s="3">
        <f t="shared" si="22"/>
        <v>1.3673559210260189</v>
      </c>
      <c r="R35">
        <v>8.3000000000000007</v>
      </c>
      <c r="S35">
        <v>2.4</v>
      </c>
      <c r="T35" s="3">
        <v>55</v>
      </c>
      <c r="U35" s="3">
        <f t="shared" si="23"/>
        <v>1.7403626894942439</v>
      </c>
      <c r="V35" s="3">
        <v>45</v>
      </c>
      <c r="W35" s="3">
        <f t="shared" si="24"/>
        <v>1.6532125137753437</v>
      </c>
      <c r="X35" s="3">
        <v>53</v>
      </c>
      <c r="Y35" s="3">
        <f t="shared" si="25"/>
        <v>1.7242758696007889</v>
      </c>
      <c r="Z35" s="3">
        <v>59</v>
      </c>
      <c r="AA35" s="3">
        <f t="shared" si="26"/>
        <v>1.7708520116421442</v>
      </c>
      <c r="AB35" s="3">
        <v>55.08428</v>
      </c>
      <c r="AC35" s="3">
        <f t="shared" si="27"/>
        <v>1.7410276771943247</v>
      </c>
      <c r="AG35" s="3">
        <f t="shared" si="28"/>
        <v>0</v>
      </c>
      <c r="AH35" s="3">
        <v>1.19754</v>
      </c>
      <c r="AI35" s="3">
        <f t="shared" si="29"/>
        <v>0.3419367889204048</v>
      </c>
      <c r="AJ35" s="3">
        <v>2.7131500000000002</v>
      </c>
      <c r="AK35" s="3">
        <f t="shared" si="30"/>
        <v>0.56974249376062003</v>
      </c>
      <c r="AL35" s="3">
        <v>28842.489000000001</v>
      </c>
      <c r="AM35" s="3">
        <f t="shared" si="31"/>
        <v>4.4600477928642688</v>
      </c>
      <c r="AN35">
        <v>55.5</v>
      </c>
      <c r="AO35">
        <v>59.924999999999997</v>
      </c>
      <c r="AP35" s="3">
        <v>1.9</v>
      </c>
      <c r="AQ35" s="3">
        <f t="shared" si="32"/>
        <v>0.46239799789895608</v>
      </c>
      <c r="AR35">
        <v>6410</v>
      </c>
      <c r="AU35" s="4">
        <f t="shared" si="33"/>
        <v>0</v>
      </c>
    </row>
    <row r="36" spans="1:49" hidden="1" x14ac:dyDescent="0.3">
      <c r="A36" t="s">
        <v>37</v>
      </c>
      <c r="B36" t="s">
        <v>38</v>
      </c>
      <c r="C36" t="s">
        <v>34</v>
      </c>
      <c r="D36" s="3">
        <v>2000</v>
      </c>
      <c r="E36" s="2">
        <v>55.600879999999997</v>
      </c>
      <c r="G36">
        <v>16.445900000000002</v>
      </c>
      <c r="H36" s="3">
        <v>281.81139999999999</v>
      </c>
      <c r="J36" s="3">
        <v>9.6595E-2</v>
      </c>
      <c r="L36" s="3">
        <v>1.5685000000000001E-2</v>
      </c>
      <c r="N36" s="3">
        <v>1.4356500000000001</v>
      </c>
      <c r="P36" s="3">
        <v>22.1</v>
      </c>
      <c r="R36">
        <v>9.9</v>
      </c>
      <c r="S36">
        <v>0.8</v>
      </c>
      <c r="V36" s="3">
        <v>70</v>
      </c>
      <c r="X36" s="3">
        <v>78</v>
      </c>
      <c r="Z36" s="3">
        <v>78</v>
      </c>
      <c r="AB36" s="3">
        <v>61.459699999999998</v>
      </c>
      <c r="AF36" s="3">
        <v>1200</v>
      </c>
      <c r="AH36" s="3">
        <v>1.103</v>
      </c>
      <c r="AJ36" s="3">
        <v>4.23001</v>
      </c>
      <c r="AL36" s="3">
        <v>6865.951</v>
      </c>
      <c r="AN36">
        <v>86.4</v>
      </c>
      <c r="AO36">
        <v>55.390999999999998</v>
      </c>
      <c r="AP36" s="3">
        <v>1.3</v>
      </c>
      <c r="AR36">
        <v>1320</v>
      </c>
      <c r="AT36">
        <v>2.88869</v>
      </c>
      <c r="AU36"/>
    </row>
    <row r="37" spans="1:49" hidden="1" x14ac:dyDescent="0.3">
      <c r="A37" t="s">
        <v>37</v>
      </c>
      <c r="B37" t="s">
        <v>38</v>
      </c>
      <c r="C37" t="s">
        <v>34</v>
      </c>
      <c r="D37" s="3">
        <v>2001</v>
      </c>
      <c r="E37" s="2">
        <v>55.843429999999998</v>
      </c>
      <c r="G37">
        <v>16.429549999999999</v>
      </c>
      <c r="H37" s="3">
        <v>282.7355</v>
      </c>
      <c r="J37" s="3">
        <v>9.4314999999999996E-2</v>
      </c>
      <c r="L37" s="3">
        <v>1.5145E-2</v>
      </c>
      <c r="N37" s="3">
        <v>1.3948700000000001</v>
      </c>
      <c r="P37" s="3">
        <v>22.2</v>
      </c>
      <c r="R37">
        <v>9.6999999999999993</v>
      </c>
      <c r="S37">
        <v>0.9</v>
      </c>
      <c r="V37" s="3">
        <v>68</v>
      </c>
      <c r="X37" s="3">
        <v>77</v>
      </c>
      <c r="Z37" s="3">
        <v>76</v>
      </c>
      <c r="AB37" s="3">
        <v>61.78022</v>
      </c>
      <c r="AF37" s="3">
        <v>1270</v>
      </c>
      <c r="AH37" s="3">
        <v>1.26715</v>
      </c>
      <c r="AJ37" s="3">
        <v>4.4253799999999996</v>
      </c>
      <c r="AL37" s="3">
        <v>7076.7330000000002</v>
      </c>
      <c r="AN37">
        <v>84.5</v>
      </c>
      <c r="AO37">
        <v>55.667999999999999</v>
      </c>
      <c r="AP37" s="3">
        <v>1.3</v>
      </c>
      <c r="AR37">
        <v>1380</v>
      </c>
      <c r="AT37">
        <v>3.2323499999999998</v>
      </c>
      <c r="AU37"/>
    </row>
    <row r="38" spans="1:49" hidden="1" x14ac:dyDescent="0.3">
      <c r="A38" t="s">
        <v>37</v>
      </c>
      <c r="B38" t="s">
        <v>38</v>
      </c>
      <c r="C38" t="s">
        <v>34</v>
      </c>
      <c r="D38" s="3">
        <v>2002</v>
      </c>
      <c r="E38" s="2">
        <v>56.103470000000002</v>
      </c>
      <c r="G38">
        <v>16.421199999999999</v>
      </c>
      <c r="H38" s="3">
        <v>283.68709999999999</v>
      </c>
      <c r="J38" s="3">
        <v>9.1855000000000006E-2</v>
      </c>
      <c r="L38" s="3">
        <v>1.455E-2</v>
      </c>
      <c r="N38" s="3">
        <v>1.3415299999999999</v>
      </c>
      <c r="P38" s="3">
        <v>22.3</v>
      </c>
      <c r="R38">
        <v>9.5</v>
      </c>
      <c r="S38">
        <v>1</v>
      </c>
      <c r="T38" s="3">
        <v>15</v>
      </c>
      <c r="V38" s="3">
        <v>66</v>
      </c>
      <c r="X38" s="3">
        <v>76</v>
      </c>
      <c r="Z38" s="3">
        <v>75</v>
      </c>
      <c r="AB38" s="3">
        <v>62.110439999999997</v>
      </c>
      <c r="AF38" s="3">
        <v>1290</v>
      </c>
      <c r="AH38" s="3">
        <v>0.99168999999999996</v>
      </c>
      <c r="AJ38" s="3">
        <v>4.1532299999999998</v>
      </c>
      <c r="AL38" s="3">
        <v>7295.3940000000002</v>
      </c>
      <c r="AN38">
        <v>82.7</v>
      </c>
      <c r="AO38">
        <v>56.024999999999999</v>
      </c>
      <c r="AP38" s="3">
        <v>1.3</v>
      </c>
      <c r="AR38">
        <v>1410</v>
      </c>
      <c r="AT38">
        <v>2.9513400000000001</v>
      </c>
      <c r="AU38"/>
      <c r="AV38">
        <v>34.657850000000003</v>
      </c>
      <c r="AW38">
        <v>2.4629099999999999</v>
      </c>
    </row>
    <row r="39" spans="1:49" hidden="1" x14ac:dyDescent="0.3">
      <c r="A39" t="s">
        <v>37</v>
      </c>
      <c r="B39" t="s">
        <v>38</v>
      </c>
      <c r="C39" t="s">
        <v>34</v>
      </c>
      <c r="D39" s="3">
        <v>2003</v>
      </c>
      <c r="E39" s="2">
        <v>56.373359999999998</v>
      </c>
      <c r="G39">
        <v>16.428909999999998</v>
      </c>
      <c r="H39" s="3">
        <v>284.53480000000002</v>
      </c>
      <c r="J39" s="3">
        <v>8.9234999999999995E-2</v>
      </c>
      <c r="L39" s="3">
        <v>1.4015E-2</v>
      </c>
      <c r="N39" s="3">
        <v>1.4630399999999999</v>
      </c>
      <c r="P39" s="3">
        <v>22.4</v>
      </c>
      <c r="R39">
        <v>9.3000000000000007</v>
      </c>
      <c r="S39">
        <v>1</v>
      </c>
      <c r="T39" s="3">
        <v>73</v>
      </c>
      <c r="V39" s="3">
        <v>65</v>
      </c>
      <c r="X39" s="3">
        <v>75</v>
      </c>
      <c r="Z39" s="3">
        <v>73</v>
      </c>
      <c r="AB39" s="3">
        <v>62.459859999999999</v>
      </c>
      <c r="AF39" s="3">
        <v>1320</v>
      </c>
      <c r="AH39" s="3">
        <v>0.90847999999999995</v>
      </c>
      <c r="AJ39" s="3">
        <v>4.1478299999999999</v>
      </c>
      <c r="AL39" s="3">
        <v>7520.5550000000003</v>
      </c>
      <c r="AN39">
        <v>80.900000000000006</v>
      </c>
      <c r="AO39">
        <v>56.436</v>
      </c>
      <c r="AP39" s="3">
        <v>1.3</v>
      </c>
      <c r="AR39">
        <v>1450</v>
      </c>
      <c r="AS39">
        <v>48.8</v>
      </c>
      <c r="AT39">
        <v>3.1202700000000001</v>
      </c>
      <c r="AU39"/>
    </row>
    <row r="40" spans="1:49" hidden="1" x14ac:dyDescent="0.3">
      <c r="A40" t="s">
        <v>37</v>
      </c>
      <c r="B40" t="s">
        <v>38</v>
      </c>
      <c r="C40" t="s">
        <v>34</v>
      </c>
      <c r="D40" s="3">
        <v>2004</v>
      </c>
      <c r="E40" s="2">
        <v>56.706789999999998</v>
      </c>
      <c r="G40">
        <v>16.472370000000002</v>
      </c>
      <c r="H40" s="3">
        <v>284.54419999999999</v>
      </c>
      <c r="J40" s="3">
        <v>8.6580000000000004E-2</v>
      </c>
      <c r="L40" s="3">
        <v>1.3429999999999999E-2</v>
      </c>
      <c r="N40" s="3">
        <v>1.2531000000000001</v>
      </c>
      <c r="P40" s="3">
        <v>22.5</v>
      </c>
      <c r="R40">
        <v>9.1</v>
      </c>
      <c r="S40">
        <v>1.1000000000000001</v>
      </c>
      <c r="T40" s="3">
        <v>75</v>
      </c>
      <c r="V40" s="3">
        <v>63</v>
      </c>
      <c r="X40" s="3">
        <v>74</v>
      </c>
      <c r="Z40" s="3">
        <v>72</v>
      </c>
      <c r="AB40" s="3">
        <v>62.801769999999998</v>
      </c>
      <c r="AD40">
        <v>0.40100000000000002</v>
      </c>
      <c r="AF40" s="3">
        <v>1360</v>
      </c>
      <c r="AH40" s="3">
        <v>0.99992000000000003</v>
      </c>
      <c r="AJ40" s="3">
        <v>4.1994499999999997</v>
      </c>
      <c r="AL40" s="3">
        <v>7750.0039999999999</v>
      </c>
      <c r="AN40">
        <v>79.099999999999994</v>
      </c>
      <c r="AO40">
        <v>56.887</v>
      </c>
      <c r="AP40" s="3">
        <v>1.3</v>
      </c>
      <c r="AR40">
        <v>1510</v>
      </c>
      <c r="AT40">
        <v>3.5080399999999998</v>
      </c>
      <c r="AU40"/>
    </row>
    <row r="41" spans="1:49" hidden="1" x14ac:dyDescent="0.3">
      <c r="A41" t="s">
        <v>37</v>
      </c>
      <c r="B41" t="s">
        <v>38</v>
      </c>
      <c r="C41" t="s">
        <v>34</v>
      </c>
      <c r="D41" s="3">
        <v>2005</v>
      </c>
      <c r="E41" s="2">
        <v>57.057110000000002</v>
      </c>
      <c r="G41">
        <v>16.54243</v>
      </c>
      <c r="H41" s="3">
        <v>283.72949999999997</v>
      </c>
      <c r="J41" s="3">
        <v>8.4125000000000005E-2</v>
      </c>
      <c r="L41" s="3">
        <v>1.2930000000000001E-2</v>
      </c>
      <c r="N41" s="3">
        <v>1.2407600000000001</v>
      </c>
      <c r="P41" s="3">
        <v>22.6</v>
      </c>
      <c r="R41">
        <v>8.9</v>
      </c>
      <c r="S41">
        <v>1.2</v>
      </c>
      <c r="T41" s="3">
        <v>70</v>
      </c>
      <c r="V41" s="3">
        <v>61</v>
      </c>
      <c r="X41" s="3">
        <v>73</v>
      </c>
      <c r="Z41" s="3">
        <v>70</v>
      </c>
      <c r="AB41" s="3">
        <v>63.135759999999998</v>
      </c>
      <c r="AF41" s="3">
        <v>1400</v>
      </c>
      <c r="AH41" s="3">
        <v>0.93323999999999996</v>
      </c>
      <c r="AJ41" s="3">
        <v>4.0127199999999998</v>
      </c>
      <c r="AL41" s="3">
        <v>7982.2250000000004</v>
      </c>
      <c r="AN41">
        <v>77.5</v>
      </c>
      <c r="AO41">
        <v>57.354999999999997</v>
      </c>
      <c r="AP41" s="3">
        <v>1.3</v>
      </c>
      <c r="AR41">
        <v>1540</v>
      </c>
      <c r="AT41">
        <v>3.6307900000000002</v>
      </c>
      <c r="AU41"/>
    </row>
    <row r="42" spans="1:49" hidden="1" x14ac:dyDescent="0.3">
      <c r="A42" t="s">
        <v>37</v>
      </c>
      <c r="B42" t="s">
        <v>38</v>
      </c>
      <c r="C42" t="s">
        <v>34</v>
      </c>
      <c r="D42" s="3">
        <v>2006</v>
      </c>
      <c r="E42" s="2">
        <v>57.418300000000002</v>
      </c>
      <c r="G42">
        <v>16.622599999999998</v>
      </c>
      <c r="H42" s="3">
        <v>282.48140000000001</v>
      </c>
      <c r="J42" s="3">
        <v>8.1805000000000003E-2</v>
      </c>
      <c r="L42" s="3">
        <v>1.2449999999999999E-2</v>
      </c>
      <c r="N42" s="3">
        <v>1.2941100000000001</v>
      </c>
      <c r="P42" s="3">
        <v>22.7</v>
      </c>
      <c r="R42">
        <v>8.6999999999999993</v>
      </c>
      <c r="S42">
        <v>1.3</v>
      </c>
      <c r="T42" s="3">
        <v>74</v>
      </c>
      <c r="V42" s="3">
        <v>66</v>
      </c>
      <c r="X42" s="3">
        <v>76</v>
      </c>
      <c r="Z42" s="3">
        <v>74</v>
      </c>
      <c r="AB42" s="3">
        <v>63.462119999999999</v>
      </c>
      <c r="AF42" s="3">
        <v>1450</v>
      </c>
      <c r="AH42" s="3">
        <v>0.98333000000000004</v>
      </c>
      <c r="AJ42" s="3">
        <v>4.0595400000000001</v>
      </c>
      <c r="AL42" s="3">
        <v>8216.8970000000008</v>
      </c>
      <c r="AN42">
        <v>76</v>
      </c>
      <c r="AO42">
        <v>57.817</v>
      </c>
      <c r="AP42" s="3">
        <v>1.2</v>
      </c>
      <c r="AR42">
        <v>1600</v>
      </c>
      <c r="AT42">
        <v>3.5032800000000002</v>
      </c>
      <c r="AU42"/>
      <c r="AV42">
        <v>28.702110000000001</v>
      </c>
    </row>
    <row r="43" spans="1:49" hidden="1" x14ac:dyDescent="0.3">
      <c r="A43" t="s">
        <v>37</v>
      </c>
      <c r="B43" t="s">
        <v>38</v>
      </c>
      <c r="C43" t="s">
        <v>34</v>
      </c>
      <c r="D43" s="3">
        <v>2007</v>
      </c>
      <c r="E43" s="2">
        <v>57.762169999999998</v>
      </c>
      <c r="G43">
        <v>16.700430000000001</v>
      </c>
      <c r="H43" s="3">
        <v>280.90469999999999</v>
      </c>
      <c r="J43" s="3">
        <v>7.9674999999999996E-2</v>
      </c>
      <c r="L43" s="3">
        <v>1.209E-2</v>
      </c>
      <c r="N43" s="3">
        <v>1.23055</v>
      </c>
      <c r="P43" s="3">
        <v>22.8</v>
      </c>
      <c r="R43">
        <v>8.5</v>
      </c>
      <c r="S43">
        <v>1.4</v>
      </c>
      <c r="T43" s="3">
        <v>82</v>
      </c>
      <c r="V43" s="3">
        <v>70</v>
      </c>
      <c r="X43" s="3">
        <v>82</v>
      </c>
      <c r="Z43" s="3">
        <v>82</v>
      </c>
      <c r="AB43" s="3">
        <v>63.781120000000001</v>
      </c>
      <c r="AF43" s="3">
        <v>1520</v>
      </c>
      <c r="AH43" s="3">
        <v>0.81452999999999998</v>
      </c>
      <c r="AJ43" s="3">
        <v>3.9519700000000002</v>
      </c>
      <c r="AL43" s="3">
        <v>8454.7929999999997</v>
      </c>
      <c r="AN43">
        <v>74.599999999999994</v>
      </c>
      <c r="AO43">
        <v>58.255000000000003</v>
      </c>
      <c r="AP43" s="3">
        <v>1.2</v>
      </c>
      <c r="AR43">
        <v>1690</v>
      </c>
      <c r="AT43">
        <v>3.2298100000000001</v>
      </c>
      <c r="AU43"/>
    </row>
    <row r="44" spans="1:49" hidden="1" x14ac:dyDescent="0.3">
      <c r="A44" t="s">
        <v>37</v>
      </c>
      <c r="B44" t="s">
        <v>38</v>
      </c>
      <c r="C44" t="s">
        <v>34</v>
      </c>
      <c r="D44" s="3">
        <v>2008</v>
      </c>
      <c r="E44" s="2">
        <v>58.180979999999998</v>
      </c>
      <c r="G44">
        <v>16.775040000000001</v>
      </c>
      <c r="H44" s="3">
        <v>276.06599999999997</v>
      </c>
      <c r="J44" s="3">
        <v>7.7865000000000004E-2</v>
      </c>
      <c r="L44" s="3">
        <v>1.1769999999999999E-2</v>
      </c>
      <c r="N44" s="3">
        <v>1.38337</v>
      </c>
      <c r="P44" s="3">
        <v>22.9</v>
      </c>
      <c r="R44">
        <v>8.3000000000000007</v>
      </c>
      <c r="S44">
        <v>1.5</v>
      </c>
      <c r="T44" s="3">
        <v>75</v>
      </c>
      <c r="V44" s="3">
        <v>66</v>
      </c>
      <c r="X44" s="3">
        <v>77</v>
      </c>
      <c r="Z44" s="3">
        <v>75</v>
      </c>
      <c r="AB44" s="3">
        <v>64.092590000000001</v>
      </c>
      <c r="AD44">
        <v>0.623</v>
      </c>
      <c r="AF44" s="3">
        <v>1580</v>
      </c>
      <c r="AH44" s="3">
        <v>0.76932999999999996</v>
      </c>
      <c r="AJ44" s="3">
        <v>3.6834500000000001</v>
      </c>
      <c r="AL44" s="3">
        <v>8696.9210000000003</v>
      </c>
      <c r="AN44">
        <v>73.2</v>
      </c>
      <c r="AO44">
        <v>58.654000000000003</v>
      </c>
      <c r="AP44" s="3">
        <v>1.1000000000000001</v>
      </c>
      <c r="AR44">
        <v>1770</v>
      </c>
      <c r="AT44">
        <v>3.7956599999999998</v>
      </c>
      <c r="AU44"/>
    </row>
    <row r="45" spans="1:49" hidden="1" x14ac:dyDescent="0.3">
      <c r="A45" t="s">
        <v>37</v>
      </c>
      <c r="B45" t="s">
        <v>38</v>
      </c>
      <c r="C45" t="s">
        <v>34</v>
      </c>
      <c r="D45" s="3">
        <v>2009</v>
      </c>
      <c r="E45" s="2">
        <v>58.930900000000001</v>
      </c>
      <c r="G45">
        <v>16.87744</v>
      </c>
      <c r="H45" s="3">
        <v>261.20749999999998</v>
      </c>
      <c r="J45" s="3">
        <v>7.6215000000000005E-2</v>
      </c>
      <c r="L45" s="3">
        <v>1.145E-2</v>
      </c>
      <c r="N45" s="3">
        <v>1.2553000000000001</v>
      </c>
      <c r="P45" s="3">
        <v>23</v>
      </c>
      <c r="R45">
        <v>8.1</v>
      </c>
      <c r="S45">
        <v>1.6</v>
      </c>
      <c r="T45" s="3">
        <v>79</v>
      </c>
      <c r="V45" s="3">
        <v>71</v>
      </c>
      <c r="X45" s="3">
        <v>80</v>
      </c>
      <c r="Z45" s="3">
        <v>79</v>
      </c>
      <c r="AB45" s="3">
        <v>64.396180000000001</v>
      </c>
      <c r="AF45" s="3">
        <v>1580</v>
      </c>
      <c r="AH45" s="3">
        <v>1.0213699999999999</v>
      </c>
      <c r="AJ45" s="3">
        <v>3.8567499999999999</v>
      </c>
      <c r="AL45" s="3">
        <v>8944.7080000000005</v>
      </c>
      <c r="AN45">
        <v>72</v>
      </c>
      <c r="AO45">
        <v>59.009</v>
      </c>
      <c r="AP45" s="3">
        <v>1.1000000000000001</v>
      </c>
      <c r="AR45">
        <v>1770</v>
      </c>
      <c r="AT45">
        <v>4.2220399999999998</v>
      </c>
      <c r="AU45"/>
    </row>
    <row r="46" spans="1:49" x14ac:dyDescent="0.3">
      <c r="A46" t="s">
        <v>37</v>
      </c>
      <c r="B46" t="s">
        <v>38</v>
      </c>
      <c r="C46" t="s">
        <v>34</v>
      </c>
      <c r="D46" s="3">
        <v>2010</v>
      </c>
      <c r="E46" s="2">
        <v>59.302329999999998</v>
      </c>
      <c r="F46" s="2">
        <f t="shared" ref="F46:F52" si="34">LOG10(E46)</f>
        <v>1.7730717572135641</v>
      </c>
      <c r="G46">
        <v>16.945620000000002</v>
      </c>
      <c r="H46" s="3">
        <v>256.68920000000003</v>
      </c>
      <c r="I46" s="3">
        <f t="shared" ref="I46:I52" si="35">LOG10(H46)</f>
        <v>2.4094075964506594</v>
      </c>
      <c r="J46" s="3">
        <v>7.485E-2</v>
      </c>
      <c r="K46" s="3">
        <f t="shared" ref="K46:K52" si="36">LOG10(J46)</f>
        <v>-1.1258081953209289</v>
      </c>
      <c r="L46" s="3">
        <v>1.116E-2</v>
      </c>
      <c r="M46" s="3">
        <f t="shared" ref="M46:M52" si="37">LOG10(L46)</f>
        <v>-1.9523358053984401</v>
      </c>
      <c r="N46" s="3">
        <v>1.42133</v>
      </c>
      <c r="O46" s="3">
        <f t="shared" ref="O46:O52" si="38">LOG10(N46)</f>
        <v>0.15269492278339572</v>
      </c>
      <c r="P46" s="3">
        <v>23.1</v>
      </c>
      <c r="Q46" s="3">
        <f t="shared" ref="Q46:Q52" si="39">LOG10(P46)</f>
        <v>1.3636119798921444</v>
      </c>
      <c r="R46">
        <v>7.9</v>
      </c>
      <c r="S46">
        <v>1.8</v>
      </c>
      <c r="T46" s="3">
        <v>76</v>
      </c>
      <c r="U46" s="3">
        <f t="shared" ref="U46:U52" si="40">LOG10(T46)</f>
        <v>1.8808135922807914</v>
      </c>
      <c r="V46" s="3">
        <v>68</v>
      </c>
      <c r="W46" s="3">
        <f t="shared" ref="W46:W52" si="41">LOG10(V46)</f>
        <v>1.8325089127062364</v>
      </c>
      <c r="X46" s="3">
        <v>77</v>
      </c>
      <c r="Y46" s="3">
        <f t="shared" ref="Y46:Y52" si="42">LOG10(X46)</f>
        <v>1.8864907251724818</v>
      </c>
      <c r="Z46" s="3">
        <v>76</v>
      </c>
      <c r="AA46" s="3">
        <f t="shared" ref="AA46:AA52" si="43">LOG10(Z46)</f>
        <v>1.8808135922807914</v>
      </c>
      <c r="AB46" s="3">
        <v>64.692369999999997</v>
      </c>
      <c r="AC46" s="3">
        <f t="shared" ref="AC46:AC52" si="44">LOG10(AB46)</f>
        <v>1.8108530617768792</v>
      </c>
      <c r="AD46">
        <v>0.55800000000000005</v>
      </c>
      <c r="AF46" s="3">
        <v>1590</v>
      </c>
      <c r="AG46" s="3">
        <f t="shared" ref="AG46:AG52" si="45">LOG10(1+AF46)</f>
        <v>3.2016701796465816</v>
      </c>
      <c r="AH46" s="3">
        <v>0.99011000000000005</v>
      </c>
      <c r="AI46" s="3">
        <f t="shared" ref="AI46:AI52" si="46">LOG10(1+AH46)</f>
        <v>0.29887708197388529</v>
      </c>
      <c r="AJ46" s="3">
        <v>4.0898099999999999</v>
      </c>
      <c r="AK46" s="3">
        <f t="shared" ref="AK46:AK52" si="47">LOG10(1+AJ46)</f>
        <v>0.70670157064880557</v>
      </c>
      <c r="AL46" s="3">
        <v>9199.259</v>
      </c>
      <c r="AM46" s="3">
        <f t="shared" ref="AM46:AM52" si="48">LOG10(1+AL46)</f>
        <v>3.9638000535072435</v>
      </c>
      <c r="AN46">
        <v>70.8</v>
      </c>
      <c r="AO46">
        <v>59.317999999999998</v>
      </c>
      <c r="AP46" s="3">
        <v>1.1000000000000001</v>
      </c>
      <c r="AQ46" s="3">
        <f t="shared" ref="AQ46:AQ52" si="49">LOG10(1+AP46)</f>
        <v>0.3222192947339193</v>
      </c>
      <c r="AR46">
        <v>1770</v>
      </c>
      <c r="AT46" s="4">
        <v>5.0293200000000002</v>
      </c>
      <c r="AU46" s="4">
        <f t="shared" ref="AU46:AU52" si="50">LOG10(1+AT46)</f>
        <v>0.78026833421303654</v>
      </c>
    </row>
    <row r="47" spans="1:49" x14ac:dyDescent="0.3">
      <c r="A47" t="s">
        <v>37</v>
      </c>
      <c r="B47" t="s">
        <v>38</v>
      </c>
      <c r="C47" t="s">
        <v>34</v>
      </c>
      <c r="D47" s="3">
        <v>2011</v>
      </c>
      <c r="E47" s="2">
        <v>59.599089999999997</v>
      </c>
      <c r="F47" s="2">
        <f t="shared" si="34"/>
        <v>1.7752396286832621</v>
      </c>
      <c r="G47">
        <v>17.006599999999999</v>
      </c>
      <c r="H47" s="3">
        <v>254.22229999999999</v>
      </c>
      <c r="I47" s="3">
        <f t="shared" si="35"/>
        <v>2.4052136435514568</v>
      </c>
      <c r="J47" s="3">
        <v>7.3654999999999998E-2</v>
      </c>
      <c r="K47" s="3">
        <f t="shared" si="36"/>
        <v>-1.1327977661505604</v>
      </c>
      <c r="L47" s="3">
        <v>1.0865E-2</v>
      </c>
      <c r="M47" s="3">
        <f t="shared" si="37"/>
        <v>-1.9639702693434566</v>
      </c>
      <c r="N47" s="3">
        <v>1.5015400000000001</v>
      </c>
      <c r="O47" s="3">
        <f t="shared" si="38"/>
        <v>0.17653690599746272</v>
      </c>
      <c r="P47" s="3">
        <v>23.2</v>
      </c>
      <c r="Q47" s="3">
        <f t="shared" si="39"/>
        <v>1.3654879848908996</v>
      </c>
      <c r="R47">
        <v>7.7</v>
      </c>
      <c r="S47">
        <v>1.9</v>
      </c>
      <c r="T47" s="3">
        <v>75</v>
      </c>
      <c r="U47" s="3">
        <f t="shared" si="40"/>
        <v>1.8750612633917001</v>
      </c>
      <c r="V47" s="3">
        <v>70</v>
      </c>
      <c r="W47" s="3">
        <f t="shared" si="41"/>
        <v>1.8450980400142569</v>
      </c>
      <c r="X47" s="3">
        <v>77</v>
      </c>
      <c r="Y47" s="3">
        <f t="shared" si="42"/>
        <v>1.8864907251724818</v>
      </c>
      <c r="Z47" s="3">
        <v>75</v>
      </c>
      <c r="AA47" s="3">
        <f t="shared" si="43"/>
        <v>1.8750612633917001</v>
      </c>
      <c r="AB47" s="3">
        <v>64.981219999999993</v>
      </c>
      <c r="AC47" s="3">
        <f t="shared" si="44"/>
        <v>1.8127878608146597</v>
      </c>
      <c r="AD47">
        <v>0.57699999999999996</v>
      </c>
      <c r="AF47" s="3">
        <v>1640</v>
      </c>
      <c r="AG47" s="3">
        <f t="shared" si="45"/>
        <v>3.2151085810530931</v>
      </c>
      <c r="AH47" s="3">
        <v>1.0878000000000001</v>
      </c>
      <c r="AI47" s="3">
        <f t="shared" si="46"/>
        <v>0.31968889324949895</v>
      </c>
      <c r="AJ47" s="3">
        <v>4.2219800000000003</v>
      </c>
      <c r="AK47" s="3">
        <f t="shared" si="47"/>
        <v>0.71783520415749802</v>
      </c>
      <c r="AL47" s="3">
        <v>9460.8310000000001</v>
      </c>
      <c r="AM47" s="3">
        <f t="shared" si="48"/>
        <v>3.9759751867454245</v>
      </c>
      <c r="AN47">
        <v>69.5</v>
      </c>
      <c r="AO47">
        <v>59.59</v>
      </c>
      <c r="AP47" s="3">
        <v>1.1000000000000001</v>
      </c>
      <c r="AQ47" s="3">
        <f t="shared" si="49"/>
        <v>0.3222192947339193</v>
      </c>
      <c r="AR47">
        <v>1820</v>
      </c>
      <c r="AS47">
        <v>53.1</v>
      </c>
      <c r="AU47" s="4">
        <f t="shared" si="50"/>
        <v>0</v>
      </c>
    </row>
    <row r="48" spans="1:49" x14ac:dyDescent="0.3">
      <c r="A48" t="s">
        <v>37</v>
      </c>
      <c r="B48" t="s">
        <v>38</v>
      </c>
      <c r="C48" t="s">
        <v>34</v>
      </c>
      <c r="D48" s="3">
        <v>2012</v>
      </c>
      <c r="E48" s="2">
        <v>59.898569999999999</v>
      </c>
      <c r="F48" s="2">
        <f t="shared" si="34"/>
        <v>1.7774164543004578</v>
      </c>
      <c r="G48">
        <v>17.057700000000001</v>
      </c>
      <c r="H48" s="3">
        <v>251.58199999999999</v>
      </c>
      <c r="I48" s="3">
        <f t="shared" si="35"/>
        <v>2.4006795653093174</v>
      </c>
      <c r="J48" s="3">
        <v>7.2495000000000004E-2</v>
      </c>
      <c r="K48" s="3">
        <f t="shared" si="36"/>
        <v>-1.1396919458054382</v>
      </c>
      <c r="L48" s="3">
        <v>1.0595E-2</v>
      </c>
      <c r="M48" s="3">
        <f t="shared" si="37"/>
        <v>-1.9748990389531866</v>
      </c>
      <c r="N48" s="3">
        <v>1.4784600000000001</v>
      </c>
      <c r="O48" s="3">
        <f t="shared" si="38"/>
        <v>0.16980957910611869</v>
      </c>
      <c r="P48" s="3">
        <v>23.2</v>
      </c>
      <c r="Q48" s="3">
        <f t="shared" si="39"/>
        <v>1.3654879848908996</v>
      </c>
      <c r="R48">
        <v>7.5</v>
      </c>
      <c r="S48">
        <v>2</v>
      </c>
      <c r="T48" s="3">
        <v>80</v>
      </c>
      <c r="U48" s="3">
        <f t="shared" si="40"/>
        <v>1.9030899869919435</v>
      </c>
      <c r="V48" s="3">
        <v>74</v>
      </c>
      <c r="W48" s="3">
        <f t="shared" si="41"/>
        <v>1.8692317197309762</v>
      </c>
      <c r="X48" s="3">
        <v>80</v>
      </c>
      <c r="Y48" s="3">
        <f t="shared" si="42"/>
        <v>1.9030899869919435</v>
      </c>
      <c r="Z48" s="3">
        <v>80</v>
      </c>
      <c r="AA48" s="3">
        <f t="shared" si="43"/>
        <v>1.9030899869919435</v>
      </c>
      <c r="AB48" s="3">
        <v>65.262789999999995</v>
      </c>
      <c r="AC48" s="3">
        <f t="shared" si="44"/>
        <v>1.8146656360424829</v>
      </c>
      <c r="AD48">
        <v>1.6459999999999999</v>
      </c>
      <c r="AF48" s="3">
        <v>1710</v>
      </c>
      <c r="AG48" s="3">
        <f t="shared" si="45"/>
        <v>3.2332500095411003</v>
      </c>
      <c r="AH48" s="3">
        <v>1.02051</v>
      </c>
      <c r="AI48" s="3">
        <f t="shared" si="46"/>
        <v>0.30546100421399069</v>
      </c>
      <c r="AJ48" s="3">
        <v>4.6664399999999997</v>
      </c>
      <c r="AK48" s="3">
        <f t="shared" si="47"/>
        <v>0.75331029453189047</v>
      </c>
      <c r="AL48" s="3">
        <v>9729.2489999999998</v>
      </c>
      <c r="AM48" s="3">
        <f t="shared" si="48"/>
        <v>3.9881239541370386</v>
      </c>
      <c r="AN48">
        <v>68.2</v>
      </c>
      <c r="AO48">
        <v>59.841999999999999</v>
      </c>
      <c r="AP48" s="3">
        <v>1.1000000000000001</v>
      </c>
      <c r="AQ48" s="3">
        <f t="shared" si="49"/>
        <v>0.3222192947339193</v>
      </c>
      <c r="AR48">
        <v>1880</v>
      </c>
      <c r="AT48" s="4">
        <v>4.8681599999999996</v>
      </c>
      <c r="AU48" s="4">
        <f t="shared" si="50"/>
        <v>0.76850194671347161</v>
      </c>
      <c r="AV48">
        <v>32.948819999999998</v>
      </c>
    </row>
    <row r="49" spans="1:48" x14ac:dyDescent="0.3">
      <c r="A49" t="s">
        <v>37</v>
      </c>
      <c r="B49" t="s">
        <v>38</v>
      </c>
      <c r="C49" t="s">
        <v>34</v>
      </c>
      <c r="D49" s="3">
        <v>2013</v>
      </c>
      <c r="E49" s="2">
        <v>60.160969999999999</v>
      </c>
      <c r="F49" s="2">
        <f t="shared" si="34"/>
        <v>1.7793148299481354</v>
      </c>
      <c r="G49">
        <v>17.098970000000001</v>
      </c>
      <c r="H49" s="3">
        <v>249.6369</v>
      </c>
      <c r="I49" s="3">
        <f t="shared" si="35"/>
        <v>2.3973087808578391</v>
      </c>
      <c r="J49" s="3">
        <v>7.1235000000000007E-2</v>
      </c>
      <c r="K49" s="3">
        <f t="shared" si="36"/>
        <v>-1.1473065713623003</v>
      </c>
      <c r="L49" s="3">
        <v>1.0335E-2</v>
      </c>
      <c r="M49" s="3">
        <f t="shared" si="37"/>
        <v>-1.985689519036693</v>
      </c>
      <c r="N49" s="3">
        <v>1.4442299999999999</v>
      </c>
      <c r="O49" s="3">
        <f t="shared" si="38"/>
        <v>0.15963636205400433</v>
      </c>
      <c r="P49" s="3">
        <v>23.3</v>
      </c>
      <c r="Q49" s="3">
        <f t="shared" si="39"/>
        <v>1.3673559210260189</v>
      </c>
      <c r="R49">
        <v>7.4</v>
      </c>
      <c r="S49">
        <v>2.2000000000000002</v>
      </c>
      <c r="T49" s="3">
        <v>77</v>
      </c>
      <c r="U49" s="3">
        <f t="shared" si="40"/>
        <v>1.8864907251724818</v>
      </c>
      <c r="V49" s="3">
        <v>68</v>
      </c>
      <c r="W49" s="3">
        <f t="shared" si="41"/>
        <v>1.8325089127062364</v>
      </c>
      <c r="X49" s="3">
        <v>73</v>
      </c>
      <c r="Y49" s="3">
        <f t="shared" si="42"/>
        <v>1.8633228601204559</v>
      </c>
      <c r="Z49" s="3">
        <v>77</v>
      </c>
      <c r="AA49" s="3">
        <f t="shared" si="43"/>
        <v>1.8864907251724818</v>
      </c>
      <c r="AB49" s="3">
        <v>65.536760000000001</v>
      </c>
      <c r="AC49" s="3">
        <f t="shared" si="44"/>
        <v>1.8164849669684935</v>
      </c>
      <c r="AD49">
        <v>1.849</v>
      </c>
      <c r="AE49">
        <v>0.40683999999999998</v>
      </c>
      <c r="AF49" s="3">
        <v>1780</v>
      </c>
      <c r="AG49" s="3">
        <f t="shared" si="45"/>
        <v>3.2506639194632436</v>
      </c>
      <c r="AH49" s="3">
        <v>1.04497</v>
      </c>
      <c r="AI49" s="3">
        <f t="shared" si="46"/>
        <v>0.31068694122843443</v>
      </c>
      <c r="AJ49" s="3">
        <v>3.9066999999999998</v>
      </c>
      <c r="AK49" s="3">
        <f t="shared" si="47"/>
        <v>0.69078950564191766</v>
      </c>
      <c r="AL49" s="3">
        <v>10004.591</v>
      </c>
      <c r="AM49" s="3">
        <f t="shared" si="48"/>
        <v>4.0002427461914563</v>
      </c>
      <c r="AN49">
        <v>67</v>
      </c>
      <c r="AO49">
        <v>60.091999999999999</v>
      </c>
      <c r="AP49" s="3">
        <v>1.1000000000000001</v>
      </c>
      <c r="AQ49" s="3">
        <f t="shared" si="49"/>
        <v>0.3222192947339193</v>
      </c>
      <c r="AR49">
        <v>1990</v>
      </c>
      <c r="AT49" s="4">
        <v>4.54732</v>
      </c>
      <c r="AU49" s="4">
        <f t="shared" si="50"/>
        <v>0.74408321910143005</v>
      </c>
    </row>
    <row r="50" spans="1:48" x14ac:dyDescent="0.3">
      <c r="A50" t="s">
        <v>37</v>
      </c>
      <c r="B50" t="s">
        <v>38</v>
      </c>
      <c r="C50" t="s">
        <v>34</v>
      </c>
      <c r="D50" s="3">
        <v>2014</v>
      </c>
      <c r="E50" s="2">
        <v>60.419589999999999</v>
      </c>
      <c r="F50" s="2">
        <f t="shared" si="34"/>
        <v>1.7811777738776502</v>
      </c>
      <c r="G50">
        <v>17.13495</v>
      </c>
      <c r="H50" s="3">
        <v>248.33250000000001</v>
      </c>
      <c r="I50" s="3">
        <f t="shared" si="35"/>
        <v>2.395033560662152</v>
      </c>
      <c r="J50" s="3">
        <v>6.9855E-2</v>
      </c>
      <c r="K50" s="3">
        <f t="shared" si="36"/>
        <v>-1.1558025030115875</v>
      </c>
      <c r="L50" s="3">
        <v>1.0045E-2</v>
      </c>
      <c r="M50" s="3">
        <f t="shared" si="37"/>
        <v>-1.998050058915732</v>
      </c>
      <c r="N50" s="3">
        <v>1.59005</v>
      </c>
      <c r="O50" s="3">
        <f t="shared" si="38"/>
        <v>0.20141078116490169</v>
      </c>
      <c r="P50" s="3">
        <v>23.4</v>
      </c>
      <c r="Q50" s="3">
        <f t="shared" si="39"/>
        <v>1.3692158574101427</v>
      </c>
      <c r="R50">
        <v>7.2</v>
      </c>
      <c r="S50">
        <v>2.2999999999999998</v>
      </c>
      <c r="T50" s="3">
        <v>74</v>
      </c>
      <c r="U50" s="3">
        <f t="shared" si="40"/>
        <v>1.8692317197309762</v>
      </c>
      <c r="V50" s="3">
        <v>65</v>
      </c>
      <c r="W50" s="3">
        <f t="shared" si="41"/>
        <v>1.8129133566428555</v>
      </c>
      <c r="X50" s="3">
        <v>71</v>
      </c>
      <c r="Y50" s="3">
        <f t="shared" si="42"/>
        <v>1.8512583487190752</v>
      </c>
      <c r="Z50" s="3">
        <v>74</v>
      </c>
      <c r="AA50" s="3">
        <f t="shared" si="43"/>
        <v>1.8692317197309762</v>
      </c>
      <c r="AB50" s="3">
        <v>65.804500000000004</v>
      </c>
      <c r="AC50" s="3">
        <f t="shared" si="44"/>
        <v>1.8182555935887941</v>
      </c>
      <c r="AG50" s="3">
        <f t="shared" si="45"/>
        <v>0</v>
      </c>
      <c r="AH50" s="3">
        <v>0.78627999999999998</v>
      </c>
      <c r="AI50" s="3">
        <f t="shared" si="46"/>
        <v>0.25194953569688472</v>
      </c>
      <c r="AJ50" s="3">
        <v>3.6455099999999998</v>
      </c>
      <c r="AK50" s="3">
        <f t="shared" si="47"/>
        <v>0.6670333992828037</v>
      </c>
      <c r="AL50" s="3">
        <v>10286.843999999999</v>
      </c>
      <c r="AM50" s="3">
        <f t="shared" si="48"/>
        <v>4.0123243701939844</v>
      </c>
      <c r="AN50">
        <v>65.7</v>
      </c>
      <c r="AO50">
        <v>60.344999999999999</v>
      </c>
      <c r="AP50" s="3">
        <v>1.1000000000000001</v>
      </c>
      <c r="AQ50" s="3">
        <f t="shared" si="49"/>
        <v>0.3222192947339193</v>
      </c>
      <c r="AR50">
        <v>2100</v>
      </c>
      <c r="AT50" s="4">
        <v>4.3211300000000001</v>
      </c>
      <c r="AU50" s="4">
        <f t="shared" si="50"/>
        <v>0.72600386925980576</v>
      </c>
    </row>
    <row r="51" spans="1:48" x14ac:dyDescent="0.3">
      <c r="A51" t="s">
        <v>37</v>
      </c>
      <c r="B51" t="s">
        <v>38</v>
      </c>
      <c r="C51" t="s">
        <v>34</v>
      </c>
      <c r="D51" s="3">
        <v>2015</v>
      </c>
      <c r="E51" s="2">
        <v>60.712719999999997</v>
      </c>
      <c r="F51" s="2">
        <f t="shared" si="34"/>
        <v>1.7832796902033559</v>
      </c>
      <c r="G51">
        <v>17.170030000000001</v>
      </c>
      <c r="H51" s="3">
        <v>246.27799999999999</v>
      </c>
      <c r="I51" s="3">
        <f t="shared" si="35"/>
        <v>2.3914256180699613</v>
      </c>
      <c r="J51" s="3">
        <v>6.8239999999999995E-2</v>
      </c>
      <c r="K51" s="3">
        <f t="shared" si="36"/>
        <v>-1.1659609818405334</v>
      </c>
      <c r="L51" s="3">
        <v>9.75E-3</v>
      </c>
      <c r="M51" s="3">
        <f t="shared" si="37"/>
        <v>-2.010995384301463</v>
      </c>
      <c r="N51" s="3">
        <v>1.55637</v>
      </c>
      <c r="O51" s="3">
        <f t="shared" si="38"/>
        <v>0.19211285091606259</v>
      </c>
      <c r="P51" s="3">
        <v>23.5</v>
      </c>
      <c r="Q51" s="3">
        <f t="shared" si="39"/>
        <v>1.3710678622717363</v>
      </c>
      <c r="R51">
        <v>7</v>
      </c>
      <c r="S51">
        <v>2.5</v>
      </c>
      <c r="T51" s="3">
        <v>74</v>
      </c>
      <c r="U51" s="3">
        <f t="shared" si="40"/>
        <v>1.8692317197309762</v>
      </c>
      <c r="V51" s="3">
        <v>67</v>
      </c>
      <c r="W51" s="3">
        <f t="shared" si="41"/>
        <v>1.8260748027008264</v>
      </c>
      <c r="X51" s="3">
        <v>72</v>
      </c>
      <c r="Y51" s="3">
        <f t="shared" si="42"/>
        <v>1.8573324964312685</v>
      </c>
      <c r="Z51" s="3">
        <v>74</v>
      </c>
      <c r="AA51" s="3">
        <f t="shared" si="43"/>
        <v>1.8692317197309762</v>
      </c>
      <c r="AB51" s="3">
        <v>66.065650000000005</v>
      </c>
      <c r="AC51" s="3">
        <f t="shared" si="44"/>
        <v>1.819975712239071</v>
      </c>
      <c r="AG51" s="3">
        <f t="shared" si="45"/>
        <v>0</v>
      </c>
      <c r="AH51" s="3">
        <v>0.80381000000000002</v>
      </c>
      <c r="AI51" s="3">
        <f t="shared" si="46"/>
        <v>0.25619079024737579</v>
      </c>
      <c r="AJ51" s="3">
        <v>3.9918200000000001</v>
      </c>
      <c r="AK51" s="3">
        <f t="shared" si="47"/>
        <v>0.69825891673523588</v>
      </c>
      <c r="AL51" s="3">
        <v>10575.951999999999</v>
      </c>
      <c r="AM51" s="3">
        <f t="shared" si="48"/>
        <v>4.0243605334558223</v>
      </c>
      <c r="AN51">
        <v>64.400000000000006</v>
      </c>
      <c r="AO51">
        <v>60.607999999999997</v>
      </c>
      <c r="AP51" s="3">
        <v>1.1000000000000001</v>
      </c>
      <c r="AQ51" s="3">
        <f t="shared" si="49"/>
        <v>0.3222192947339193</v>
      </c>
      <c r="AR51">
        <v>2110</v>
      </c>
      <c r="AS51">
        <v>49.5</v>
      </c>
      <c r="AT51" s="4">
        <v>4.3564299999999996</v>
      </c>
      <c r="AU51" s="4">
        <f t="shared" si="50"/>
        <v>0.72887543374909303</v>
      </c>
    </row>
    <row r="52" spans="1:48" x14ac:dyDescent="0.3">
      <c r="A52" t="s">
        <v>37</v>
      </c>
      <c r="B52" t="s">
        <v>38</v>
      </c>
      <c r="C52" t="s">
        <v>34</v>
      </c>
      <c r="D52" s="3">
        <v>2016</v>
      </c>
      <c r="E52" s="2">
        <v>61.085680000000004</v>
      </c>
      <c r="F52" s="2">
        <f t="shared" si="34"/>
        <v>1.7859394127649886</v>
      </c>
      <c r="G52">
        <v>17.20543</v>
      </c>
      <c r="H52" s="3">
        <v>242.3741</v>
      </c>
      <c r="I52" s="3">
        <f t="shared" si="35"/>
        <v>2.3844862094379349</v>
      </c>
      <c r="J52" s="3">
        <v>6.6689999999999999E-2</v>
      </c>
      <c r="K52" s="3">
        <f t="shared" si="36"/>
        <v>-1.1759392825813471</v>
      </c>
      <c r="L52" s="3">
        <v>9.3900000000000008E-3</v>
      </c>
      <c r="M52" s="3">
        <f t="shared" si="37"/>
        <v>-2.0273344077338891</v>
      </c>
      <c r="N52" s="3">
        <v>1.46034</v>
      </c>
      <c r="O52" s="3">
        <f t="shared" si="38"/>
        <v>0.16445398108115888</v>
      </c>
      <c r="P52" s="3">
        <v>23.5</v>
      </c>
      <c r="Q52" s="3">
        <f t="shared" si="39"/>
        <v>1.3710678622717363</v>
      </c>
      <c r="R52">
        <v>6.9</v>
      </c>
      <c r="S52">
        <v>2.6</v>
      </c>
      <c r="T52" s="3">
        <v>76</v>
      </c>
      <c r="U52" s="3">
        <f t="shared" si="40"/>
        <v>1.8808135922807914</v>
      </c>
      <c r="V52" s="3">
        <v>68</v>
      </c>
      <c r="W52" s="3">
        <f t="shared" si="41"/>
        <v>1.8325089127062364</v>
      </c>
      <c r="X52" s="3">
        <v>75</v>
      </c>
      <c r="Y52" s="3">
        <f t="shared" si="42"/>
        <v>1.8750612633917001</v>
      </c>
      <c r="Z52" s="3">
        <v>76</v>
      </c>
      <c r="AA52" s="3">
        <f t="shared" si="43"/>
        <v>1.8808135922807914</v>
      </c>
      <c r="AB52" s="3">
        <v>66.320239999999998</v>
      </c>
      <c r="AC52" s="3">
        <f t="shared" si="44"/>
        <v>1.8216460891719979</v>
      </c>
      <c r="AD52">
        <v>0.48099999999999998</v>
      </c>
      <c r="AG52" s="3">
        <f t="shared" si="45"/>
        <v>0</v>
      </c>
      <c r="AH52" s="3">
        <v>0.79185000000000005</v>
      </c>
      <c r="AI52" s="3">
        <f t="shared" si="46"/>
        <v>0.25330165102984764</v>
      </c>
      <c r="AJ52" s="3">
        <v>3.85561</v>
      </c>
      <c r="AK52" s="3">
        <f t="shared" si="47"/>
        <v>0.68624379716732298</v>
      </c>
      <c r="AL52" s="3">
        <v>10872.063</v>
      </c>
      <c r="AM52" s="3">
        <f t="shared" si="48"/>
        <v>4.0363519044001901</v>
      </c>
      <c r="AN52">
        <v>63.2</v>
      </c>
      <c r="AO52">
        <v>60.884999999999998</v>
      </c>
      <c r="AP52" s="3">
        <v>1.1000000000000001</v>
      </c>
      <c r="AQ52" s="3">
        <f t="shared" si="49"/>
        <v>0.3222192947339193</v>
      </c>
      <c r="AR52">
        <v>2160</v>
      </c>
      <c r="AT52" s="4">
        <v>3.9946899999999999</v>
      </c>
      <c r="AU52" s="4">
        <f t="shared" si="50"/>
        <v>0.69850853851449146</v>
      </c>
    </row>
    <row r="53" spans="1:48" hidden="1" x14ac:dyDescent="0.3">
      <c r="A53" t="s">
        <v>41</v>
      </c>
      <c r="B53" t="s">
        <v>42</v>
      </c>
      <c r="C53" t="s">
        <v>34</v>
      </c>
      <c r="D53" s="3">
        <v>2000</v>
      </c>
      <c r="E53" s="2">
        <v>49.110669999999999</v>
      </c>
      <c r="G53">
        <v>15.27135</v>
      </c>
      <c r="H53" s="3">
        <v>601.48749999999995</v>
      </c>
      <c r="J53" s="3">
        <v>5.5370000000000003E-2</v>
      </c>
      <c r="L53" s="3">
        <v>8.5400000000000007E-3</v>
      </c>
      <c r="N53" s="3">
        <v>5.3791900000000004</v>
      </c>
      <c r="P53" s="3">
        <v>23.6</v>
      </c>
      <c r="R53">
        <v>12.7</v>
      </c>
      <c r="S53">
        <v>1.5</v>
      </c>
      <c r="T53" s="3">
        <v>86</v>
      </c>
      <c r="V53" s="3">
        <v>91</v>
      </c>
      <c r="X53" s="3">
        <v>97</v>
      </c>
      <c r="Z53" s="3">
        <v>97</v>
      </c>
      <c r="AB53" s="3">
        <v>75.198970000000003</v>
      </c>
      <c r="AD53">
        <v>3.0369999999999999</v>
      </c>
      <c r="AF53" s="3">
        <v>7620</v>
      </c>
      <c r="AH53" s="3">
        <v>3.1947700000000001</v>
      </c>
      <c r="AJ53" s="3">
        <v>5.8272599999999999</v>
      </c>
      <c r="AL53" s="3">
        <v>1643.3340000000001</v>
      </c>
      <c r="AN53">
        <v>50</v>
      </c>
      <c r="AO53">
        <v>50.628999999999998</v>
      </c>
      <c r="AP53" s="3">
        <v>26.3</v>
      </c>
      <c r="AR53">
        <v>8010</v>
      </c>
      <c r="AT53"/>
      <c r="AU53"/>
    </row>
    <row r="54" spans="1:48" hidden="1" x14ac:dyDescent="0.3">
      <c r="A54" t="s">
        <v>41</v>
      </c>
      <c r="B54" t="s">
        <v>42</v>
      </c>
      <c r="C54" t="s">
        <v>34</v>
      </c>
      <c r="D54" s="3">
        <v>2001</v>
      </c>
      <c r="E54" s="2">
        <v>48.144219999999997</v>
      </c>
      <c r="G54">
        <v>15.16095</v>
      </c>
      <c r="H54" s="3">
        <v>627.84879999999998</v>
      </c>
      <c r="J54" s="3">
        <v>5.4760000000000003E-2</v>
      </c>
      <c r="L54" s="3">
        <v>8.4600000000000005E-3</v>
      </c>
      <c r="N54" s="3">
        <v>5.4978100000000003</v>
      </c>
      <c r="P54" s="3">
        <v>23.7</v>
      </c>
      <c r="R54">
        <v>12.2</v>
      </c>
      <c r="S54">
        <v>1.7</v>
      </c>
      <c r="T54" s="3">
        <v>87</v>
      </c>
      <c r="V54" s="3">
        <v>91</v>
      </c>
      <c r="X54" s="3">
        <v>97</v>
      </c>
      <c r="Z54" s="3">
        <v>97</v>
      </c>
      <c r="AB54" s="3">
        <v>75.543520000000001</v>
      </c>
      <c r="AD54">
        <v>3.0449999999999999</v>
      </c>
      <c r="AF54" s="3">
        <v>7990</v>
      </c>
      <c r="AH54" s="3">
        <v>3.4867300000000001</v>
      </c>
      <c r="AJ54" s="3">
        <v>6.15672</v>
      </c>
      <c r="AL54" s="3">
        <v>1674.6780000000001</v>
      </c>
      <c r="AN54">
        <v>49.2</v>
      </c>
      <c r="AO54">
        <v>50.280999999999999</v>
      </c>
      <c r="AP54" s="3">
        <v>26.2</v>
      </c>
      <c r="AR54">
        <v>8360</v>
      </c>
      <c r="AT54"/>
      <c r="AU54"/>
    </row>
    <row r="55" spans="1:48" hidden="1" x14ac:dyDescent="0.3">
      <c r="A55" t="s">
        <v>41</v>
      </c>
      <c r="B55" t="s">
        <v>42</v>
      </c>
      <c r="C55" t="s">
        <v>34</v>
      </c>
      <c r="D55" s="3">
        <v>2002</v>
      </c>
      <c r="E55" s="2">
        <v>47.553100000000001</v>
      </c>
      <c r="G55">
        <v>15.096069999999999</v>
      </c>
      <c r="H55" s="3">
        <v>645.02589999999998</v>
      </c>
      <c r="J55" s="3">
        <v>5.3934999999999997E-2</v>
      </c>
      <c r="L55" s="3">
        <v>8.2749999999999994E-3</v>
      </c>
      <c r="N55" s="3">
        <v>6.4314999999999998</v>
      </c>
      <c r="P55" s="3">
        <v>23.8</v>
      </c>
      <c r="R55">
        <v>11.8</v>
      </c>
      <c r="S55">
        <v>1.9</v>
      </c>
      <c r="T55" s="3">
        <v>88</v>
      </c>
      <c r="V55" s="3">
        <v>92</v>
      </c>
      <c r="X55" s="3">
        <v>97</v>
      </c>
      <c r="Z55" s="3">
        <v>97</v>
      </c>
      <c r="AB55" s="3">
        <v>75.750110000000006</v>
      </c>
      <c r="AD55">
        <v>3.1440000000000001</v>
      </c>
      <c r="AF55" s="3">
        <v>7580</v>
      </c>
      <c r="AH55" s="3">
        <v>3.7331799999999999</v>
      </c>
      <c r="AJ55" s="3">
        <v>6.4215400000000002</v>
      </c>
      <c r="AL55" s="3">
        <v>1704.6420000000001</v>
      </c>
      <c r="AN55">
        <v>48.3</v>
      </c>
      <c r="AO55">
        <v>50.231999999999999</v>
      </c>
      <c r="AP55" s="3">
        <v>25.8</v>
      </c>
      <c r="AR55">
        <v>7910</v>
      </c>
      <c r="AS55">
        <v>29.8</v>
      </c>
      <c r="AT55"/>
      <c r="AU55"/>
    </row>
    <row r="56" spans="1:48" hidden="1" x14ac:dyDescent="0.3">
      <c r="A56" t="s">
        <v>41</v>
      </c>
      <c r="B56" t="s">
        <v>42</v>
      </c>
      <c r="C56" t="s">
        <v>34</v>
      </c>
      <c r="D56" s="3">
        <v>2003</v>
      </c>
      <c r="E56" s="2">
        <v>47.776490000000003</v>
      </c>
      <c r="G56">
        <v>15.158910000000001</v>
      </c>
      <c r="H56" s="3">
        <v>641.4221</v>
      </c>
      <c r="J56" s="3">
        <v>5.2940000000000001E-2</v>
      </c>
      <c r="L56" s="3">
        <v>7.9150000000000002E-3</v>
      </c>
      <c r="N56" s="3">
        <v>5.6253200000000003</v>
      </c>
      <c r="P56" s="3">
        <v>23.8</v>
      </c>
      <c r="R56">
        <v>11.3</v>
      </c>
      <c r="S56">
        <v>2.1</v>
      </c>
      <c r="T56" s="3">
        <v>90</v>
      </c>
      <c r="V56" s="3">
        <v>92</v>
      </c>
      <c r="X56" s="3">
        <v>96</v>
      </c>
      <c r="Z56" s="3">
        <v>96</v>
      </c>
      <c r="AB56" s="3">
        <v>75.935199999999995</v>
      </c>
      <c r="AD56">
        <v>3.0329999999999999</v>
      </c>
      <c r="AF56" s="3">
        <v>8290</v>
      </c>
      <c r="AH56" s="3">
        <v>3.58005</v>
      </c>
      <c r="AJ56" s="3">
        <v>6.1761900000000001</v>
      </c>
      <c r="AL56" s="3">
        <v>1734.3979999999999</v>
      </c>
      <c r="AN56">
        <v>47.2</v>
      </c>
      <c r="AO56">
        <v>50.518000000000001</v>
      </c>
      <c r="AP56" s="3">
        <v>25.4</v>
      </c>
      <c r="AR56">
        <v>8600</v>
      </c>
      <c r="AT56"/>
      <c r="AU56"/>
      <c r="AV56">
        <v>81.18871</v>
      </c>
    </row>
    <row r="57" spans="1:48" hidden="1" x14ac:dyDescent="0.3">
      <c r="A57" t="s">
        <v>41</v>
      </c>
      <c r="B57" t="s">
        <v>42</v>
      </c>
      <c r="C57" t="s">
        <v>34</v>
      </c>
      <c r="D57" s="3">
        <v>2004</v>
      </c>
      <c r="E57" s="2">
        <v>49.213760000000001</v>
      </c>
      <c r="G57">
        <v>15.409420000000001</v>
      </c>
      <c r="H57" s="3">
        <v>606.73170000000005</v>
      </c>
      <c r="J57" s="3">
        <v>5.1464999999999997E-2</v>
      </c>
      <c r="L57" s="3">
        <v>7.4799999999999997E-3</v>
      </c>
      <c r="N57" s="3">
        <v>4.9080899999999996</v>
      </c>
      <c r="P57" s="3">
        <v>23.9</v>
      </c>
      <c r="R57">
        <v>10.9</v>
      </c>
      <c r="S57">
        <v>2.2999999999999998</v>
      </c>
      <c r="T57" s="3">
        <v>91</v>
      </c>
      <c r="V57" s="3">
        <v>93</v>
      </c>
      <c r="X57" s="3">
        <v>96</v>
      </c>
      <c r="Z57" s="3">
        <v>96</v>
      </c>
      <c r="AB57" s="3">
        <v>76.118610000000004</v>
      </c>
      <c r="AD57">
        <v>4.05</v>
      </c>
      <c r="AF57" s="3">
        <v>8530</v>
      </c>
      <c r="AH57" s="3">
        <v>3.3818600000000001</v>
      </c>
      <c r="AJ57" s="3">
        <v>5.7953000000000001</v>
      </c>
      <c r="AL57" s="3">
        <v>1765.527</v>
      </c>
      <c r="AN57">
        <v>46</v>
      </c>
      <c r="AO57">
        <v>51.15</v>
      </c>
      <c r="AP57" s="3">
        <v>24.9</v>
      </c>
      <c r="AR57">
        <v>8790</v>
      </c>
      <c r="AT57"/>
      <c r="AU57"/>
    </row>
    <row r="58" spans="1:48" hidden="1" x14ac:dyDescent="0.3">
      <c r="A58" t="s">
        <v>41</v>
      </c>
      <c r="B58" t="s">
        <v>42</v>
      </c>
      <c r="C58" t="s">
        <v>34</v>
      </c>
      <c r="D58" s="3">
        <v>2005</v>
      </c>
      <c r="E58" s="2">
        <v>52.211219999999997</v>
      </c>
      <c r="G58">
        <v>15.82546</v>
      </c>
      <c r="H58" s="3">
        <v>535.27940000000001</v>
      </c>
      <c r="J58" s="3">
        <v>4.734E-2</v>
      </c>
      <c r="L58" s="3">
        <v>6.875E-3</v>
      </c>
      <c r="N58" s="3">
        <v>6.3753799999999998</v>
      </c>
      <c r="P58" s="3">
        <v>23.9</v>
      </c>
      <c r="R58">
        <v>10.4</v>
      </c>
      <c r="S58">
        <v>2.6</v>
      </c>
      <c r="T58" s="3">
        <v>92</v>
      </c>
      <c r="V58" s="3">
        <v>93</v>
      </c>
      <c r="X58" s="3">
        <v>96</v>
      </c>
      <c r="Z58" s="3">
        <v>96</v>
      </c>
      <c r="AB58" s="3">
        <v>76.299149999999997</v>
      </c>
      <c r="AD58">
        <v>2.59</v>
      </c>
      <c r="AF58" s="3">
        <v>9330</v>
      </c>
      <c r="AH58" s="3">
        <v>2.8412600000000001</v>
      </c>
      <c r="AJ58" s="3">
        <v>5.0253399999999999</v>
      </c>
      <c r="AL58" s="3">
        <v>1799.078</v>
      </c>
      <c r="AN58">
        <v>42.4</v>
      </c>
      <c r="AO58">
        <v>52.13</v>
      </c>
      <c r="AP58" s="3">
        <v>24.6</v>
      </c>
      <c r="AR58">
        <v>9540</v>
      </c>
      <c r="AT58">
        <v>10.67859</v>
      </c>
      <c r="AU58"/>
    </row>
    <row r="59" spans="1:48" hidden="1" x14ac:dyDescent="0.3">
      <c r="A59" t="s">
        <v>41</v>
      </c>
      <c r="B59" t="s">
        <v>42</v>
      </c>
      <c r="C59" t="s">
        <v>34</v>
      </c>
      <c r="D59" s="3">
        <v>2006</v>
      </c>
      <c r="E59" s="2">
        <v>54.93403</v>
      </c>
      <c r="G59">
        <v>16.132069999999999</v>
      </c>
      <c r="H59" s="3">
        <v>470.86149999999998</v>
      </c>
      <c r="J59" s="3">
        <v>4.5740000000000003E-2</v>
      </c>
      <c r="L59" s="3">
        <v>5.7250000000000001E-3</v>
      </c>
      <c r="N59" s="3">
        <v>7.1406099999999997</v>
      </c>
      <c r="P59" s="3">
        <v>24</v>
      </c>
      <c r="R59">
        <v>10</v>
      </c>
      <c r="S59">
        <v>2.8</v>
      </c>
      <c r="T59" s="3">
        <v>93</v>
      </c>
      <c r="V59" s="3">
        <v>94</v>
      </c>
      <c r="X59" s="3">
        <v>96</v>
      </c>
      <c r="Z59" s="3">
        <v>96</v>
      </c>
      <c r="AB59" s="3">
        <v>77.40119</v>
      </c>
      <c r="AD59">
        <v>3.2189999999999999</v>
      </c>
      <c r="AF59" s="3">
        <v>10360</v>
      </c>
      <c r="AH59" s="3">
        <v>2.7309000000000001</v>
      </c>
      <c r="AJ59" s="3">
        <v>4.77372</v>
      </c>
      <c r="AL59" s="3">
        <v>1835.9079999999999</v>
      </c>
      <c r="AN59">
        <v>41.1</v>
      </c>
      <c r="AO59">
        <v>53.435000000000002</v>
      </c>
      <c r="AP59" s="3">
        <v>24.3</v>
      </c>
      <c r="AR59">
        <v>10530</v>
      </c>
      <c r="AT59"/>
      <c r="AU59"/>
    </row>
    <row r="60" spans="1:48" hidden="1" x14ac:dyDescent="0.3">
      <c r="A60" t="s">
        <v>41</v>
      </c>
      <c r="B60" t="s">
        <v>42</v>
      </c>
      <c r="C60" t="s">
        <v>34</v>
      </c>
      <c r="D60" s="3">
        <v>2007</v>
      </c>
      <c r="E60" s="2">
        <v>56.910589999999999</v>
      </c>
      <c r="G60">
        <v>16.339179999999999</v>
      </c>
      <c r="H60" s="3">
        <v>422.16030000000001</v>
      </c>
      <c r="J60" s="3">
        <v>4.5955000000000003E-2</v>
      </c>
      <c r="L60" s="3">
        <v>5.0049999999999999E-3</v>
      </c>
      <c r="N60" s="3">
        <v>6.8724600000000002</v>
      </c>
      <c r="P60" s="3">
        <v>24</v>
      </c>
      <c r="R60">
        <v>9.6</v>
      </c>
      <c r="S60">
        <v>3.1</v>
      </c>
      <c r="T60" s="3">
        <v>93</v>
      </c>
      <c r="V60" s="3">
        <v>95</v>
      </c>
      <c r="X60" s="3">
        <v>96</v>
      </c>
      <c r="Z60" s="3">
        <v>96</v>
      </c>
      <c r="AB60" s="3">
        <v>78.886049999999997</v>
      </c>
      <c r="AD60">
        <v>3.78</v>
      </c>
      <c r="AF60" s="3">
        <v>11560</v>
      </c>
      <c r="AH60" s="3">
        <v>3.0230899999999998</v>
      </c>
      <c r="AJ60" s="3">
        <v>5.3331200000000001</v>
      </c>
      <c r="AL60" s="3">
        <v>1875.4590000000001</v>
      </c>
      <c r="AN60">
        <v>41.7</v>
      </c>
      <c r="AO60">
        <v>54.982999999999997</v>
      </c>
      <c r="AP60" s="3">
        <v>24</v>
      </c>
      <c r="AR60">
        <v>11570</v>
      </c>
      <c r="AT60">
        <v>8.8514900000000001</v>
      </c>
      <c r="AU60"/>
    </row>
    <row r="61" spans="1:48" hidden="1" x14ac:dyDescent="0.3">
      <c r="A61" t="s">
        <v>41</v>
      </c>
      <c r="B61" t="s">
        <v>42</v>
      </c>
      <c r="C61" t="s">
        <v>34</v>
      </c>
      <c r="D61" s="3">
        <v>2008</v>
      </c>
      <c r="E61" s="2">
        <v>58.097900000000003</v>
      </c>
      <c r="G61">
        <v>16.45609</v>
      </c>
      <c r="H61" s="3">
        <v>396.03410000000002</v>
      </c>
      <c r="J61" s="3">
        <v>4.4940000000000001E-2</v>
      </c>
      <c r="L61" s="3">
        <v>4.6100000000000004E-3</v>
      </c>
      <c r="N61" s="3">
        <v>7.52142</v>
      </c>
      <c r="P61" s="3">
        <v>24.1</v>
      </c>
      <c r="R61">
        <v>9.1</v>
      </c>
      <c r="S61">
        <v>3.4</v>
      </c>
      <c r="T61" s="3">
        <v>94</v>
      </c>
      <c r="V61" s="3">
        <v>95</v>
      </c>
      <c r="X61" s="3">
        <v>96</v>
      </c>
      <c r="Z61" s="3">
        <v>96</v>
      </c>
      <c r="AB61" s="3">
        <v>80.323520000000002</v>
      </c>
      <c r="AD61">
        <v>3.738</v>
      </c>
      <c r="AF61" s="3">
        <v>12260</v>
      </c>
      <c r="AH61" s="3">
        <v>3.5962399999999999</v>
      </c>
      <c r="AJ61" s="3">
        <v>5.782</v>
      </c>
      <c r="AL61" s="3">
        <v>1915.6389999999999</v>
      </c>
      <c r="AN61">
        <v>41.4</v>
      </c>
      <c r="AO61">
        <v>56.679000000000002</v>
      </c>
      <c r="AP61" s="3">
        <v>23.7</v>
      </c>
      <c r="AR61">
        <v>12260</v>
      </c>
      <c r="AT61"/>
      <c r="AU61"/>
    </row>
    <row r="62" spans="1:48" hidden="1" x14ac:dyDescent="0.3">
      <c r="A62" t="s">
        <v>41</v>
      </c>
      <c r="B62" t="s">
        <v>42</v>
      </c>
      <c r="C62" t="s">
        <v>34</v>
      </c>
      <c r="D62" s="3">
        <v>2009</v>
      </c>
      <c r="E62" s="2">
        <v>59.960279999999997</v>
      </c>
      <c r="G62">
        <v>16.625509999999998</v>
      </c>
      <c r="H62" s="3">
        <v>354.4794</v>
      </c>
      <c r="J62" s="3">
        <v>4.3189999999999999E-2</v>
      </c>
      <c r="L62" s="3">
        <v>4.0249999999999999E-3</v>
      </c>
      <c r="N62" s="3">
        <v>5.3600099999999999</v>
      </c>
      <c r="P62" s="3">
        <v>24.1</v>
      </c>
      <c r="R62">
        <v>8.6999999999999993</v>
      </c>
      <c r="S62">
        <v>3.7</v>
      </c>
      <c r="T62" s="3">
        <v>94</v>
      </c>
      <c r="V62" s="3">
        <v>96</v>
      </c>
      <c r="X62" s="3">
        <v>96</v>
      </c>
      <c r="Z62" s="3">
        <v>96</v>
      </c>
      <c r="AB62" s="3">
        <v>81.71011</v>
      </c>
      <c r="AD62">
        <v>3.5470000000000002</v>
      </c>
      <c r="AF62" s="3">
        <v>11650</v>
      </c>
      <c r="AH62" s="3">
        <v>3.36084</v>
      </c>
      <c r="AJ62" s="3">
        <v>6.52501</v>
      </c>
      <c r="AL62" s="3">
        <v>1953.498</v>
      </c>
      <c r="AN62">
        <v>40.200000000000003</v>
      </c>
      <c r="AO62">
        <v>58.447000000000003</v>
      </c>
      <c r="AP62" s="3">
        <v>23.4</v>
      </c>
      <c r="AR62">
        <v>11730</v>
      </c>
      <c r="AS62">
        <v>18.2</v>
      </c>
      <c r="AT62">
        <v>9.6329200000000004</v>
      </c>
      <c r="AU62"/>
    </row>
    <row r="63" spans="1:48" x14ac:dyDescent="0.3">
      <c r="A63" t="s">
        <v>41</v>
      </c>
      <c r="B63" t="s">
        <v>42</v>
      </c>
      <c r="C63" t="s">
        <v>34</v>
      </c>
      <c r="D63" s="3">
        <v>2010</v>
      </c>
      <c r="E63" s="2">
        <v>61.234470000000002</v>
      </c>
      <c r="F63" s="2">
        <f t="shared" ref="F63:F69" si="51">LOG10(E63)</f>
        <v>1.786995963265178</v>
      </c>
      <c r="G63">
        <v>16.743819999999999</v>
      </c>
      <c r="H63" s="3">
        <v>331.20659999999998</v>
      </c>
      <c r="I63" s="3">
        <f t="shared" ref="I63:I69" si="52">LOG10(H63)</f>
        <v>2.5200989824456363</v>
      </c>
      <c r="J63" s="3">
        <v>4.1369999999999997E-2</v>
      </c>
      <c r="K63" s="3">
        <f t="shared" ref="K63:K69" si="53">LOG10(J63)</f>
        <v>-1.3833144791044878</v>
      </c>
      <c r="L63" s="3">
        <v>3.29E-3</v>
      </c>
      <c r="M63" s="3">
        <f t="shared" ref="M63:M69" si="54">LOG10(L63)</f>
        <v>-2.4828041020500256</v>
      </c>
      <c r="N63" s="3">
        <v>5.6939500000000001</v>
      </c>
      <c r="O63" s="3">
        <f t="shared" ref="O63:O69" si="55">LOG10(N63)</f>
        <v>0.75541364917914211</v>
      </c>
      <c r="P63" s="3">
        <v>24.1</v>
      </c>
      <c r="Q63" s="3">
        <f t="shared" ref="Q63:Q69" si="56">LOG10(P63)</f>
        <v>1.3820170425748683</v>
      </c>
      <c r="R63">
        <v>8.3000000000000007</v>
      </c>
      <c r="S63">
        <v>4</v>
      </c>
      <c r="T63" s="3">
        <v>95</v>
      </c>
      <c r="U63" s="3">
        <f t="shared" ref="U63:U69" si="57">LOG10(T63)</f>
        <v>1.9777236052888478</v>
      </c>
      <c r="V63" s="3">
        <v>96</v>
      </c>
      <c r="W63" s="3">
        <f t="shared" ref="W63:W69" si="58">LOG10(V63)</f>
        <v>1.9822712330395684</v>
      </c>
      <c r="X63" s="3">
        <v>96</v>
      </c>
      <c r="Y63" s="3">
        <f t="shared" ref="Y63:Y69" si="59">LOG10(X63)</f>
        <v>1.9822712330395684</v>
      </c>
      <c r="Z63" s="3">
        <v>95</v>
      </c>
      <c r="AA63" s="3">
        <f t="shared" ref="AA63:AA69" si="60">LOG10(Z63)</f>
        <v>1.9777236052888478</v>
      </c>
      <c r="AB63" s="3">
        <v>83.048169999999999</v>
      </c>
      <c r="AC63" s="3">
        <f t="shared" ref="AC63:AC69" si="61">LOG10(AB63)</f>
        <v>1.9193300670383677</v>
      </c>
      <c r="AD63">
        <v>4.1219999999999999</v>
      </c>
      <c r="AF63" s="3">
        <v>12500</v>
      </c>
      <c r="AG63" s="3">
        <f t="shared" ref="AG63:AG69" si="62">LOG10(1+AF63)</f>
        <v>4.0969447551769402</v>
      </c>
      <c r="AH63" s="3">
        <v>3.5649500000000001</v>
      </c>
      <c r="AI63" s="3">
        <f t="shared" ref="AI63:AI69" si="63">LOG10(1+AH63)</f>
        <v>0.65943602505914234</v>
      </c>
      <c r="AJ63" s="3">
        <v>6.1940200000000001</v>
      </c>
      <c r="AK63" s="3">
        <f t="shared" ref="AK63:AK69" si="64">LOG10(1+AJ63)</f>
        <v>0.85697164086052457</v>
      </c>
      <c r="AL63" s="3">
        <v>1987.105</v>
      </c>
      <c r="AM63" s="3">
        <f t="shared" ref="AM63:AM69" si="65">LOG10(1+AL63)</f>
        <v>3.2984393175443896</v>
      </c>
      <c r="AN63">
        <v>38.4</v>
      </c>
      <c r="AO63">
        <v>60.210999999999999</v>
      </c>
      <c r="AP63" s="3">
        <v>23.2</v>
      </c>
      <c r="AQ63" s="3">
        <f t="shared" ref="AQ63:AQ69" si="66">LOG10(1+AP63)</f>
        <v>1.3838153659804313</v>
      </c>
      <c r="AR63">
        <v>12410</v>
      </c>
      <c r="AU63" s="4">
        <f t="shared" ref="AU63:AU69" si="67">LOG10(1+AT63)</f>
        <v>0</v>
      </c>
    </row>
    <row r="64" spans="1:48" x14ac:dyDescent="0.3">
      <c r="A64" t="s">
        <v>41</v>
      </c>
      <c r="B64" t="s">
        <v>42</v>
      </c>
      <c r="C64" t="s">
        <v>34</v>
      </c>
      <c r="D64" s="3">
        <v>2011</v>
      </c>
      <c r="E64" s="2">
        <v>61.915999999999997</v>
      </c>
      <c r="F64" s="2">
        <f t="shared" si="51"/>
        <v>1.7918028915695321</v>
      </c>
      <c r="G64">
        <v>16.823509999999999</v>
      </c>
      <c r="H64" s="3">
        <v>319.06779999999998</v>
      </c>
      <c r="I64" s="3">
        <f t="shared" si="52"/>
        <v>2.5038829778446123</v>
      </c>
      <c r="J64" s="3">
        <v>4.1239999999999999E-2</v>
      </c>
      <c r="K64" s="3">
        <f t="shared" si="53"/>
        <v>-1.384681343388521</v>
      </c>
      <c r="L64" s="3">
        <v>3.0049999999999999E-3</v>
      </c>
      <c r="M64" s="3">
        <f t="shared" si="54"/>
        <v>-2.5221555236612416</v>
      </c>
      <c r="N64" s="3">
        <v>6.0998999999999999</v>
      </c>
      <c r="O64" s="3">
        <f t="shared" si="55"/>
        <v>0.78532271537073861</v>
      </c>
      <c r="P64" s="3">
        <v>24.2</v>
      </c>
      <c r="Q64" s="3">
        <f t="shared" si="56"/>
        <v>1.3838153659804313</v>
      </c>
      <c r="R64">
        <v>7.9</v>
      </c>
      <c r="S64">
        <v>4.3</v>
      </c>
      <c r="T64" s="3">
        <v>95</v>
      </c>
      <c r="U64" s="3">
        <f t="shared" si="57"/>
        <v>1.9777236052888478</v>
      </c>
      <c r="V64" s="3">
        <v>97</v>
      </c>
      <c r="W64" s="3">
        <f t="shared" si="58"/>
        <v>1.9867717342662448</v>
      </c>
      <c r="X64" s="3">
        <v>96</v>
      </c>
      <c r="Y64" s="3">
        <f t="shared" si="59"/>
        <v>1.9822712330395684</v>
      </c>
      <c r="Z64" s="3">
        <v>95</v>
      </c>
      <c r="AA64" s="3">
        <f t="shared" si="60"/>
        <v>1.9777236052888478</v>
      </c>
      <c r="AB64" s="3">
        <v>84.336979999999997</v>
      </c>
      <c r="AC64" s="3">
        <f t="shared" si="61"/>
        <v>1.9260180454241864</v>
      </c>
      <c r="AD64">
        <v>4.0640000000000001</v>
      </c>
      <c r="AF64" s="3">
        <v>13930</v>
      </c>
      <c r="AG64" s="3">
        <f t="shared" si="62"/>
        <v>4.1439822922239768</v>
      </c>
      <c r="AH64" s="3">
        <v>3.5479099999999999</v>
      </c>
      <c r="AI64" s="3">
        <f t="shared" si="63"/>
        <v>0.65781186171268125</v>
      </c>
      <c r="AJ64" s="3">
        <v>5.7769000000000004</v>
      </c>
      <c r="AK64" s="3">
        <f t="shared" si="64"/>
        <v>0.83103107723385583</v>
      </c>
      <c r="AL64" s="3">
        <v>2015.403</v>
      </c>
      <c r="AM64" s="3">
        <f t="shared" si="65"/>
        <v>3.3045773349089798</v>
      </c>
      <c r="AN64">
        <v>38.9</v>
      </c>
      <c r="AO64">
        <v>61.91</v>
      </c>
      <c r="AP64" s="3">
        <v>22.9</v>
      </c>
      <c r="AQ64" s="3">
        <f t="shared" si="66"/>
        <v>1.3783979009481377</v>
      </c>
      <c r="AR64">
        <v>14040</v>
      </c>
      <c r="AU64" s="4">
        <f t="shared" si="67"/>
        <v>0</v>
      </c>
    </row>
    <row r="65" spans="1:49" x14ac:dyDescent="0.3">
      <c r="A65" t="s">
        <v>41</v>
      </c>
      <c r="B65" t="s">
        <v>42</v>
      </c>
      <c r="C65" t="s">
        <v>34</v>
      </c>
      <c r="D65" s="3">
        <v>2012</v>
      </c>
      <c r="E65" s="2">
        <v>62.884860000000003</v>
      </c>
      <c r="F65" s="2">
        <f t="shared" si="51"/>
        <v>1.7985460983878923</v>
      </c>
      <c r="G65">
        <v>16.928229999999999</v>
      </c>
      <c r="H65" s="3">
        <v>301.54309999999998</v>
      </c>
      <c r="I65" s="3">
        <f t="shared" si="52"/>
        <v>2.4793493952635797</v>
      </c>
      <c r="J65" s="3">
        <v>3.9234999999999999E-2</v>
      </c>
      <c r="K65" s="3">
        <f t="shared" si="53"/>
        <v>-1.4063263430547512</v>
      </c>
      <c r="L65" s="3">
        <v>2.7799999999999999E-3</v>
      </c>
      <c r="M65" s="3">
        <f t="shared" si="54"/>
        <v>-2.5559552040819238</v>
      </c>
      <c r="N65" s="3">
        <v>5.2210900000000002</v>
      </c>
      <c r="O65" s="3">
        <f t="shared" si="55"/>
        <v>0.71776117954790908</v>
      </c>
      <c r="P65" s="3">
        <v>24.2</v>
      </c>
      <c r="Q65" s="3">
        <f t="shared" si="56"/>
        <v>1.3838153659804313</v>
      </c>
      <c r="R65">
        <v>7.6</v>
      </c>
      <c r="S65">
        <v>4.5999999999999996</v>
      </c>
      <c r="T65" s="3">
        <v>95</v>
      </c>
      <c r="U65" s="3">
        <f t="shared" si="57"/>
        <v>1.9777236052888478</v>
      </c>
      <c r="V65" s="3">
        <v>97</v>
      </c>
      <c r="W65" s="3">
        <f t="shared" si="58"/>
        <v>1.9867717342662448</v>
      </c>
      <c r="X65" s="3">
        <v>96</v>
      </c>
      <c r="Y65" s="3">
        <f t="shared" si="59"/>
        <v>1.9822712330395684</v>
      </c>
      <c r="Z65" s="3">
        <v>95</v>
      </c>
      <c r="AA65" s="3">
        <f t="shared" si="60"/>
        <v>1.9777236052888478</v>
      </c>
      <c r="AB65" s="3">
        <v>85.422839999999994</v>
      </c>
      <c r="AC65" s="3">
        <f t="shared" si="61"/>
        <v>1.9315740060491919</v>
      </c>
      <c r="AD65">
        <v>4.0149999999999997</v>
      </c>
      <c r="AF65" s="3">
        <v>14630</v>
      </c>
      <c r="AG65" s="3">
        <f t="shared" si="62"/>
        <v>4.1652740103112285</v>
      </c>
      <c r="AH65" s="3">
        <v>3.9614400000000001</v>
      </c>
      <c r="AI65" s="3">
        <f t="shared" si="63"/>
        <v>0.69560774368575207</v>
      </c>
      <c r="AJ65" s="3">
        <v>6.1414600000000004</v>
      </c>
      <c r="AK65" s="3">
        <f t="shared" si="64"/>
        <v>0.85378700801210372</v>
      </c>
      <c r="AL65" s="3">
        <v>2039.556</v>
      </c>
      <c r="AM65" s="3">
        <f t="shared" si="65"/>
        <v>3.3097485178337513</v>
      </c>
      <c r="AN65">
        <v>36.799999999999997</v>
      </c>
      <c r="AO65">
        <v>63.511000000000003</v>
      </c>
      <c r="AP65" s="3">
        <v>22.6</v>
      </c>
      <c r="AQ65" s="3">
        <f t="shared" si="66"/>
        <v>1.3729120029701065</v>
      </c>
      <c r="AR65">
        <v>14870</v>
      </c>
      <c r="AU65" s="4">
        <f t="shared" si="67"/>
        <v>0</v>
      </c>
    </row>
    <row r="66" spans="1:49" x14ac:dyDescent="0.3">
      <c r="A66" t="s">
        <v>41</v>
      </c>
      <c r="B66" t="s">
        <v>42</v>
      </c>
      <c r="C66" t="s">
        <v>34</v>
      </c>
      <c r="D66" s="3">
        <v>2013</v>
      </c>
      <c r="E66" s="2">
        <v>63.648099999999999</v>
      </c>
      <c r="F66" s="2">
        <f t="shared" si="51"/>
        <v>1.8037854437817924</v>
      </c>
      <c r="G66">
        <v>17.010680000000001</v>
      </c>
      <c r="H66" s="3">
        <v>291.46230000000003</v>
      </c>
      <c r="I66" s="3">
        <f t="shared" si="52"/>
        <v>2.4645823877028499</v>
      </c>
      <c r="J66" s="3">
        <v>3.6720000000000003E-2</v>
      </c>
      <c r="K66" s="3">
        <f t="shared" si="53"/>
        <v>-1.4350973274707952</v>
      </c>
      <c r="L66" s="3">
        <v>2.5049999999999998E-3</v>
      </c>
      <c r="M66" s="3">
        <f t="shared" si="54"/>
        <v>-2.6011922697967353</v>
      </c>
      <c r="N66" s="3">
        <v>4.8131300000000001</v>
      </c>
      <c r="O66" s="3">
        <f t="shared" si="55"/>
        <v>0.68242759189140112</v>
      </c>
      <c r="P66" s="3">
        <v>24.2</v>
      </c>
      <c r="Q66" s="3">
        <f t="shared" si="56"/>
        <v>1.3838153659804313</v>
      </c>
      <c r="R66">
        <v>7.2</v>
      </c>
      <c r="S66">
        <v>5</v>
      </c>
      <c r="T66" s="3">
        <v>95</v>
      </c>
      <c r="U66" s="3">
        <f t="shared" si="57"/>
        <v>1.9777236052888478</v>
      </c>
      <c r="V66" s="3">
        <v>97</v>
      </c>
      <c r="W66" s="3">
        <f t="shared" si="58"/>
        <v>1.9867717342662448</v>
      </c>
      <c r="X66" s="3">
        <v>96</v>
      </c>
      <c r="Y66" s="3">
        <f t="shared" si="59"/>
        <v>1.9822712330395684</v>
      </c>
      <c r="Z66" s="3">
        <v>95</v>
      </c>
      <c r="AA66" s="3">
        <f t="shared" si="60"/>
        <v>1.9777236052888478</v>
      </c>
      <c r="AB66" s="3">
        <v>86.455590000000001</v>
      </c>
      <c r="AC66" s="3">
        <f t="shared" si="61"/>
        <v>1.9367930789016414</v>
      </c>
      <c r="AE66">
        <v>1.2864</v>
      </c>
      <c r="AF66" s="3">
        <v>15500</v>
      </c>
      <c r="AG66" s="3">
        <f t="shared" si="62"/>
        <v>4.1903597162653243</v>
      </c>
      <c r="AH66" s="3">
        <v>3.9791799999999999</v>
      </c>
      <c r="AI66" s="3">
        <f t="shared" si="63"/>
        <v>0.69715782653529634</v>
      </c>
      <c r="AJ66" s="3">
        <v>6.2243899999999996</v>
      </c>
      <c r="AK66" s="3">
        <f t="shared" si="64"/>
        <v>0.85880118280324991</v>
      </c>
      <c r="AL66" s="3">
        <v>2062.5479999999998</v>
      </c>
      <c r="AM66" s="3">
        <f t="shared" si="65"/>
        <v>3.3146145754148786</v>
      </c>
      <c r="AN66">
        <v>34.799999999999997</v>
      </c>
      <c r="AO66">
        <v>64.975999999999999</v>
      </c>
      <c r="AP66" s="3">
        <v>22.2</v>
      </c>
      <c r="AQ66" s="3">
        <f t="shared" si="66"/>
        <v>1.3654879848908996</v>
      </c>
      <c r="AR66">
        <v>15900</v>
      </c>
      <c r="AU66" s="4">
        <f t="shared" si="67"/>
        <v>0</v>
      </c>
      <c r="AV66">
        <v>86.823179999999994</v>
      </c>
    </row>
    <row r="67" spans="1:49" x14ac:dyDescent="0.3">
      <c r="A67" t="s">
        <v>41</v>
      </c>
      <c r="B67" t="s">
        <v>42</v>
      </c>
      <c r="C67" t="s">
        <v>34</v>
      </c>
      <c r="D67" s="3">
        <v>2014</v>
      </c>
      <c r="E67" s="2">
        <v>64.472930000000005</v>
      </c>
      <c r="F67" s="2">
        <f t="shared" si="51"/>
        <v>1.8093774073588842</v>
      </c>
      <c r="G67">
        <v>17.133849999999999</v>
      </c>
      <c r="H67" s="3">
        <v>277.0256</v>
      </c>
      <c r="I67" s="3">
        <f t="shared" si="52"/>
        <v>2.4425199041728067</v>
      </c>
      <c r="J67" s="3">
        <v>3.5654999999999999E-2</v>
      </c>
      <c r="K67" s="3">
        <f t="shared" si="53"/>
        <v>-1.4478795592161384</v>
      </c>
      <c r="L67" s="3">
        <v>2.2550000000000001E-3</v>
      </c>
      <c r="M67" s="3">
        <f t="shared" si="54"/>
        <v>-2.6468534537860204</v>
      </c>
      <c r="N67" s="3">
        <v>4.9659899999999997</v>
      </c>
      <c r="O67" s="3">
        <f t="shared" si="55"/>
        <v>0.69600584068185767</v>
      </c>
      <c r="P67" s="3">
        <v>24.3</v>
      </c>
      <c r="Q67" s="3">
        <f t="shared" si="56"/>
        <v>1.3856062735983121</v>
      </c>
      <c r="R67">
        <v>6.9</v>
      </c>
      <c r="S67">
        <v>5.4</v>
      </c>
      <c r="T67" s="3">
        <v>95</v>
      </c>
      <c r="U67" s="3">
        <f t="shared" si="57"/>
        <v>1.9777236052888478</v>
      </c>
      <c r="V67" s="3">
        <v>97</v>
      </c>
      <c r="W67" s="3">
        <f t="shared" si="58"/>
        <v>1.9867717342662448</v>
      </c>
      <c r="X67" s="3">
        <v>96</v>
      </c>
      <c r="Y67" s="3">
        <f t="shared" si="59"/>
        <v>1.9822712330395684</v>
      </c>
      <c r="Z67" s="3">
        <v>95</v>
      </c>
      <c r="AA67" s="3">
        <f t="shared" si="60"/>
        <v>1.9777236052888478</v>
      </c>
      <c r="AB67" s="3">
        <v>87.463419999999999</v>
      </c>
      <c r="AC67" s="3">
        <f t="shared" si="61"/>
        <v>1.9418264551502609</v>
      </c>
      <c r="AG67" s="3">
        <f t="shared" si="62"/>
        <v>0</v>
      </c>
      <c r="AH67" s="3">
        <v>3.7987099999999998</v>
      </c>
      <c r="AI67" s="3">
        <f t="shared" si="63"/>
        <v>0.68112450504696631</v>
      </c>
      <c r="AJ67" s="3">
        <v>5.5979299999999999</v>
      </c>
      <c r="AK67" s="3">
        <f t="shared" si="64"/>
        <v>0.81940770363506032</v>
      </c>
      <c r="AL67" s="3">
        <v>2088.6179999999999</v>
      </c>
      <c r="AM67" s="3">
        <f t="shared" si="65"/>
        <v>3.3200669006301085</v>
      </c>
      <c r="AN67">
        <v>34.5</v>
      </c>
      <c r="AO67">
        <v>66.265000000000001</v>
      </c>
      <c r="AP67" s="3">
        <v>21.9</v>
      </c>
      <c r="AQ67" s="3">
        <f t="shared" si="66"/>
        <v>1.3598354823398879</v>
      </c>
      <c r="AR67">
        <v>16730</v>
      </c>
      <c r="AU67" s="4">
        <f t="shared" si="67"/>
        <v>0</v>
      </c>
    </row>
    <row r="68" spans="1:49" x14ac:dyDescent="0.3">
      <c r="A68" t="s">
        <v>41</v>
      </c>
      <c r="B68" t="s">
        <v>42</v>
      </c>
      <c r="C68" t="s">
        <v>34</v>
      </c>
      <c r="D68" s="3">
        <v>2015</v>
      </c>
      <c r="E68" s="2">
        <v>65.293670000000006</v>
      </c>
      <c r="F68" s="2">
        <f t="shared" si="51"/>
        <v>1.81487107993781</v>
      </c>
      <c r="G68">
        <v>17.272970000000001</v>
      </c>
      <c r="H68" s="3">
        <v>263.32420000000002</v>
      </c>
      <c r="I68" s="3">
        <f t="shared" si="52"/>
        <v>2.4204907734376522</v>
      </c>
      <c r="J68" s="3">
        <v>3.3590000000000002E-2</v>
      </c>
      <c r="K68" s="3">
        <f t="shared" si="53"/>
        <v>-1.4737899961583356</v>
      </c>
      <c r="L68" s="3">
        <v>2.1150000000000001E-3</v>
      </c>
      <c r="M68" s="3">
        <f t="shared" si="54"/>
        <v>-2.674689628288939</v>
      </c>
      <c r="N68" s="3">
        <v>5.1191899999999997</v>
      </c>
      <c r="O68" s="3">
        <f t="shared" si="55"/>
        <v>0.70920124879623925</v>
      </c>
      <c r="P68" s="3">
        <v>24.3</v>
      </c>
      <c r="Q68" s="3">
        <f t="shared" si="56"/>
        <v>1.3856062735983121</v>
      </c>
      <c r="R68">
        <v>6.6</v>
      </c>
      <c r="S68">
        <v>5.8</v>
      </c>
      <c r="T68" s="3">
        <v>95</v>
      </c>
      <c r="U68" s="3">
        <f t="shared" si="57"/>
        <v>1.9777236052888478</v>
      </c>
      <c r="V68" s="3">
        <v>97</v>
      </c>
      <c r="W68" s="3">
        <f t="shared" si="58"/>
        <v>1.9867717342662448</v>
      </c>
      <c r="X68" s="3">
        <v>96</v>
      </c>
      <c r="Y68" s="3">
        <f t="shared" si="59"/>
        <v>1.9822712330395684</v>
      </c>
      <c r="Z68" s="3">
        <v>95</v>
      </c>
      <c r="AA68" s="3">
        <f t="shared" si="60"/>
        <v>1.9777236052888478</v>
      </c>
      <c r="AB68" s="3">
        <v>88.446280000000002</v>
      </c>
      <c r="AC68" s="3">
        <f t="shared" si="61"/>
        <v>1.9466795714521037</v>
      </c>
      <c r="AG68" s="3">
        <f t="shared" si="62"/>
        <v>0</v>
      </c>
      <c r="AH68" s="3">
        <v>3.88002</v>
      </c>
      <c r="AI68" s="3">
        <f t="shared" si="63"/>
        <v>0.68842160189448098</v>
      </c>
      <c r="AJ68" s="3">
        <v>5.7263000000000002</v>
      </c>
      <c r="AK68" s="3">
        <f t="shared" si="64"/>
        <v>0.82777623339774109</v>
      </c>
      <c r="AL68" s="3">
        <v>2120.7159999999999</v>
      </c>
      <c r="AM68" s="3">
        <f t="shared" si="65"/>
        <v>3.3266872514374994</v>
      </c>
      <c r="AN68">
        <v>33.200000000000003</v>
      </c>
      <c r="AO68">
        <v>67.337999999999994</v>
      </c>
      <c r="AP68" s="3">
        <v>21.6</v>
      </c>
      <c r="AQ68" s="3">
        <f t="shared" si="66"/>
        <v>1.354108439147401</v>
      </c>
      <c r="AR68">
        <v>16470</v>
      </c>
      <c r="AS68">
        <v>16.100000000000001</v>
      </c>
      <c r="AU68" s="4">
        <f t="shared" si="67"/>
        <v>0</v>
      </c>
    </row>
    <row r="69" spans="1:49" x14ac:dyDescent="0.3">
      <c r="A69" t="s">
        <v>41</v>
      </c>
      <c r="B69" t="s">
        <v>42</v>
      </c>
      <c r="C69" t="s">
        <v>34</v>
      </c>
      <c r="D69" s="3">
        <v>2016</v>
      </c>
      <c r="E69" s="2">
        <v>66.052970000000002</v>
      </c>
      <c r="F69" s="2">
        <f t="shared" si="51"/>
        <v>1.8198923499689013</v>
      </c>
      <c r="G69">
        <v>17.42258</v>
      </c>
      <c r="H69" s="3">
        <v>249.2413</v>
      </c>
      <c r="I69" s="3">
        <f t="shared" si="52"/>
        <v>2.3966200077943838</v>
      </c>
      <c r="J69" s="3">
        <v>3.2559999999999999E-2</v>
      </c>
      <c r="K69" s="3">
        <f t="shared" si="53"/>
        <v>-1.4873156037828363</v>
      </c>
      <c r="L69" s="3">
        <v>2.0400000000000001E-3</v>
      </c>
      <c r="M69" s="3">
        <f t="shared" si="54"/>
        <v>-2.6903698325741012</v>
      </c>
      <c r="N69" s="3">
        <v>5.1419699999999997</v>
      </c>
      <c r="O69" s="3">
        <f t="shared" si="55"/>
        <v>0.71112953849267135</v>
      </c>
      <c r="P69" s="3">
        <v>24.3</v>
      </c>
      <c r="Q69" s="3">
        <f t="shared" si="56"/>
        <v>1.3856062735983121</v>
      </c>
      <c r="R69">
        <v>6.3</v>
      </c>
      <c r="S69">
        <v>6.3</v>
      </c>
      <c r="T69" s="3">
        <v>95</v>
      </c>
      <c r="U69" s="3">
        <f t="shared" si="57"/>
        <v>1.9777236052888478</v>
      </c>
      <c r="V69" s="3">
        <v>97</v>
      </c>
      <c r="W69" s="3">
        <f t="shared" si="58"/>
        <v>1.9867717342662448</v>
      </c>
      <c r="X69" s="3">
        <v>96</v>
      </c>
      <c r="Y69" s="3">
        <f t="shared" si="59"/>
        <v>1.9822712330395684</v>
      </c>
      <c r="Z69" s="3">
        <v>95</v>
      </c>
      <c r="AA69" s="3">
        <f t="shared" si="60"/>
        <v>1.9777236052888478</v>
      </c>
      <c r="AB69" s="3">
        <v>89.404439999999994</v>
      </c>
      <c r="AC69" s="3">
        <f t="shared" si="61"/>
        <v>1.9513590872480215</v>
      </c>
      <c r="AD69">
        <v>5.2690000000000001</v>
      </c>
      <c r="AG69" s="3">
        <f t="shared" si="62"/>
        <v>0</v>
      </c>
      <c r="AH69" s="3">
        <v>3.6989999999999998</v>
      </c>
      <c r="AI69" s="3">
        <f t="shared" si="63"/>
        <v>0.6720054450229519</v>
      </c>
      <c r="AJ69" s="3">
        <v>5.5605200000000004</v>
      </c>
      <c r="AK69" s="3">
        <f t="shared" si="64"/>
        <v>0.81693826379339796</v>
      </c>
      <c r="AL69" s="3">
        <v>2159.9270000000001</v>
      </c>
      <c r="AM69" s="3">
        <f t="shared" si="65"/>
        <v>3.3346400958824671</v>
      </c>
      <c r="AN69">
        <v>32.299999999999997</v>
      </c>
      <c r="AO69">
        <v>68.177999999999997</v>
      </c>
      <c r="AP69" s="3">
        <v>21.2</v>
      </c>
      <c r="AQ69" s="3">
        <f t="shared" si="66"/>
        <v>1.3463529744506386</v>
      </c>
      <c r="AR69">
        <v>16650</v>
      </c>
      <c r="AU69" s="4">
        <f t="shared" si="67"/>
        <v>0</v>
      </c>
    </row>
    <row r="70" spans="1:49" hidden="1" x14ac:dyDescent="0.3">
      <c r="A70" t="s">
        <v>39</v>
      </c>
      <c r="B70" t="s">
        <v>40</v>
      </c>
      <c r="C70" t="s">
        <v>34</v>
      </c>
      <c r="D70" s="3">
        <v>2000</v>
      </c>
      <c r="E70" s="2">
        <v>50.081980000000001</v>
      </c>
      <c r="G70">
        <v>14.305440000000001</v>
      </c>
      <c r="H70" s="3">
        <v>341.7645</v>
      </c>
      <c r="J70" s="3">
        <v>0.1</v>
      </c>
      <c r="L70" s="3">
        <v>2.6124999999999999E-2</v>
      </c>
      <c r="N70" s="3">
        <v>4.5058999999999996</v>
      </c>
      <c r="P70" s="3">
        <v>20.9</v>
      </c>
      <c r="R70">
        <v>11.5</v>
      </c>
      <c r="S70">
        <v>0.1</v>
      </c>
      <c r="V70" s="3">
        <v>48</v>
      </c>
      <c r="X70" s="3">
        <v>45</v>
      </c>
      <c r="Z70" s="3">
        <v>45</v>
      </c>
      <c r="AB70" s="3">
        <v>54.919510000000002</v>
      </c>
      <c r="AF70" s="3">
        <v>840</v>
      </c>
      <c r="AH70" s="3">
        <v>1.0809599999999999</v>
      </c>
      <c r="AJ70" s="3">
        <v>3.31752</v>
      </c>
      <c r="AL70" s="3">
        <v>11607.941999999999</v>
      </c>
      <c r="AN70">
        <v>90.9</v>
      </c>
      <c r="AO70">
        <v>50.488999999999997</v>
      </c>
      <c r="AP70" s="3">
        <v>2.1</v>
      </c>
      <c r="AR70">
        <v>850</v>
      </c>
      <c r="AT70"/>
      <c r="AU70"/>
    </row>
    <row r="71" spans="1:49" hidden="1" x14ac:dyDescent="0.3">
      <c r="A71" t="s">
        <v>39</v>
      </c>
      <c r="B71" t="s">
        <v>40</v>
      </c>
      <c r="C71" t="s">
        <v>34</v>
      </c>
      <c r="D71" s="3">
        <v>2001</v>
      </c>
      <c r="E71" s="2">
        <v>50.461669999999998</v>
      </c>
      <c r="G71">
        <v>14.35857</v>
      </c>
      <c r="H71" s="3">
        <v>338.83940000000001</v>
      </c>
      <c r="J71" s="3">
        <v>9.8534999999999998E-2</v>
      </c>
      <c r="L71" s="3">
        <v>2.529E-2</v>
      </c>
      <c r="N71" s="3">
        <v>5.5265700000000004</v>
      </c>
      <c r="P71" s="3">
        <v>21</v>
      </c>
      <c r="R71">
        <v>11.3</v>
      </c>
      <c r="S71">
        <v>0.1</v>
      </c>
      <c r="V71" s="3">
        <v>63</v>
      </c>
      <c r="X71" s="3">
        <v>62</v>
      </c>
      <c r="Z71" s="3">
        <v>62</v>
      </c>
      <c r="AB71" s="3">
        <v>55.080779999999997</v>
      </c>
      <c r="AF71" s="3">
        <v>890</v>
      </c>
      <c r="AH71" s="3">
        <v>1.09293</v>
      </c>
      <c r="AJ71" s="3">
        <v>3.24898</v>
      </c>
      <c r="AL71" s="3">
        <v>11944.587</v>
      </c>
      <c r="AN71">
        <v>89.4</v>
      </c>
      <c r="AO71">
        <v>50.893000000000001</v>
      </c>
      <c r="AP71" s="3">
        <v>2</v>
      </c>
      <c r="AR71">
        <v>900</v>
      </c>
      <c r="AT71"/>
      <c r="AU71"/>
    </row>
    <row r="72" spans="1:49" hidden="1" x14ac:dyDescent="0.3">
      <c r="A72" t="s">
        <v>39</v>
      </c>
      <c r="B72" t="s">
        <v>40</v>
      </c>
      <c r="C72" t="s">
        <v>34</v>
      </c>
      <c r="D72" s="3">
        <v>2002</v>
      </c>
      <c r="E72" s="2">
        <v>50.905479999999997</v>
      </c>
      <c r="G72">
        <v>14.416259999999999</v>
      </c>
      <c r="H72" s="3">
        <v>335.01350000000002</v>
      </c>
      <c r="J72" s="3">
        <v>9.6754999999999994E-2</v>
      </c>
      <c r="L72" s="3">
        <v>2.4445000000000001E-2</v>
      </c>
      <c r="N72" s="3">
        <v>5.4832299999999998</v>
      </c>
      <c r="P72" s="3">
        <v>21.1</v>
      </c>
      <c r="R72">
        <v>11.1</v>
      </c>
      <c r="S72">
        <v>0.2</v>
      </c>
      <c r="V72" s="3">
        <v>64</v>
      </c>
      <c r="X72" s="3">
        <v>69</v>
      </c>
      <c r="Z72" s="3">
        <v>69</v>
      </c>
      <c r="AB72" s="3">
        <v>54.575040000000001</v>
      </c>
      <c r="AF72" s="3">
        <v>920</v>
      </c>
      <c r="AH72" s="3">
        <v>1.1895500000000001</v>
      </c>
      <c r="AJ72" s="3">
        <v>3.3405800000000001</v>
      </c>
      <c r="AL72" s="3">
        <v>12293.1</v>
      </c>
      <c r="AN72">
        <v>87.7</v>
      </c>
      <c r="AO72">
        <v>51.384</v>
      </c>
      <c r="AP72" s="3">
        <v>1.8</v>
      </c>
      <c r="AR72">
        <v>930</v>
      </c>
      <c r="AT72"/>
      <c r="AU72"/>
    </row>
    <row r="73" spans="1:49" hidden="1" x14ac:dyDescent="0.3">
      <c r="A73" t="s">
        <v>39</v>
      </c>
      <c r="B73" t="s">
        <v>40</v>
      </c>
      <c r="C73" t="s">
        <v>34</v>
      </c>
      <c r="D73" s="3">
        <v>2003</v>
      </c>
      <c r="E73" s="2">
        <v>51.419220000000003</v>
      </c>
      <c r="G73">
        <v>14.476699999999999</v>
      </c>
      <c r="H73" s="3">
        <v>330.26499999999999</v>
      </c>
      <c r="J73" s="3">
        <v>9.4549999999999995E-2</v>
      </c>
      <c r="L73" s="3">
        <v>2.3515000000000001E-2</v>
      </c>
      <c r="N73" s="3">
        <v>5.56515</v>
      </c>
      <c r="P73" s="3">
        <v>21.2</v>
      </c>
      <c r="R73">
        <v>10.8</v>
      </c>
      <c r="S73">
        <v>0.2</v>
      </c>
      <c r="V73" s="3">
        <v>76</v>
      </c>
      <c r="X73" s="3">
        <v>83</v>
      </c>
      <c r="Z73" s="3">
        <v>79</v>
      </c>
      <c r="AB73" s="3">
        <v>54.085769999999997</v>
      </c>
      <c r="AF73" s="3">
        <v>980</v>
      </c>
      <c r="AH73" s="3">
        <v>1.1028</v>
      </c>
      <c r="AJ73" s="3">
        <v>3.5362399999999998</v>
      </c>
      <c r="AL73" s="3">
        <v>12654.620999999999</v>
      </c>
      <c r="AN73">
        <v>85.7</v>
      </c>
      <c r="AO73">
        <v>51.956000000000003</v>
      </c>
      <c r="AP73" s="3">
        <v>1.7</v>
      </c>
      <c r="AR73">
        <v>990</v>
      </c>
      <c r="AS73">
        <v>57.3</v>
      </c>
      <c r="AT73"/>
      <c r="AU73"/>
      <c r="AV73">
        <v>21.82292</v>
      </c>
    </row>
    <row r="74" spans="1:49" hidden="1" x14ac:dyDescent="0.3">
      <c r="A74" t="s">
        <v>39</v>
      </c>
      <c r="B74" t="s">
        <v>40</v>
      </c>
      <c r="C74" t="s">
        <v>34</v>
      </c>
      <c r="D74" s="3">
        <v>2004</v>
      </c>
      <c r="E74" s="2">
        <v>52.114539999999998</v>
      </c>
      <c r="G74">
        <v>14.558339999999999</v>
      </c>
      <c r="H74" s="3">
        <v>322.6003</v>
      </c>
      <c r="J74" s="3">
        <v>9.1685000000000003E-2</v>
      </c>
      <c r="L74" s="3">
        <v>2.2405000000000001E-2</v>
      </c>
      <c r="N74" s="3">
        <v>5.5126400000000002</v>
      </c>
      <c r="P74" s="3">
        <v>21.3</v>
      </c>
      <c r="R74">
        <v>10.6</v>
      </c>
      <c r="S74">
        <v>0.2</v>
      </c>
      <c r="V74" s="3">
        <v>78</v>
      </c>
      <c r="X74" s="3">
        <v>83</v>
      </c>
      <c r="Z74" s="3">
        <v>79</v>
      </c>
      <c r="AB74" s="3">
        <v>53.61477</v>
      </c>
      <c r="AD74">
        <v>0.54300000000000004</v>
      </c>
      <c r="AF74" s="3">
        <v>1030</v>
      </c>
      <c r="AH74" s="3">
        <v>1.9123699999999999</v>
      </c>
      <c r="AJ74" s="3">
        <v>4.7446599999999997</v>
      </c>
      <c r="AL74" s="3">
        <v>13030.569</v>
      </c>
      <c r="AN74">
        <v>83.3</v>
      </c>
      <c r="AO74">
        <v>52.601999999999997</v>
      </c>
      <c r="AP74" s="3">
        <v>1.6</v>
      </c>
      <c r="AR74">
        <v>1030</v>
      </c>
      <c r="AT74"/>
      <c r="AU74"/>
    </row>
    <row r="75" spans="1:49" hidden="1" x14ac:dyDescent="0.3">
      <c r="A75" t="s">
        <v>39</v>
      </c>
      <c r="B75" t="s">
        <v>40</v>
      </c>
      <c r="C75" t="s">
        <v>34</v>
      </c>
      <c r="D75" s="3">
        <v>2005</v>
      </c>
      <c r="E75" s="2">
        <v>52.948909999999998</v>
      </c>
      <c r="G75">
        <v>14.65442</v>
      </c>
      <c r="H75" s="3">
        <v>313.50349999999997</v>
      </c>
      <c r="J75" s="3">
        <v>8.8175000000000003E-2</v>
      </c>
      <c r="L75" s="3">
        <v>2.1049999999999999E-2</v>
      </c>
      <c r="N75" s="3">
        <v>5.8651099999999996</v>
      </c>
      <c r="P75" s="3">
        <v>21.4</v>
      </c>
      <c r="R75">
        <v>10.3</v>
      </c>
      <c r="S75">
        <v>0.3</v>
      </c>
      <c r="V75" s="3">
        <v>84</v>
      </c>
      <c r="X75" s="3">
        <v>94</v>
      </c>
      <c r="Z75" s="3">
        <v>82</v>
      </c>
      <c r="AB75" s="3">
        <v>53.162010000000002</v>
      </c>
      <c r="AF75" s="3">
        <v>1120</v>
      </c>
      <c r="AH75" s="3">
        <v>1.37496</v>
      </c>
      <c r="AJ75" s="3">
        <v>4.4425600000000003</v>
      </c>
      <c r="AL75" s="3">
        <v>13421.93</v>
      </c>
      <c r="AN75">
        <v>80.5</v>
      </c>
      <c r="AO75">
        <v>53.31</v>
      </c>
      <c r="AP75" s="3">
        <v>1.5</v>
      </c>
      <c r="AR75">
        <v>1120</v>
      </c>
      <c r="AT75">
        <v>4.4325999999999999</v>
      </c>
      <c r="AU75"/>
      <c r="AV75">
        <v>23.553719999999998</v>
      </c>
    </row>
    <row r="76" spans="1:49" hidden="1" x14ac:dyDescent="0.3">
      <c r="A76" t="s">
        <v>39</v>
      </c>
      <c r="B76" t="s">
        <v>40</v>
      </c>
      <c r="C76" t="s">
        <v>34</v>
      </c>
      <c r="D76" s="3">
        <v>2006</v>
      </c>
      <c r="E76" s="2">
        <v>53.865220000000001</v>
      </c>
      <c r="G76">
        <v>14.75465</v>
      </c>
      <c r="H76" s="3">
        <v>303.38240000000002</v>
      </c>
      <c r="J76" s="3">
        <v>8.4684999999999996E-2</v>
      </c>
      <c r="L76" s="3">
        <v>1.9480000000000001E-2</v>
      </c>
      <c r="N76" s="3">
        <v>5.6661200000000003</v>
      </c>
      <c r="P76" s="3">
        <v>21.5</v>
      </c>
      <c r="R76">
        <v>10.1</v>
      </c>
      <c r="S76">
        <v>0.3</v>
      </c>
      <c r="T76" s="3">
        <v>76</v>
      </c>
      <c r="V76" s="3">
        <v>88</v>
      </c>
      <c r="X76" s="3">
        <v>94</v>
      </c>
      <c r="Z76" s="3">
        <v>86</v>
      </c>
      <c r="AB76" s="3">
        <v>52.729370000000003</v>
      </c>
      <c r="AF76" s="3">
        <v>1200</v>
      </c>
      <c r="AH76" s="3">
        <v>1.61389</v>
      </c>
      <c r="AJ76" s="3">
        <v>5.0915100000000004</v>
      </c>
      <c r="AL76" s="3">
        <v>13829.175999999999</v>
      </c>
      <c r="AN76">
        <v>77.5</v>
      </c>
      <c r="AO76">
        <v>54.063000000000002</v>
      </c>
      <c r="AP76" s="3">
        <v>1.4</v>
      </c>
      <c r="AR76">
        <v>1200</v>
      </c>
      <c r="AT76">
        <v>4.4787600000000003</v>
      </c>
      <c r="AU76"/>
      <c r="AV76">
        <v>22.472580000000001</v>
      </c>
      <c r="AW76">
        <v>1.3181099999999999</v>
      </c>
    </row>
    <row r="77" spans="1:49" hidden="1" x14ac:dyDescent="0.3">
      <c r="A77" t="s">
        <v>39</v>
      </c>
      <c r="B77" t="s">
        <v>40</v>
      </c>
      <c r="C77" t="s">
        <v>34</v>
      </c>
      <c r="D77" s="3">
        <v>2007</v>
      </c>
      <c r="E77" s="2">
        <v>54.763890000000004</v>
      </c>
      <c r="G77">
        <v>14.84747</v>
      </c>
      <c r="H77" s="3">
        <v>294.3186</v>
      </c>
      <c r="J77" s="3">
        <v>8.0824999999999994E-2</v>
      </c>
      <c r="L77" s="3">
        <v>1.8020000000000001E-2</v>
      </c>
      <c r="N77" s="3">
        <v>5.5505599999999999</v>
      </c>
      <c r="P77" s="3">
        <v>21.6</v>
      </c>
      <c r="R77">
        <v>9.8000000000000007</v>
      </c>
      <c r="S77">
        <v>0.3</v>
      </c>
      <c r="T77" s="3">
        <v>89</v>
      </c>
      <c r="V77" s="3">
        <v>94</v>
      </c>
      <c r="X77" s="3">
        <v>93</v>
      </c>
      <c r="Z77" s="3">
        <v>89</v>
      </c>
      <c r="AB77" s="3">
        <v>52.266170000000002</v>
      </c>
      <c r="AF77" s="3">
        <v>1240</v>
      </c>
      <c r="AH77" s="3">
        <v>1.6107100000000001</v>
      </c>
      <c r="AJ77" s="3">
        <v>5.8863700000000003</v>
      </c>
      <c r="AL77" s="3">
        <v>14252.021000000001</v>
      </c>
      <c r="AN77">
        <v>74.3</v>
      </c>
      <c r="AO77">
        <v>54.841000000000001</v>
      </c>
      <c r="AP77" s="3">
        <v>1.3</v>
      </c>
      <c r="AR77">
        <v>1260</v>
      </c>
      <c r="AT77">
        <v>4.5885800000000003</v>
      </c>
      <c r="AU77"/>
      <c r="AV77">
        <v>28.729209999999998</v>
      </c>
      <c r="AW77">
        <v>0.55933999999999995</v>
      </c>
    </row>
    <row r="78" spans="1:49" hidden="1" x14ac:dyDescent="0.3">
      <c r="A78" t="s">
        <v>39</v>
      </c>
      <c r="B78" t="s">
        <v>40</v>
      </c>
      <c r="C78" t="s">
        <v>34</v>
      </c>
      <c r="D78" s="3">
        <v>2008</v>
      </c>
      <c r="E78" s="2">
        <v>55.54766</v>
      </c>
      <c r="G78">
        <v>14.930709999999999</v>
      </c>
      <c r="H78" s="3">
        <v>288.52780000000001</v>
      </c>
      <c r="J78" s="3">
        <v>7.7035000000000006E-2</v>
      </c>
      <c r="L78" s="3">
        <v>1.6580000000000001E-2</v>
      </c>
      <c r="N78" s="3">
        <v>5.4728300000000001</v>
      </c>
      <c r="P78" s="3">
        <v>21.7</v>
      </c>
      <c r="R78">
        <v>9.6</v>
      </c>
      <c r="S78">
        <v>0.4</v>
      </c>
      <c r="T78" s="3">
        <v>93</v>
      </c>
      <c r="V78" s="3">
        <v>94</v>
      </c>
      <c r="X78" s="3">
        <v>92</v>
      </c>
      <c r="Z78" s="3">
        <v>93</v>
      </c>
      <c r="AB78" s="3">
        <v>51.775210000000001</v>
      </c>
      <c r="AD78">
        <v>0.32200000000000001</v>
      </c>
      <c r="AF78" s="3">
        <v>1300</v>
      </c>
      <c r="AH78" s="3">
        <v>1.53084</v>
      </c>
      <c r="AJ78" s="3">
        <v>5.2273899999999998</v>
      </c>
      <c r="AL78" s="3">
        <v>14689.725</v>
      </c>
      <c r="AN78">
        <v>71.2</v>
      </c>
      <c r="AO78">
        <v>55.618000000000002</v>
      </c>
      <c r="AP78" s="3">
        <v>1.3</v>
      </c>
      <c r="AR78">
        <v>1340</v>
      </c>
      <c r="AT78"/>
      <c r="AU78"/>
    </row>
    <row r="79" spans="1:49" hidden="1" x14ac:dyDescent="0.3">
      <c r="A79" t="s">
        <v>39</v>
      </c>
      <c r="B79" t="s">
        <v>40</v>
      </c>
      <c r="C79" t="s">
        <v>34</v>
      </c>
      <c r="D79" s="3">
        <v>2009</v>
      </c>
      <c r="E79" s="2">
        <v>56.329129999999999</v>
      </c>
      <c r="G79">
        <v>15.01458</v>
      </c>
      <c r="H79" s="3">
        <v>282.101</v>
      </c>
      <c r="J79" s="3">
        <v>7.3419999999999999E-2</v>
      </c>
      <c r="L79" s="3">
        <v>1.525E-2</v>
      </c>
      <c r="N79" s="3">
        <v>5.5197900000000004</v>
      </c>
      <c r="P79" s="3">
        <v>21.7</v>
      </c>
      <c r="R79">
        <v>9.3000000000000007</v>
      </c>
      <c r="S79">
        <v>0.4</v>
      </c>
      <c r="T79" s="3">
        <v>92</v>
      </c>
      <c r="V79" s="3">
        <v>94</v>
      </c>
      <c r="X79" s="3">
        <v>91</v>
      </c>
      <c r="Z79" s="3">
        <v>92</v>
      </c>
      <c r="AB79" s="3">
        <v>51.294339999999998</v>
      </c>
      <c r="AD79">
        <v>0.44600000000000001</v>
      </c>
      <c r="AF79" s="3">
        <v>1310</v>
      </c>
      <c r="AH79" s="3">
        <v>1.8465100000000001</v>
      </c>
      <c r="AJ79" s="3">
        <v>5.7152700000000003</v>
      </c>
      <c r="AL79" s="3">
        <v>15141.098</v>
      </c>
      <c r="AN79">
        <v>68.099999999999994</v>
      </c>
      <c r="AO79">
        <v>56.377000000000002</v>
      </c>
      <c r="AP79" s="3">
        <v>1.2</v>
      </c>
      <c r="AR79">
        <v>1340</v>
      </c>
      <c r="AS79">
        <v>55.3</v>
      </c>
      <c r="AT79"/>
      <c r="AU79"/>
    </row>
    <row r="80" spans="1:49" x14ac:dyDescent="0.3">
      <c r="A80" t="s">
        <v>39</v>
      </c>
      <c r="B80" t="s">
        <v>40</v>
      </c>
      <c r="C80" t="s">
        <v>34</v>
      </c>
      <c r="D80" s="3">
        <v>2010</v>
      </c>
      <c r="E80" s="2">
        <v>57.047969999999999</v>
      </c>
      <c r="F80" s="2">
        <f t="shared" ref="F80:F86" si="68">LOG10(E80)</f>
        <v>1.7562401950560063</v>
      </c>
      <c r="G80">
        <v>15.097329999999999</v>
      </c>
      <c r="H80" s="3">
        <v>277.18939999999998</v>
      </c>
      <c r="I80" s="3">
        <f t="shared" ref="I80:I86" si="69">LOG10(H80)</f>
        <v>2.4427766184017869</v>
      </c>
      <c r="J80" s="3">
        <v>7.0044999999999996E-2</v>
      </c>
      <c r="K80" s="3">
        <f t="shared" ref="K80:K86" si="70">LOG10(J80)</f>
        <v>-1.154622860376928</v>
      </c>
      <c r="L80" s="3">
        <v>1.3965E-2</v>
      </c>
      <c r="M80" s="3">
        <f t="shared" ref="M80:M86" si="71">LOG10(L80)</f>
        <v>-1.8549590599629762</v>
      </c>
      <c r="N80" s="3">
        <v>5.5117900000000004</v>
      </c>
      <c r="O80" s="3">
        <f t="shared" ref="O80:O86" si="72">LOG10(N80)</f>
        <v>0.74129266253190262</v>
      </c>
      <c r="P80" s="3">
        <v>21.8</v>
      </c>
      <c r="Q80" s="3">
        <f t="shared" ref="Q80:Q86" si="73">LOG10(P80)</f>
        <v>1.3384564936046048</v>
      </c>
      <c r="R80">
        <v>9.1</v>
      </c>
      <c r="S80">
        <v>0.5</v>
      </c>
      <c r="T80" s="3">
        <v>91</v>
      </c>
      <c r="U80" s="3">
        <f t="shared" ref="U80:U86" si="74">LOG10(T80)</f>
        <v>1.9590413923210936</v>
      </c>
      <c r="V80" s="3">
        <v>92</v>
      </c>
      <c r="W80" s="3">
        <f t="shared" ref="W80:W86" si="75">LOG10(V80)</f>
        <v>1.9637878273455553</v>
      </c>
      <c r="X80" s="3">
        <v>90</v>
      </c>
      <c r="Y80" s="3">
        <f t="shared" ref="Y80:Y86" si="76">LOG10(X80)</f>
        <v>1.954242509439325</v>
      </c>
      <c r="Z80" s="3">
        <v>91</v>
      </c>
      <c r="AA80" s="3">
        <f t="shared" ref="AA80:AA86" si="77">LOG10(Z80)</f>
        <v>1.9590413923210936</v>
      </c>
      <c r="AB80" s="3">
        <v>50.8247</v>
      </c>
      <c r="AC80" s="3">
        <f t="shared" ref="AC80:AC86" si="78">LOG10(AB80)</f>
        <v>1.7060748238328682</v>
      </c>
      <c r="AD80">
        <v>0.45700000000000002</v>
      </c>
      <c r="AF80" s="3">
        <v>1390</v>
      </c>
      <c r="AG80" s="3">
        <f t="shared" ref="AG80:AG86" si="79">LOG10(1+AF80)</f>
        <v>3.1433271299920462</v>
      </c>
      <c r="AH80" s="3">
        <v>1.4692099999999999</v>
      </c>
      <c r="AI80" s="3">
        <f t="shared" ref="AI80:AI86" si="80">LOG10(1+AH80)</f>
        <v>0.39255802713843208</v>
      </c>
      <c r="AJ80" s="3">
        <v>5.8929600000000004</v>
      </c>
      <c r="AK80" s="3">
        <f t="shared" ref="AK80:AK86" si="81">LOG10(1+AJ80)</f>
        <v>0.8384057582809733</v>
      </c>
      <c r="AL80" s="3">
        <v>15605.217000000001</v>
      </c>
      <c r="AM80" s="3">
        <f t="shared" ref="AM80:AM86" si="82">LOG10(1+AL80)</f>
        <v>4.1932976413625083</v>
      </c>
      <c r="AN80">
        <v>65.2</v>
      </c>
      <c r="AO80">
        <v>57.095999999999997</v>
      </c>
      <c r="AP80" s="3">
        <v>1.2</v>
      </c>
      <c r="AQ80" s="3">
        <f t="shared" ref="AQ80:AQ86" si="83">LOG10(1+AP80)</f>
        <v>0.34242268082220628</v>
      </c>
      <c r="AR80">
        <v>1360</v>
      </c>
      <c r="AT80" s="4">
        <v>3.9389599999999998</v>
      </c>
      <c r="AU80" s="4">
        <f t="shared" ref="AU80:AU86" si="84">LOG10(1+AT80)</f>
        <v>0.69363550888079872</v>
      </c>
    </row>
    <row r="81" spans="1:49" x14ac:dyDescent="0.3">
      <c r="A81" t="s">
        <v>39</v>
      </c>
      <c r="B81" t="s">
        <v>40</v>
      </c>
      <c r="C81" t="s">
        <v>34</v>
      </c>
      <c r="D81" s="3">
        <v>2011</v>
      </c>
      <c r="E81" s="2">
        <v>57.740319999999997</v>
      </c>
      <c r="F81" s="2">
        <f t="shared" si="68"/>
        <v>1.7614791864350567</v>
      </c>
      <c r="G81">
        <v>15.177770000000001</v>
      </c>
      <c r="H81" s="3">
        <v>272.40929999999997</v>
      </c>
      <c r="I81" s="3">
        <f t="shared" si="69"/>
        <v>2.4352219302221596</v>
      </c>
      <c r="J81" s="3">
        <v>6.7080000000000001E-2</v>
      </c>
      <c r="K81" s="3">
        <f t="shared" si="70"/>
        <v>-1.173406946065952</v>
      </c>
      <c r="L81" s="3">
        <v>1.2710000000000001E-2</v>
      </c>
      <c r="M81" s="3">
        <f t="shared" si="71"/>
        <v>-1.8958544494459919</v>
      </c>
      <c r="N81" s="3">
        <v>5.4345299999999996</v>
      </c>
      <c r="O81" s="3">
        <f t="shared" si="72"/>
        <v>0.73516199051380726</v>
      </c>
      <c r="P81" s="3">
        <v>21.9</v>
      </c>
      <c r="Q81" s="3">
        <f t="shared" si="73"/>
        <v>1.3404441148401183</v>
      </c>
      <c r="R81">
        <v>8.9</v>
      </c>
      <c r="S81">
        <v>0.6</v>
      </c>
      <c r="T81" s="3">
        <v>91</v>
      </c>
      <c r="U81" s="3">
        <f t="shared" si="74"/>
        <v>1.9590413923210936</v>
      </c>
      <c r="V81" s="3">
        <v>89</v>
      </c>
      <c r="W81" s="3">
        <f t="shared" si="75"/>
        <v>1.9493900066449128</v>
      </c>
      <c r="X81" s="3">
        <v>90</v>
      </c>
      <c r="Y81" s="3">
        <f t="shared" si="76"/>
        <v>1.954242509439325</v>
      </c>
      <c r="Z81" s="3">
        <v>91</v>
      </c>
      <c r="AA81" s="3">
        <f t="shared" si="77"/>
        <v>1.9590413923210936</v>
      </c>
      <c r="AB81" s="3">
        <v>50.366840000000003</v>
      </c>
      <c r="AC81" s="3">
        <f t="shared" si="78"/>
        <v>1.7021447042106403</v>
      </c>
      <c r="AD81">
        <v>0.38600000000000001</v>
      </c>
      <c r="AF81" s="3">
        <v>1430</v>
      </c>
      <c r="AG81" s="3">
        <f t="shared" si="79"/>
        <v>3.1556396337597765</v>
      </c>
      <c r="AH81" s="3">
        <v>1.51447</v>
      </c>
      <c r="AI81" s="3">
        <f t="shared" si="80"/>
        <v>0.40044645844484417</v>
      </c>
      <c r="AJ81" s="3">
        <v>5.22973</v>
      </c>
      <c r="AK81" s="3">
        <f t="shared" si="81"/>
        <v>0.79446922450008073</v>
      </c>
      <c r="AL81" s="3">
        <v>16081.913</v>
      </c>
      <c r="AM81" s="3">
        <f t="shared" si="82"/>
        <v>4.2063647126493082</v>
      </c>
      <c r="AN81">
        <v>62.4</v>
      </c>
      <c r="AO81">
        <v>57.761000000000003</v>
      </c>
      <c r="AP81" s="3">
        <v>1.1000000000000001</v>
      </c>
      <c r="AQ81" s="3">
        <f t="shared" si="83"/>
        <v>0.3222192947339193</v>
      </c>
      <c r="AR81">
        <v>1420</v>
      </c>
      <c r="AT81" s="4">
        <v>4.4832599999999996</v>
      </c>
      <c r="AU81" s="4">
        <f t="shared" si="84"/>
        <v>0.73903883933381231</v>
      </c>
    </row>
    <row r="82" spans="1:49" x14ac:dyDescent="0.3">
      <c r="A82" t="s">
        <v>39</v>
      </c>
      <c r="B82" t="s">
        <v>40</v>
      </c>
      <c r="C82" t="s">
        <v>34</v>
      </c>
      <c r="D82" s="3">
        <v>2012</v>
      </c>
      <c r="E82" s="2">
        <v>58.382330000000003</v>
      </c>
      <c r="F82" s="2">
        <f t="shared" si="68"/>
        <v>1.7662814234020867</v>
      </c>
      <c r="G82">
        <v>15.252079999999999</v>
      </c>
      <c r="H82" s="3">
        <v>267.45119999999997</v>
      </c>
      <c r="I82" s="3">
        <f t="shared" si="69"/>
        <v>2.4272445508278171</v>
      </c>
      <c r="J82" s="3">
        <v>6.429E-2</v>
      </c>
      <c r="K82" s="3">
        <f t="shared" si="70"/>
        <v>-1.191856574238509</v>
      </c>
      <c r="L82" s="3">
        <v>1.1650000000000001E-2</v>
      </c>
      <c r="M82" s="3">
        <f t="shared" si="71"/>
        <v>-1.9336740746379621</v>
      </c>
      <c r="N82" s="3">
        <v>5.6865600000000001</v>
      </c>
      <c r="O82" s="3">
        <f t="shared" si="72"/>
        <v>0.75484962583179382</v>
      </c>
      <c r="P82" s="3">
        <v>21.9</v>
      </c>
      <c r="Q82" s="3">
        <f t="shared" si="73"/>
        <v>1.3404441148401183</v>
      </c>
      <c r="R82">
        <v>8.6</v>
      </c>
      <c r="S82">
        <v>0.6</v>
      </c>
      <c r="T82" s="3">
        <v>90</v>
      </c>
      <c r="U82" s="3">
        <f t="shared" si="74"/>
        <v>1.954242509439325</v>
      </c>
      <c r="V82" s="3">
        <v>87</v>
      </c>
      <c r="W82" s="3">
        <f t="shared" si="75"/>
        <v>1.9395192526186185</v>
      </c>
      <c r="X82" s="3">
        <v>90</v>
      </c>
      <c r="Y82" s="3">
        <f t="shared" si="76"/>
        <v>1.954242509439325</v>
      </c>
      <c r="Z82" s="3">
        <v>90</v>
      </c>
      <c r="AA82" s="3">
        <f t="shared" si="77"/>
        <v>1.954242509439325</v>
      </c>
      <c r="AB82" s="3">
        <v>49.92089</v>
      </c>
      <c r="AC82" s="3">
        <f t="shared" si="78"/>
        <v>1.6982823194356531</v>
      </c>
      <c r="AD82">
        <v>0.47499999999999998</v>
      </c>
      <c r="AF82" s="3">
        <v>1550</v>
      </c>
      <c r="AG82" s="3">
        <f t="shared" si="79"/>
        <v>3.190611797813605</v>
      </c>
      <c r="AH82" s="3">
        <v>1.19756</v>
      </c>
      <c r="AI82" s="3">
        <f t="shared" si="80"/>
        <v>0.34194074145374337</v>
      </c>
      <c r="AJ82" s="3">
        <v>5.1779700000000002</v>
      </c>
      <c r="AK82" s="3">
        <f t="shared" si="81"/>
        <v>0.79084579505217656</v>
      </c>
      <c r="AL82" s="3">
        <v>16571.253000000001</v>
      </c>
      <c r="AM82" s="3">
        <f t="shared" si="82"/>
        <v>4.2193815548257012</v>
      </c>
      <c r="AN82">
        <v>59.8</v>
      </c>
      <c r="AO82">
        <v>58.374000000000002</v>
      </c>
      <c r="AP82" s="3">
        <v>1.1000000000000001</v>
      </c>
      <c r="AQ82" s="3">
        <f t="shared" si="83"/>
        <v>0.3222192947339193</v>
      </c>
      <c r="AR82">
        <v>1520</v>
      </c>
      <c r="AT82" s="4">
        <v>4.0535300000000003</v>
      </c>
      <c r="AU82" s="4">
        <f t="shared" si="84"/>
        <v>0.70359484820951046</v>
      </c>
    </row>
    <row r="83" spans="1:49" x14ac:dyDescent="0.3">
      <c r="A83" t="s">
        <v>39</v>
      </c>
      <c r="B83" t="s">
        <v>40</v>
      </c>
      <c r="C83" t="s">
        <v>34</v>
      </c>
      <c r="D83" s="3">
        <v>2013</v>
      </c>
      <c r="E83" s="2">
        <v>58.859310000000001</v>
      </c>
      <c r="F83" s="2">
        <f t="shared" si="68"/>
        <v>1.7698151666159714</v>
      </c>
      <c r="G83">
        <v>15.31448</v>
      </c>
      <c r="H83" s="3">
        <v>266.19260000000003</v>
      </c>
      <c r="I83" s="3">
        <f t="shared" si="69"/>
        <v>2.4251959781715779</v>
      </c>
      <c r="J83" s="3">
        <v>6.1945E-2</v>
      </c>
      <c r="K83" s="3">
        <f t="shared" si="70"/>
        <v>-1.2079937427188181</v>
      </c>
      <c r="L83" s="3">
        <v>1.0715000000000001E-2</v>
      </c>
      <c r="M83" s="3">
        <f t="shared" si="71"/>
        <v>-1.9700078246221524</v>
      </c>
      <c r="N83" s="3">
        <v>5.55558</v>
      </c>
      <c r="O83" s="3">
        <f t="shared" si="72"/>
        <v>0.74472940578821034</v>
      </c>
      <c r="P83" s="3">
        <v>22</v>
      </c>
      <c r="Q83" s="3">
        <f t="shared" si="73"/>
        <v>1.3424226808222062</v>
      </c>
      <c r="R83">
        <v>8.4</v>
      </c>
      <c r="S83">
        <v>0.7</v>
      </c>
      <c r="T83" s="3">
        <v>88</v>
      </c>
      <c r="U83" s="3">
        <f t="shared" si="74"/>
        <v>1.9444826721501687</v>
      </c>
      <c r="V83" s="3">
        <v>82</v>
      </c>
      <c r="W83" s="3">
        <f t="shared" si="75"/>
        <v>1.9138138523837167</v>
      </c>
      <c r="X83" s="3">
        <v>89</v>
      </c>
      <c r="Y83" s="3">
        <f t="shared" si="76"/>
        <v>1.9493900066449128</v>
      </c>
      <c r="Z83" s="3">
        <v>88</v>
      </c>
      <c r="AA83" s="3">
        <f t="shared" si="77"/>
        <v>1.9444826721501687</v>
      </c>
      <c r="AB83" s="3">
        <v>49.487369999999999</v>
      </c>
      <c r="AC83" s="3">
        <f t="shared" si="78"/>
        <v>1.6944943738993001</v>
      </c>
      <c r="AD83">
        <v>0.47</v>
      </c>
      <c r="AE83">
        <v>0.30706</v>
      </c>
      <c r="AF83" s="3">
        <v>1560</v>
      </c>
      <c r="AG83" s="3">
        <f t="shared" si="79"/>
        <v>3.1934029030624176</v>
      </c>
      <c r="AH83" s="3">
        <v>1.8132600000000001</v>
      </c>
      <c r="AI83" s="3">
        <f t="shared" si="80"/>
        <v>0.44920987128617129</v>
      </c>
      <c r="AJ83" s="3">
        <v>6.2564900000000003</v>
      </c>
      <c r="AK83" s="3">
        <f t="shared" si="81"/>
        <v>0.86072660110703958</v>
      </c>
      <c r="AL83" s="3">
        <v>17072.785</v>
      </c>
      <c r="AM83" s="3">
        <f t="shared" si="82"/>
        <v>4.2323298083084779</v>
      </c>
      <c r="AN83">
        <v>57.5</v>
      </c>
      <c r="AO83">
        <v>58.936999999999998</v>
      </c>
      <c r="AP83" s="3">
        <v>1</v>
      </c>
      <c r="AQ83" s="3">
        <f t="shared" si="83"/>
        <v>0.3010299956639812</v>
      </c>
      <c r="AR83">
        <v>1590</v>
      </c>
      <c r="AT83" s="4">
        <v>4.5938400000000001</v>
      </c>
      <c r="AU83" s="4">
        <f t="shared" si="84"/>
        <v>0.74771004013510423</v>
      </c>
    </row>
    <row r="84" spans="1:49" x14ac:dyDescent="0.3">
      <c r="A84" t="s">
        <v>39</v>
      </c>
      <c r="B84" t="s">
        <v>40</v>
      </c>
      <c r="C84" t="s">
        <v>34</v>
      </c>
      <c r="D84" s="3">
        <v>2014</v>
      </c>
      <c r="E84" s="2">
        <v>59.321399999999997</v>
      </c>
      <c r="F84" s="2">
        <f t="shared" si="68"/>
        <v>1.7732113919365868</v>
      </c>
      <c r="G84">
        <v>15.373239999999999</v>
      </c>
      <c r="H84" s="3">
        <v>263.98500000000001</v>
      </c>
      <c r="I84" s="3">
        <f t="shared" si="69"/>
        <v>2.4215792503459515</v>
      </c>
      <c r="J84" s="3">
        <v>5.9764999999999999E-2</v>
      </c>
      <c r="K84" s="3">
        <f t="shared" si="70"/>
        <v>-1.2235530761596389</v>
      </c>
      <c r="L84" s="3">
        <v>9.9249999999999998E-3</v>
      </c>
      <c r="M84" s="3">
        <f t="shared" si="71"/>
        <v>-2.0032694845648473</v>
      </c>
      <c r="N84" s="3">
        <v>7.0377799999999997</v>
      </c>
      <c r="O84" s="3">
        <f t="shared" si="72"/>
        <v>0.84743568672773761</v>
      </c>
      <c r="P84" s="3">
        <v>22</v>
      </c>
      <c r="Q84" s="3">
        <f t="shared" si="73"/>
        <v>1.3424226808222062</v>
      </c>
      <c r="R84">
        <v>8.1999999999999993</v>
      </c>
      <c r="S84">
        <v>0.8</v>
      </c>
      <c r="T84" s="3">
        <v>91</v>
      </c>
      <c r="U84" s="3">
        <f t="shared" si="74"/>
        <v>1.9590413923210936</v>
      </c>
      <c r="V84" s="3">
        <v>88</v>
      </c>
      <c r="W84" s="3">
        <f t="shared" si="75"/>
        <v>1.9444826721501687</v>
      </c>
      <c r="X84" s="3">
        <v>91</v>
      </c>
      <c r="Y84" s="3">
        <f t="shared" si="76"/>
        <v>1.9590413923210936</v>
      </c>
      <c r="Z84" s="3">
        <v>91</v>
      </c>
      <c r="AA84" s="3">
        <f t="shared" si="77"/>
        <v>1.9590413923210936</v>
      </c>
      <c r="AB84" s="3">
        <v>49.06718</v>
      </c>
      <c r="AC84" s="3">
        <f t="shared" si="78"/>
        <v>1.6907910988280377</v>
      </c>
      <c r="AD84">
        <v>0.48699999999999999</v>
      </c>
      <c r="AG84" s="3">
        <f t="shared" si="79"/>
        <v>0</v>
      </c>
      <c r="AH84" s="3">
        <v>1.8300799999999999</v>
      </c>
      <c r="AI84" s="3">
        <f t="shared" si="80"/>
        <v>0.45179871222658224</v>
      </c>
      <c r="AJ84" s="3">
        <v>5.6249200000000004</v>
      </c>
      <c r="AK84" s="3">
        <f t="shared" si="81"/>
        <v>0.8211806382664566</v>
      </c>
      <c r="AL84" s="3">
        <v>17586.03</v>
      </c>
      <c r="AM84" s="3">
        <f t="shared" si="82"/>
        <v>4.2451925044081795</v>
      </c>
      <c r="AN84">
        <v>55.4</v>
      </c>
      <c r="AO84">
        <v>59.45</v>
      </c>
      <c r="AP84" s="3">
        <v>1</v>
      </c>
      <c r="AQ84" s="3">
        <f t="shared" si="83"/>
        <v>0.3010299956639812</v>
      </c>
      <c r="AR84">
        <v>1620</v>
      </c>
      <c r="AS84">
        <v>43.7</v>
      </c>
      <c r="AT84" s="4">
        <v>4.5599400000000001</v>
      </c>
      <c r="AU84" s="4">
        <f t="shared" si="84"/>
        <v>0.74507010492567005</v>
      </c>
      <c r="AV84">
        <v>34.599400000000003</v>
      </c>
      <c r="AW84">
        <v>1.3732200000000001</v>
      </c>
    </row>
    <row r="85" spans="1:49" x14ac:dyDescent="0.3">
      <c r="A85" t="s">
        <v>39</v>
      </c>
      <c r="B85" t="s">
        <v>40</v>
      </c>
      <c r="C85" t="s">
        <v>34</v>
      </c>
      <c r="D85" s="3">
        <v>2015</v>
      </c>
      <c r="E85" s="2">
        <v>59.825180000000003</v>
      </c>
      <c r="F85" s="2">
        <f t="shared" si="68"/>
        <v>1.7768840139781477</v>
      </c>
      <c r="G85">
        <v>15.43169</v>
      </c>
      <c r="H85" s="3">
        <v>259.57850000000002</v>
      </c>
      <c r="I85" s="3">
        <f t="shared" si="69"/>
        <v>2.4142687184902738</v>
      </c>
      <c r="J85" s="3">
        <v>5.7709999999999997E-2</v>
      </c>
      <c r="K85" s="3">
        <f t="shared" si="70"/>
        <v>-1.2387489256913373</v>
      </c>
      <c r="L85" s="3">
        <v>9.2449999999999997E-3</v>
      </c>
      <c r="M85" s="3">
        <f t="shared" si="71"/>
        <v>-2.034093084504808</v>
      </c>
      <c r="N85" s="3">
        <v>7.1212099999999996</v>
      </c>
      <c r="O85" s="3">
        <f t="shared" si="72"/>
        <v>0.85255379302951573</v>
      </c>
      <c r="P85" s="3">
        <v>22.1</v>
      </c>
      <c r="Q85" s="3">
        <f t="shared" si="73"/>
        <v>1.3443922736851108</v>
      </c>
      <c r="R85">
        <v>8</v>
      </c>
      <c r="S85">
        <v>0.9</v>
      </c>
      <c r="T85" s="3">
        <v>91</v>
      </c>
      <c r="U85" s="3">
        <f t="shared" si="74"/>
        <v>1.9590413923210936</v>
      </c>
      <c r="V85" s="3">
        <v>88</v>
      </c>
      <c r="W85" s="3">
        <f t="shared" si="75"/>
        <v>1.9444826721501687</v>
      </c>
      <c r="X85" s="3">
        <v>91</v>
      </c>
      <c r="Y85" s="3">
        <f t="shared" si="76"/>
        <v>1.9590413923210936</v>
      </c>
      <c r="Z85" s="3">
        <v>91</v>
      </c>
      <c r="AA85" s="3">
        <f t="shared" si="77"/>
        <v>1.9590413923210936</v>
      </c>
      <c r="AB85" s="3">
        <v>48.66046</v>
      </c>
      <c r="AC85" s="3">
        <f t="shared" si="78"/>
        <v>1.6871762101130365</v>
      </c>
      <c r="AD85">
        <v>0.65700000000000003</v>
      </c>
      <c r="AG85" s="3">
        <f t="shared" si="79"/>
        <v>0</v>
      </c>
      <c r="AH85" s="3">
        <v>1.65293</v>
      </c>
      <c r="AI85" s="3">
        <f t="shared" si="80"/>
        <v>0.42372579087384676</v>
      </c>
      <c r="AJ85" s="3">
        <v>5.8253000000000004</v>
      </c>
      <c r="AK85" s="3">
        <f t="shared" si="81"/>
        <v>0.83412174516058479</v>
      </c>
      <c r="AL85" s="3">
        <v>18110.624</v>
      </c>
      <c r="AM85" s="3">
        <f t="shared" si="82"/>
        <v>4.2579573935839177</v>
      </c>
      <c r="AN85">
        <v>53.6</v>
      </c>
      <c r="AO85">
        <v>59.918999999999997</v>
      </c>
      <c r="AP85" s="3">
        <v>0.9</v>
      </c>
      <c r="AQ85" s="3">
        <f t="shared" si="83"/>
        <v>0.27875360095282892</v>
      </c>
      <c r="AR85">
        <v>1650</v>
      </c>
      <c r="AT85" s="4">
        <v>4.1660700000000004</v>
      </c>
      <c r="AU85" s="4">
        <f t="shared" si="84"/>
        <v>0.71316028654650654</v>
      </c>
    </row>
    <row r="86" spans="1:49" x14ac:dyDescent="0.3">
      <c r="A86" t="s">
        <v>39</v>
      </c>
      <c r="B86" t="s">
        <v>40</v>
      </c>
      <c r="C86" t="s">
        <v>34</v>
      </c>
      <c r="D86" s="3">
        <v>2016</v>
      </c>
      <c r="E86" s="2">
        <v>60.321010000000001</v>
      </c>
      <c r="F86" s="2">
        <f t="shared" si="68"/>
        <v>1.7804686046414671</v>
      </c>
      <c r="G86">
        <v>15.485749999999999</v>
      </c>
      <c r="H86" s="3">
        <v>254.6027</v>
      </c>
      <c r="I86" s="3">
        <f t="shared" si="69"/>
        <v>2.405863004929905</v>
      </c>
      <c r="J86" s="3">
        <v>5.5794999999999997E-2</v>
      </c>
      <c r="K86" s="3">
        <f t="shared" si="70"/>
        <v>-1.2534047180821977</v>
      </c>
      <c r="L86" s="3">
        <v>8.6350000000000003E-3</v>
      </c>
      <c r="M86" s="3">
        <f t="shared" si="71"/>
        <v>-2.0637376580965223</v>
      </c>
      <c r="N86" s="3">
        <v>7.1058500000000002</v>
      </c>
      <c r="O86" s="3">
        <f t="shared" si="72"/>
        <v>0.85161603556818999</v>
      </c>
      <c r="P86" s="3">
        <v>22.2</v>
      </c>
      <c r="Q86" s="3">
        <f t="shared" si="73"/>
        <v>1.3463529744506386</v>
      </c>
      <c r="R86">
        <v>7.8</v>
      </c>
      <c r="S86">
        <v>1</v>
      </c>
      <c r="T86" s="3">
        <v>91</v>
      </c>
      <c r="U86" s="3">
        <f t="shared" si="74"/>
        <v>1.9590413923210936</v>
      </c>
      <c r="V86" s="3">
        <v>88</v>
      </c>
      <c r="W86" s="3">
        <f t="shared" si="75"/>
        <v>1.9444826721501687</v>
      </c>
      <c r="X86" s="3">
        <v>91</v>
      </c>
      <c r="Y86" s="3">
        <f t="shared" si="76"/>
        <v>1.9590413923210936</v>
      </c>
      <c r="Z86" s="3">
        <v>91</v>
      </c>
      <c r="AA86" s="3">
        <f t="shared" si="77"/>
        <v>1.9590413923210936</v>
      </c>
      <c r="AB86" s="3">
        <v>48.267719999999997</v>
      </c>
      <c r="AC86" s="3">
        <f t="shared" si="78"/>
        <v>1.6836567847353072</v>
      </c>
      <c r="AD86">
        <v>0.64500000000000002</v>
      </c>
      <c r="AG86" s="3">
        <f t="shared" si="79"/>
        <v>0</v>
      </c>
      <c r="AH86" s="3">
        <v>2.8111199999999998</v>
      </c>
      <c r="AI86" s="3">
        <f t="shared" si="80"/>
        <v>0.58105262353400056</v>
      </c>
      <c r="AJ86" s="3">
        <v>7.0131199999999998</v>
      </c>
      <c r="AK86" s="3">
        <f t="shared" si="81"/>
        <v>0.90380164654081085</v>
      </c>
      <c r="AL86" s="3">
        <v>18646.357</v>
      </c>
      <c r="AM86" s="3">
        <f t="shared" si="82"/>
        <v>4.2706172853856224</v>
      </c>
      <c r="AN86">
        <v>51.9</v>
      </c>
      <c r="AO86">
        <v>60.353999999999999</v>
      </c>
      <c r="AP86" s="3">
        <v>0.8</v>
      </c>
      <c r="AQ86" s="3">
        <f t="shared" si="83"/>
        <v>0.25527250510330607</v>
      </c>
      <c r="AR86">
        <v>1710</v>
      </c>
      <c r="AU86" s="4">
        <f t="shared" si="84"/>
        <v>0</v>
      </c>
    </row>
    <row r="87" spans="1:49" hidden="1" x14ac:dyDescent="0.3">
      <c r="A87" t="s">
        <v>35</v>
      </c>
      <c r="B87" t="s">
        <v>36</v>
      </c>
      <c r="C87" t="s">
        <v>34</v>
      </c>
      <c r="D87" s="3">
        <v>2000</v>
      </c>
      <c r="E87" s="2">
        <v>51.437429999999999</v>
      </c>
      <c r="G87">
        <v>15.71862</v>
      </c>
      <c r="H87" s="3">
        <v>369.97359999999998</v>
      </c>
      <c r="J87" s="3">
        <v>0.10351</v>
      </c>
      <c r="L87" s="3">
        <v>1.7145000000000001E-2</v>
      </c>
      <c r="N87" s="3">
        <v>7.1713100000000001</v>
      </c>
      <c r="P87" s="3">
        <v>20.6</v>
      </c>
      <c r="R87">
        <v>9.1</v>
      </c>
      <c r="S87">
        <v>0.3</v>
      </c>
      <c r="V87" s="3">
        <v>72</v>
      </c>
      <c r="X87" s="3">
        <v>71</v>
      </c>
      <c r="Z87" s="3">
        <v>80</v>
      </c>
      <c r="AB87" s="3">
        <v>50.663119999999999</v>
      </c>
      <c r="AF87" s="3">
        <v>580</v>
      </c>
      <c r="AH87" s="3">
        <v>1.4650700000000001</v>
      </c>
      <c r="AJ87" s="3">
        <v>6.1769699999999998</v>
      </c>
      <c r="AL87" s="3">
        <v>6378.8710000000001</v>
      </c>
      <c r="AN87">
        <v>95.7</v>
      </c>
      <c r="AO87">
        <v>49.091000000000001</v>
      </c>
      <c r="AP87" s="3">
        <v>3.3</v>
      </c>
      <c r="AR87">
        <v>580</v>
      </c>
      <c r="AT87">
        <v>2.6454800000000001</v>
      </c>
      <c r="AU87"/>
      <c r="AV87">
        <v>59.303620000000002</v>
      </c>
    </row>
    <row r="88" spans="1:49" hidden="1" x14ac:dyDescent="0.3">
      <c r="A88" t="s">
        <v>35</v>
      </c>
      <c r="B88" t="s">
        <v>36</v>
      </c>
      <c r="C88" t="s">
        <v>34</v>
      </c>
      <c r="D88" s="3">
        <v>2001</v>
      </c>
      <c r="E88" s="2">
        <v>52.031329999999997</v>
      </c>
      <c r="G88">
        <v>15.774459999999999</v>
      </c>
      <c r="H88" s="3">
        <v>365.47649999999999</v>
      </c>
      <c r="J88" s="3">
        <v>0.100855</v>
      </c>
      <c r="L88" s="3">
        <v>1.6469999999999999E-2</v>
      </c>
      <c r="N88" s="3">
        <v>6.6219700000000001</v>
      </c>
      <c r="P88" s="3">
        <v>20.7</v>
      </c>
      <c r="R88">
        <v>8.9</v>
      </c>
      <c r="S88">
        <v>0.4</v>
      </c>
      <c r="V88" s="3">
        <v>73</v>
      </c>
      <c r="X88" s="3">
        <v>72</v>
      </c>
      <c r="Z88" s="3">
        <v>81</v>
      </c>
      <c r="AB88" s="3">
        <v>51.234470000000002</v>
      </c>
      <c r="AF88" s="3">
        <v>580</v>
      </c>
      <c r="AH88" s="3">
        <v>1.6924399999999999</v>
      </c>
      <c r="AJ88" s="3">
        <v>6.4048400000000001</v>
      </c>
      <c r="AL88" s="3">
        <v>6525.5450000000001</v>
      </c>
      <c r="AN88">
        <v>92.6</v>
      </c>
      <c r="AO88">
        <v>49.93</v>
      </c>
      <c r="AP88" s="3">
        <v>3.1</v>
      </c>
      <c r="AR88">
        <v>570</v>
      </c>
      <c r="AT88">
        <v>2.9039100000000002</v>
      </c>
      <c r="AU88"/>
    </row>
    <row r="89" spans="1:49" hidden="1" x14ac:dyDescent="0.3">
      <c r="A89" t="s">
        <v>35</v>
      </c>
      <c r="B89" t="s">
        <v>36</v>
      </c>
      <c r="C89" t="s">
        <v>34</v>
      </c>
      <c r="D89" s="3">
        <v>2002</v>
      </c>
      <c r="E89" s="2">
        <v>52.2776</v>
      </c>
      <c r="G89">
        <v>15.806609999999999</v>
      </c>
      <c r="H89" s="3">
        <v>369.02409999999998</v>
      </c>
      <c r="J89" s="3">
        <v>9.7854999999999998E-2</v>
      </c>
      <c r="L89" s="3">
        <v>1.5734999999999999E-2</v>
      </c>
      <c r="N89" s="3">
        <v>6.5143599999999999</v>
      </c>
      <c r="P89" s="3">
        <v>20.8</v>
      </c>
      <c r="R89">
        <v>8.8000000000000007</v>
      </c>
      <c r="S89">
        <v>0.4</v>
      </c>
      <c r="V89" s="3">
        <v>75</v>
      </c>
      <c r="X89" s="3">
        <v>74</v>
      </c>
      <c r="Z89" s="3">
        <v>81</v>
      </c>
      <c r="AB89" s="3">
        <v>51.809330000000003</v>
      </c>
      <c r="AF89" s="3">
        <v>590</v>
      </c>
      <c r="AH89" s="3">
        <v>1.5355000000000001</v>
      </c>
      <c r="AJ89" s="3">
        <v>6.4721599999999997</v>
      </c>
      <c r="AL89" s="3">
        <v>6704.1130000000003</v>
      </c>
      <c r="AN89">
        <v>89.4</v>
      </c>
      <c r="AO89">
        <v>50.81</v>
      </c>
      <c r="AP89" s="3">
        <v>2.8</v>
      </c>
      <c r="AR89">
        <v>590</v>
      </c>
      <c r="AT89">
        <v>3.0049299999999999</v>
      </c>
      <c r="AU89"/>
    </row>
    <row r="90" spans="1:49" hidden="1" x14ac:dyDescent="0.3">
      <c r="A90" t="s">
        <v>35</v>
      </c>
      <c r="B90" t="s">
        <v>36</v>
      </c>
      <c r="C90" t="s">
        <v>34</v>
      </c>
      <c r="D90" s="3">
        <v>2003</v>
      </c>
      <c r="E90" s="2">
        <v>52.685369999999999</v>
      </c>
      <c r="G90">
        <v>15.85103</v>
      </c>
      <c r="H90" s="3">
        <v>369.96069999999997</v>
      </c>
      <c r="J90" s="3">
        <v>9.4100000000000003E-2</v>
      </c>
      <c r="L90" s="3">
        <v>1.4935E-2</v>
      </c>
      <c r="N90" s="3">
        <v>6.3749200000000004</v>
      </c>
      <c r="P90" s="3">
        <v>20.8</v>
      </c>
      <c r="R90">
        <v>8.6999999999999993</v>
      </c>
      <c r="S90">
        <v>0.4</v>
      </c>
      <c r="V90" s="3">
        <v>76</v>
      </c>
      <c r="X90" s="3">
        <v>75</v>
      </c>
      <c r="Z90" s="3">
        <v>82</v>
      </c>
      <c r="AB90" s="3">
        <v>52.387329999999999</v>
      </c>
      <c r="AF90" s="3">
        <v>570</v>
      </c>
      <c r="AH90" s="3">
        <v>1.3494200000000001</v>
      </c>
      <c r="AJ90" s="3">
        <v>6.3132799999999998</v>
      </c>
      <c r="AL90" s="3">
        <v>6909.1540000000005</v>
      </c>
      <c r="AN90">
        <v>86.1</v>
      </c>
      <c r="AO90">
        <v>51.69</v>
      </c>
      <c r="AP90" s="3">
        <v>2.6</v>
      </c>
      <c r="AR90">
        <v>570</v>
      </c>
      <c r="AT90"/>
      <c r="AU90"/>
    </row>
    <row r="91" spans="1:49" hidden="1" x14ac:dyDescent="0.3">
      <c r="A91" t="s">
        <v>35</v>
      </c>
      <c r="B91" t="s">
        <v>36</v>
      </c>
      <c r="C91" t="s">
        <v>34</v>
      </c>
      <c r="D91" s="3">
        <v>2004</v>
      </c>
      <c r="E91" s="2">
        <v>53.426189999999998</v>
      </c>
      <c r="G91">
        <v>15.915469999999999</v>
      </c>
      <c r="H91" s="3">
        <v>363.74770000000001</v>
      </c>
      <c r="J91" s="3">
        <v>8.9795E-2</v>
      </c>
      <c r="L91" s="3">
        <v>1.4064999999999999E-2</v>
      </c>
      <c r="N91" s="3">
        <v>6.2431700000000001</v>
      </c>
      <c r="P91" s="3">
        <v>20.9</v>
      </c>
      <c r="R91">
        <v>8.5</v>
      </c>
      <c r="S91">
        <v>0.5</v>
      </c>
      <c r="T91" s="3">
        <v>83</v>
      </c>
      <c r="V91" s="3">
        <v>78</v>
      </c>
      <c r="X91" s="3">
        <v>76</v>
      </c>
      <c r="Z91" s="3">
        <v>83</v>
      </c>
      <c r="AB91" s="3">
        <v>52.968429999999998</v>
      </c>
      <c r="AD91">
        <v>0.28000000000000003</v>
      </c>
      <c r="AF91" s="3">
        <v>590</v>
      </c>
      <c r="AH91" s="3">
        <v>2.3683399999999999</v>
      </c>
      <c r="AJ91" s="3">
        <v>7.7010399999999999</v>
      </c>
      <c r="AL91" s="3">
        <v>7131.6930000000002</v>
      </c>
      <c r="AN91">
        <v>82.5</v>
      </c>
      <c r="AO91">
        <v>52.546999999999997</v>
      </c>
      <c r="AP91" s="3">
        <v>2.2999999999999998</v>
      </c>
      <c r="AR91">
        <v>590</v>
      </c>
      <c r="AT91">
        <v>3.7449599999999998</v>
      </c>
      <c r="AU91"/>
    </row>
    <row r="92" spans="1:49" hidden="1" x14ac:dyDescent="0.3">
      <c r="A92" t="s">
        <v>35</v>
      </c>
      <c r="B92" t="s">
        <v>36</v>
      </c>
      <c r="C92" t="s">
        <v>34</v>
      </c>
      <c r="D92" s="3">
        <v>2005</v>
      </c>
      <c r="E92" s="2">
        <v>54.126849999999997</v>
      </c>
      <c r="G92">
        <v>15.979810000000001</v>
      </c>
      <c r="H92" s="3">
        <v>357.14789999999999</v>
      </c>
      <c r="J92" s="3">
        <v>8.5300000000000001E-2</v>
      </c>
      <c r="L92" s="3">
        <v>1.3155E-2</v>
      </c>
      <c r="N92" s="3">
        <v>6.0652100000000004</v>
      </c>
      <c r="P92" s="3">
        <v>21</v>
      </c>
      <c r="R92">
        <v>8.4</v>
      </c>
      <c r="S92">
        <v>0.6</v>
      </c>
      <c r="T92" s="3">
        <v>87</v>
      </c>
      <c r="V92" s="3">
        <v>87</v>
      </c>
      <c r="X92" s="3">
        <v>82</v>
      </c>
      <c r="Z92" s="3">
        <v>87</v>
      </c>
      <c r="AB92" s="3">
        <v>53.552630000000001</v>
      </c>
      <c r="AF92" s="3">
        <v>610</v>
      </c>
      <c r="AH92" s="3">
        <v>2.0625499999999999</v>
      </c>
      <c r="AJ92" s="3">
        <v>8.4237099999999998</v>
      </c>
      <c r="AL92" s="3">
        <v>7364.8620000000001</v>
      </c>
      <c r="AN92">
        <v>78.5</v>
      </c>
      <c r="AO92">
        <v>53.369</v>
      </c>
      <c r="AP92" s="3">
        <v>2.2000000000000002</v>
      </c>
      <c r="AR92">
        <v>610</v>
      </c>
      <c r="AT92">
        <v>3.6321599999999998</v>
      </c>
      <c r="AU92"/>
    </row>
    <row r="93" spans="1:49" hidden="1" x14ac:dyDescent="0.3">
      <c r="A93" t="s">
        <v>35</v>
      </c>
      <c r="B93" t="s">
        <v>36</v>
      </c>
      <c r="C93" t="s">
        <v>34</v>
      </c>
      <c r="D93" s="3">
        <v>2006</v>
      </c>
      <c r="E93" s="2">
        <v>54.86383</v>
      </c>
      <c r="G93">
        <v>16.04139</v>
      </c>
      <c r="H93" s="3">
        <v>350.26900000000001</v>
      </c>
      <c r="J93" s="3">
        <v>8.0500000000000002E-2</v>
      </c>
      <c r="L93" s="3">
        <v>1.223E-2</v>
      </c>
      <c r="N93" s="3">
        <v>4.9879899999999999</v>
      </c>
      <c r="P93" s="3">
        <v>21.1</v>
      </c>
      <c r="R93">
        <v>8.1999999999999993</v>
      </c>
      <c r="S93">
        <v>0.6</v>
      </c>
      <c r="T93" s="3">
        <v>92</v>
      </c>
      <c r="V93" s="3">
        <v>92</v>
      </c>
      <c r="X93" s="3">
        <v>88</v>
      </c>
      <c r="Z93" s="3">
        <v>92</v>
      </c>
      <c r="AB93" s="3">
        <v>54.140230000000003</v>
      </c>
      <c r="AF93" s="3">
        <v>640</v>
      </c>
      <c r="AH93" s="3">
        <v>2.3632300000000002</v>
      </c>
      <c r="AJ93" s="3">
        <v>9.9423200000000005</v>
      </c>
      <c r="AL93" s="3">
        <v>7607.8490000000002</v>
      </c>
      <c r="AN93">
        <v>74.400000000000006</v>
      </c>
      <c r="AO93">
        <v>54.162999999999997</v>
      </c>
      <c r="AP93" s="3">
        <v>2</v>
      </c>
      <c r="AR93">
        <v>640</v>
      </c>
      <c r="AS93">
        <v>77.7</v>
      </c>
      <c r="AT93"/>
      <c r="AU93"/>
    </row>
    <row r="94" spans="1:49" hidden="1" x14ac:dyDescent="0.3">
      <c r="A94" t="s">
        <v>35</v>
      </c>
      <c r="B94" t="s">
        <v>36</v>
      </c>
      <c r="C94" t="s">
        <v>34</v>
      </c>
      <c r="D94" s="3">
        <v>2007</v>
      </c>
      <c r="E94" s="2">
        <v>55.556190000000001</v>
      </c>
      <c r="G94">
        <v>16.101220000000001</v>
      </c>
      <c r="H94" s="3">
        <v>345.18020000000001</v>
      </c>
      <c r="J94" s="3">
        <v>7.5539999999999996E-2</v>
      </c>
      <c r="L94" s="3">
        <v>1.1305000000000001E-2</v>
      </c>
      <c r="N94" s="3">
        <v>5.0338599999999998</v>
      </c>
      <c r="P94" s="3">
        <v>21.1</v>
      </c>
      <c r="R94">
        <v>8.1</v>
      </c>
      <c r="S94">
        <v>0.7</v>
      </c>
      <c r="T94" s="3">
        <v>99</v>
      </c>
      <c r="V94" s="3">
        <v>88</v>
      </c>
      <c r="X94" s="3">
        <v>93</v>
      </c>
      <c r="Z94" s="3">
        <v>99</v>
      </c>
      <c r="AB94" s="3">
        <v>54.730870000000003</v>
      </c>
      <c r="AF94" s="3">
        <v>670</v>
      </c>
      <c r="AH94" s="3">
        <v>2.4599600000000001</v>
      </c>
      <c r="AJ94" s="3">
        <v>10.580819999999999</v>
      </c>
      <c r="AL94" s="3">
        <v>7862.2139999999999</v>
      </c>
      <c r="AN94">
        <v>70.3</v>
      </c>
      <c r="AO94">
        <v>54.944000000000003</v>
      </c>
      <c r="AP94" s="3">
        <v>1.9</v>
      </c>
      <c r="AR94">
        <v>660</v>
      </c>
      <c r="AT94"/>
      <c r="AU94"/>
    </row>
    <row r="95" spans="1:49" hidden="1" x14ac:dyDescent="0.3">
      <c r="A95" t="s">
        <v>35</v>
      </c>
      <c r="B95" t="s">
        <v>36</v>
      </c>
      <c r="C95" t="s">
        <v>34</v>
      </c>
      <c r="D95" s="3">
        <v>2008</v>
      </c>
      <c r="E95" s="2">
        <v>56.152619999999999</v>
      </c>
      <c r="G95">
        <v>16.156580000000002</v>
      </c>
      <c r="H95" s="3">
        <v>340.40300000000002</v>
      </c>
      <c r="J95" s="3">
        <v>7.0919999999999997E-2</v>
      </c>
      <c r="L95" s="3">
        <v>1.0495000000000001E-2</v>
      </c>
      <c r="N95" s="3">
        <v>4.7955899999999998</v>
      </c>
      <c r="P95" s="3">
        <v>21.2</v>
      </c>
      <c r="R95">
        <v>8</v>
      </c>
      <c r="S95">
        <v>0.8</v>
      </c>
      <c r="T95" s="3">
        <v>92</v>
      </c>
      <c r="V95" s="3">
        <v>84</v>
      </c>
      <c r="X95" s="3">
        <v>89</v>
      </c>
      <c r="Z95" s="3">
        <v>92</v>
      </c>
      <c r="AB95" s="3">
        <v>55.325200000000002</v>
      </c>
      <c r="AF95" s="3">
        <v>690</v>
      </c>
      <c r="AH95" s="3">
        <v>1.55559</v>
      </c>
      <c r="AJ95" s="3">
        <v>9.2354199999999995</v>
      </c>
      <c r="AL95" s="3">
        <v>8126.1019999999999</v>
      </c>
      <c r="AN95">
        <v>66.3</v>
      </c>
      <c r="AO95">
        <v>55.720999999999997</v>
      </c>
      <c r="AP95" s="3">
        <v>1.8</v>
      </c>
      <c r="AR95">
        <v>690</v>
      </c>
      <c r="AT95">
        <v>5.1928999999999998</v>
      </c>
      <c r="AU95"/>
      <c r="AV95">
        <v>48.084060000000001</v>
      </c>
      <c r="AW95">
        <v>2.43024</v>
      </c>
    </row>
    <row r="96" spans="1:49" hidden="1" x14ac:dyDescent="0.3">
      <c r="A96" t="s">
        <v>35</v>
      </c>
      <c r="B96" t="s">
        <v>36</v>
      </c>
      <c r="C96" t="s">
        <v>34</v>
      </c>
      <c r="D96" s="3">
        <v>2009</v>
      </c>
      <c r="E96" s="2">
        <v>56.946869999999997</v>
      </c>
      <c r="G96">
        <v>16.229780000000002</v>
      </c>
      <c r="H96" s="3">
        <v>330.12009999999998</v>
      </c>
      <c r="J96" s="3">
        <v>6.6960000000000006E-2</v>
      </c>
      <c r="L96" s="3">
        <v>9.7599999999999996E-3</v>
      </c>
      <c r="N96" s="3">
        <v>4.4937500000000004</v>
      </c>
      <c r="P96" s="3">
        <v>21.3</v>
      </c>
      <c r="R96">
        <v>7.9</v>
      </c>
      <c r="S96">
        <v>0.9</v>
      </c>
      <c r="T96" s="3">
        <v>94</v>
      </c>
      <c r="V96" s="3">
        <v>91</v>
      </c>
      <c r="X96" s="3">
        <v>96</v>
      </c>
      <c r="Z96" s="3">
        <v>94</v>
      </c>
      <c r="AB96" s="3">
        <v>55.922179999999997</v>
      </c>
      <c r="AF96" s="3">
        <v>690</v>
      </c>
      <c r="AH96" s="3">
        <v>2.0793900000000001</v>
      </c>
      <c r="AJ96" s="3">
        <v>10.35022</v>
      </c>
      <c r="AL96" s="3">
        <v>8397.6679999999997</v>
      </c>
      <c r="AN96">
        <v>62.7</v>
      </c>
      <c r="AO96">
        <v>56.488</v>
      </c>
      <c r="AP96" s="3">
        <v>1.7</v>
      </c>
      <c r="AR96">
        <v>690</v>
      </c>
      <c r="AT96">
        <v>6.1719499999999998</v>
      </c>
      <c r="AU96"/>
    </row>
    <row r="97" spans="1:49" x14ac:dyDescent="0.3">
      <c r="A97" t="s">
        <v>35</v>
      </c>
      <c r="B97" t="s">
        <v>36</v>
      </c>
      <c r="C97" t="s">
        <v>34</v>
      </c>
      <c r="D97" s="3">
        <v>2010</v>
      </c>
      <c r="E97" s="2">
        <v>57.551960000000001</v>
      </c>
      <c r="F97" s="2">
        <f t="shared" ref="F97:F103" si="85">LOG10(E97)</f>
        <v>1.7600601186294034</v>
      </c>
      <c r="G97">
        <v>16.292940000000002</v>
      </c>
      <c r="H97" s="3">
        <v>322.72199999999998</v>
      </c>
      <c r="I97" s="3">
        <f t="shared" ref="I97:I103" si="86">LOG10(H97)</f>
        <v>2.5088285723234263</v>
      </c>
      <c r="J97" s="3">
        <v>6.3755000000000006E-2</v>
      </c>
      <c r="K97" s="3">
        <f t="shared" ref="K97:K103" si="87">LOG10(J97)</f>
        <v>-1.1954857499174081</v>
      </c>
      <c r="L97" s="3">
        <v>9.1400000000000006E-3</v>
      </c>
      <c r="M97" s="3">
        <f t="shared" ref="M97:M103" si="88">LOG10(L97)</f>
        <v>-2.0390538042661683</v>
      </c>
      <c r="N97" s="3">
        <v>4.4849899999999998</v>
      </c>
      <c r="O97" s="3">
        <f t="shared" ref="O97:O103" si="89">LOG10(N97)</f>
        <v>0.65176147905242732</v>
      </c>
      <c r="P97" s="3">
        <v>21.3</v>
      </c>
      <c r="Q97" s="3">
        <f t="shared" ref="Q97:Q103" si="90">LOG10(P97)</f>
        <v>1.3283796034387378</v>
      </c>
      <c r="R97">
        <v>7.8</v>
      </c>
      <c r="S97">
        <v>1</v>
      </c>
      <c r="T97" s="3">
        <v>96</v>
      </c>
      <c r="U97" s="3">
        <f t="shared" ref="U97:U103" si="91">LOG10(T97)</f>
        <v>1.9822712330395684</v>
      </c>
      <c r="V97" s="3">
        <v>92</v>
      </c>
      <c r="W97" s="3">
        <f t="shared" ref="W97:W103" si="92">LOG10(V97)</f>
        <v>1.9637878273455553</v>
      </c>
      <c r="X97" s="3">
        <v>94</v>
      </c>
      <c r="Y97" s="3">
        <f t="shared" ref="Y97:Y103" si="93">LOG10(X97)</f>
        <v>1.9731278535996986</v>
      </c>
      <c r="Z97" s="3">
        <v>96</v>
      </c>
      <c r="AA97" s="3">
        <f t="shared" ref="AA97:AA103" si="94">LOG10(Z97)</f>
        <v>1.9822712330395684</v>
      </c>
      <c r="AB97" s="3">
        <v>56.523119999999999</v>
      </c>
      <c r="AC97" s="3">
        <f t="shared" ref="AC97:AC103" si="95">LOG10(AB97)</f>
        <v>1.7522261263079044</v>
      </c>
      <c r="AD97">
        <v>0.48199999999999998</v>
      </c>
      <c r="AF97" s="3">
        <v>710</v>
      </c>
      <c r="AG97" s="3">
        <f t="shared" ref="AG97:AG103" si="96">LOG10(1+AF97)</f>
        <v>2.8518696007297661</v>
      </c>
      <c r="AH97" s="3">
        <v>1.98529</v>
      </c>
      <c r="AI97" s="3">
        <f t="shared" ref="AI97:AI103" si="97">LOG10(1+AH97)</f>
        <v>0.47498652617969189</v>
      </c>
      <c r="AJ97" s="3">
        <v>11.27638</v>
      </c>
      <c r="AK97" s="3">
        <f t="shared" ref="AK97:AK103" si="98">LOG10(1+AJ97)</f>
        <v>1.0890703230107559</v>
      </c>
      <c r="AL97" s="3">
        <v>8675.6020000000008</v>
      </c>
      <c r="AM97" s="3">
        <f t="shared" ref="AM97:AM103" si="99">LOG10(1+AL97)</f>
        <v>3.9383496766072659</v>
      </c>
      <c r="AN97">
        <v>59.2</v>
      </c>
      <c r="AO97">
        <v>57.228000000000002</v>
      </c>
      <c r="AP97" s="3">
        <v>1.6</v>
      </c>
      <c r="AQ97" s="3">
        <f t="shared" ref="AQ97:AQ103" si="100">LOG10(1+AP97)</f>
        <v>0.41497334797081797</v>
      </c>
      <c r="AR97">
        <v>710</v>
      </c>
      <c r="AT97" s="4">
        <v>6.7752499999999998</v>
      </c>
      <c r="AU97" s="4">
        <f t="shared" ref="AU97:AU103" si="101">LOG10(1+AT97)</f>
        <v>0.89071436192716535</v>
      </c>
    </row>
    <row r="98" spans="1:49" x14ac:dyDescent="0.3">
      <c r="A98" t="s">
        <v>35</v>
      </c>
      <c r="B98" t="s">
        <v>36</v>
      </c>
      <c r="C98" t="s">
        <v>34</v>
      </c>
      <c r="D98" s="3">
        <v>2011</v>
      </c>
      <c r="E98" s="2">
        <v>58.14217</v>
      </c>
      <c r="F98" s="2">
        <f t="shared" si="85"/>
        <v>1.7644912366094845</v>
      </c>
      <c r="G98">
        <v>16.356159999999999</v>
      </c>
      <c r="H98" s="3">
        <v>314.72030000000001</v>
      </c>
      <c r="I98" s="3">
        <f t="shared" si="86"/>
        <v>2.4979247565568401</v>
      </c>
      <c r="J98" s="3">
        <v>6.1269999999999998E-2</v>
      </c>
      <c r="K98" s="3">
        <f t="shared" si="87"/>
        <v>-1.212752119668046</v>
      </c>
      <c r="L98" s="3">
        <v>8.5000000000000006E-3</v>
      </c>
      <c r="M98" s="3">
        <f t="shared" si="88"/>
        <v>-2.0705810742857071</v>
      </c>
      <c r="N98" s="3">
        <v>4.4459900000000001</v>
      </c>
      <c r="O98" s="3">
        <f t="shared" si="89"/>
        <v>0.64796848154117626</v>
      </c>
      <c r="P98" s="3">
        <v>21.4</v>
      </c>
      <c r="Q98" s="3">
        <f t="shared" si="90"/>
        <v>1.3304137733491908</v>
      </c>
      <c r="R98">
        <v>7.7</v>
      </c>
      <c r="S98">
        <v>1.1000000000000001</v>
      </c>
      <c r="T98" s="3">
        <v>96</v>
      </c>
      <c r="U98" s="3">
        <f t="shared" si="91"/>
        <v>1.9822712330395684</v>
      </c>
      <c r="V98" s="3">
        <v>93</v>
      </c>
      <c r="W98" s="3">
        <f t="shared" si="92"/>
        <v>1.968482948553935</v>
      </c>
      <c r="X98" s="3">
        <v>95</v>
      </c>
      <c r="Y98" s="3">
        <f t="shared" si="93"/>
        <v>1.9777236052888478</v>
      </c>
      <c r="Z98" s="3">
        <v>96</v>
      </c>
      <c r="AA98" s="3">
        <f t="shared" si="94"/>
        <v>1.9822712330395684</v>
      </c>
      <c r="AB98" s="3">
        <v>57.127659999999999</v>
      </c>
      <c r="AC98" s="3">
        <f t="shared" si="95"/>
        <v>1.7568464353348252</v>
      </c>
      <c r="AD98">
        <v>0.39900000000000002</v>
      </c>
      <c r="AF98" s="3">
        <v>730</v>
      </c>
      <c r="AG98" s="3">
        <f t="shared" si="96"/>
        <v>2.8639173769578603</v>
      </c>
      <c r="AH98" s="3">
        <v>3.4710800000000002</v>
      </c>
      <c r="AI98" s="3">
        <f t="shared" si="97"/>
        <v>0.65041244066823789</v>
      </c>
      <c r="AJ98" s="3">
        <v>10.069979999999999</v>
      </c>
      <c r="AK98" s="3">
        <f t="shared" si="98"/>
        <v>1.0441468362448036</v>
      </c>
      <c r="AL98" s="3">
        <v>8958.4060000000009</v>
      </c>
      <c r="AM98" s="3">
        <f t="shared" si="99"/>
        <v>3.9522792173101529</v>
      </c>
      <c r="AN98">
        <v>56.1</v>
      </c>
      <c r="AO98">
        <v>57.924999999999997</v>
      </c>
      <c r="AP98" s="3">
        <v>1.5</v>
      </c>
      <c r="AQ98" s="3">
        <f t="shared" si="100"/>
        <v>0.3979400086720376</v>
      </c>
      <c r="AR98">
        <v>730</v>
      </c>
      <c r="AT98" s="4">
        <v>6.3192500000000003</v>
      </c>
      <c r="AU98" s="4">
        <f t="shared" si="101"/>
        <v>0.86446658139321608</v>
      </c>
    </row>
    <row r="99" spans="1:49" x14ac:dyDescent="0.3">
      <c r="A99" t="s">
        <v>35</v>
      </c>
      <c r="B99" t="s">
        <v>36</v>
      </c>
      <c r="C99" t="s">
        <v>34</v>
      </c>
      <c r="D99" s="3">
        <v>2012</v>
      </c>
      <c r="E99" s="2">
        <v>58.65072</v>
      </c>
      <c r="F99" s="2">
        <f t="shared" si="85"/>
        <v>1.7682733479111841</v>
      </c>
      <c r="G99">
        <v>16.414200000000001</v>
      </c>
      <c r="H99" s="3">
        <v>307.67579999999998</v>
      </c>
      <c r="I99" s="3">
        <f t="shared" si="86"/>
        <v>2.4880933384971295</v>
      </c>
      <c r="J99" s="3">
        <v>5.9354999999999998E-2</v>
      </c>
      <c r="K99" s="3">
        <f t="shared" si="87"/>
        <v>-1.226542690678291</v>
      </c>
      <c r="L99" s="3">
        <v>7.9799999999999992E-3</v>
      </c>
      <c r="M99" s="3">
        <f t="shared" si="88"/>
        <v>-2.0979971086492708</v>
      </c>
      <c r="N99" s="3">
        <v>4.2160900000000003</v>
      </c>
      <c r="O99" s="3">
        <f t="shared" si="89"/>
        <v>0.62490987309779733</v>
      </c>
      <c r="P99" s="3">
        <v>21.4</v>
      </c>
      <c r="Q99" s="3">
        <f t="shared" si="90"/>
        <v>1.3304137733491908</v>
      </c>
      <c r="R99">
        <v>7.6</v>
      </c>
      <c r="S99">
        <v>1.2</v>
      </c>
      <c r="T99" s="3">
        <v>96</v>
      </c>
      <c r="U99" s="3">
        <f t="shared" si="91"/>
        <v>1.9822712330395684</v>
      </c>
      <c r="V99" s="3">
        <v>93</v>
      </c>
      <c r="W99" s="3">
        <f t="shared" si="92"/>
        <v>1.968482948553935</v>
      </c>
      <c r="X99" s="3">
        <v>96</v>
      </c>
      <c r="Y99" s="3">
        <f t="shared" si="93"/>
        <v>1.9822712330395684</v>
      </c>
      <c r="Z99" s="3">
        <v>96</v>
      </c>
      <c r="AA99" s="3">
        <f t="shared" si="94"/>
        <v>1.9822712330395684</v>
      </c>
      <c r="AB99" s="3">
        <v>57.735439999999997</v>
      </c>
      <c r="AC99" s="3">
        <f t="shared" si="95"/>
        <v>1.7614424799076791</v>
      </c>
      <c r="AD99">
        <v>0.53900000000000003</v>
      </c>
      <c r="AF99" s="3">
        <v>750</v>
      </c>
      <c r="AG99" s="3">
        <f t="shared" si="96"/>
        <v>2.8756399370041685</v>
      </c>
      <c r="AH99" s="3">
        <v>2.6694900000000001</v>
      </c>
      <c r="AI99" s="3">
        <f t="shared" si="97"/>
        <v>0.56460570850908076</v>
      </c>
      <c r="AJ99" s="3">
        <v>8.5266800000000007</v>
      </c>
      <c r="AK99" s="3">
        <f t="shared" si="98"/>
        <v>0.97894157756478939</v>
      </c>
      <c r="AL99" s="3">
        <v>9245.9879999999994</v>
      </c>
      <c r="AM99" s="3">
        <f t="shared" si="99"/>
        <v>3.9660002940365739</v>
      </c>
      <c r="AN99">
        <v>53.2</v>
      </c>
      <c r="AO99">
        <v>58.567999999999998</v>
      </c>
      <c r="AP99" s="3">
        <v>1.4</v>
      </c>
      <c r="AQ99" s="3">
        <f t="shared" si="100"/>
        <v>0.38021124171160603</v>
      </c>
      <c r="AR99">
        <v>760</v>
      </c>
      <c r="AT99" s="4">
        <v>6.1678600000000001</v>
      </c>
      <c r="AU99" s="4">
        <f t="shared" si="101"/>
        <v>0.85538951425713294</v>
      </c>
    </row>
    <row r="100" spans="1:49" x14ac:dyDescent="0.3">
      <c r="A100" t="s">
        <v>35</v>
      </c>
      <c r="B100" t="s">
        <v>36</v>
      </c>
      <c r="C100" t="s">
        <v>34</v>
      </c>
      <c r="D100" s="3">
        <v>2013</v>
      </c>
      <c r="E100" s="2">
        <v>59.066160000000004</v>
      </c>
      <c r="F100" s="2">
        <f t="shared" si="85"/>
        <v>1.7713387374902647</v>
      </c>
      <c r="G100">
        <v>16.458079999999999</v>
      </c>
      <c r="H100" s="3">
        <v>302.14960000000002</v>
      </c>
      <c r="I100" s="3">
        <f t="shared" si="86"/>
        <v>2.4802220236451809</v>
      </c>
      <c r="J100" s="3">
        <v>5.7729999999999997E-2</v>
      </c>
      <c r="K100" s="3">
        <f t="shared" si="87"/>
        <v>-1.238598442501369</v>
      </c>
      <c r="L100" s="3">
        <v>7.5300000000000002E-3</v>
      </c>
      <c r="M100" s="3">
        <f t="shared" si="88"/>
        <v>-2.1232050237992994</v>
      </c>
      <c r="N100" s="3">
        <v>3.88341</v>
      </c>
      <c r="O100" s="3">
        <f t="shared" si="89"/>
        <v>0.58921324461188906</v>
      </c>
      <c r="P100" s="3">
        <v>21.5</v>
      </c>
      <c r="Q100" s="3">
        <f t="shared" si="90"/>
        <v>1.3324384599156054</v>
      </c>
      <c r="R100">
        <v>7.5</v>
      </c>
      <c r="S100">
        <v>1.4</v>
      </c>
      <c r="T100" s="3">
        <v>96</v>
      </c>
      <c r="U100" s="3">
        <f t="shared" si="91"/>
        <v>1.9822712330395684</v>
      </c>
      <c r="V100" s="3">
        <v>98</v>
      </c>
      <c r="W100" s="3">
        <f t="shared" si="92"/>
        <v>1.9912260756924949</v>
      </c>
      <c r="X100" s="3">
        <v>96</v>
      </c>
      <c r="Y100" s="3">
        <f t="shared" si="93"/>
        <v>1.9822712330395684</v>
      </c>
      <c r="Z100" s="3">
        <v>96</v>
      </c>
      <c r="AA100" s="3">
        <f t="shared" si="94"/>
        <v>1.9822712330395684</v>
      </c>
      <c r="AB100" s="3">
        <v>58.347410000000004</v>
      </c>
      <c r="AC100" s="3">
        <f t="shared" si="95"/>
        <v>1.7660215827863111</v>
      </c>
      <c r="AD100">
        <v>0.58099999999999996</v>
      </c>
      <c r="AE100">
        <v>0.50183999999999995</v>
      </c>
      <c r="AF100" s="3">
        <v>820</v>
      </c>
      <c r="AG100" s="3">
        <f t="shared" si="96"/>
        <v>2.9143431571194407</v>
      </c>
      <c r="AH100" s="3">
        <v>1.46963</v>
      </c>
      <c r="AI100" s="3">
        <f t="shared" si="97"/>
        <v>0.39263189212812155</v>
      </c>
      <c r="AJ100" s="3">
        <v>8.1425599999999996</v>
      </c>
      <c r="AK100" s="3">
        <f t="shared" si="98"/>
        <v>0.96106781916960171</v>
      </c>
      <c r="AL100" s="3">
        <v>9540.2909999999993</v>
      </c>
      <c r="AM100" s="3">
        <f t="shared" si="99"/>
        <v>3.9796071416058725</v>
      </c>
      <c r="AN100">
        <v>50.4</v>
      </c>
      <c r="AO100">
        <v>59.148000000000003</v>
      </c>
      <c r="AP100" s="3">
        <v>1.3</v>
      </c>
      <c r="AQ100" s="3">
        <f t="shared" si="100"/>
        <v>0.36172783601759284</v>
      </c>
      <c r="AR100">
        <v>790</v>
      </c>
      <c r="AS100">
        <v>71.8</v>
      </c>
      <c r="AT100" s="4">
        <v>5.9953599999999998</v>
      </c>
      <c r="AU100" s="4">
        <f t="shared" si="101"/>
        <v>0.84481006936257452</v>
      </c>
    </row>
    <row r="101" spans="1:49" x14ac:dyDescent="0.3">
      <c r="A101" t="s">
        <v>35</v>
      </c>
      <c r="B101" t="s">
        <v>36</v>
      </c>
      <c r="C101" t="s">
        <v>34</v>
      </c>
      <c r="D101" s="3">
        <v>2014</v>
      </c>
      <c r="E101" s="2">
        <v>59.345840000000003</v>
      </c>
      <c r="F101" s="2">
        <f t="shared" si="85"/>
        <v>1.7733902813636571</v>
      </c>
      <c r="G101">
        <v>16.485969999999998</v>
      </c>
      <c r="H101" s="3">
        <v>299.97489999999999</v>
      </c>
      <c r="I101" s="3">
        <f t="shared" si="86"/>
        <v>2.4770849172278702</v>
      </c>
      <c r="J101" s="3">
        <v>5.6175000000000003E-2</v>
      </c>
      <c r="K101" s="3">
        <f t="shared" si="87"/>
        <v>-1.2504569189088335</v>
      </c>
      <c r="L101" s="3">
        <v>7.175E-3</v>
      </c>
      <c r="M101" s="3">
        <f t="shared" si="88"/>
        <v>-2.1441780945939701</v>
      </c>
      <c r="N101" s="3">
        <v>3.8555600000000001</v>
      </c>
      <c r="O101" s="3">
        <f t="shared" si="89"/>
        <v>0.58608746597890515</v>
      </c>
      <c r="P101" s="3">
        <v>21.6</v>
      </c>
      <c r="Q101" s="3">
        <f t="shared" si="90"/>
        <v>1.3344537511509309</v>
      </c>
      <c r="R101">
        <v>7.4</v>
      </c>
      <c r="S101">
        <v>1.5</v>
      </c>
      <c r="T101" s="3">
        <v>95</v>
      </c>
      <c r="U101" s="3">
        <f t="shared" si="91"/>
        <v>1.9777236052888478</v>
      </c>
      <c r="V101" s="3">
        <v>94</v>
      </c>
      <c r="W101" s="3">
        <f t="shared" si="92"/>
        <v>1.9731278535996986</v>
      </c>
      <c r="X101" s="3">
        <v>95</v>
      </c>
      <c r="Y101" s="3">
        <f t="shared" si="93"/>
        <v>1.9777236052888478</v>
      </c>
      <c r="Z101" s="3">
        <v>95</v>
      </c>
      <c r="AA101" s="3">
        <f t="shared" si="94"/>
        <v>1.9777236052888478</v>
      </c>
      <c r="AB101" s="3">
        <v>58.962539999999997</v>
      </c>
      <c r="AC101" s="3">
        <f t="shared" si="95"/>
        <v>1.7705761838778564</v>
      </c>
      <c r="AD101">
        <v>0.61899999999999999</v>
      </c>
      <c r="AG101" s="3">
        <f t="shared" si="96"/>
        <v>0</v>
      </c>
      <c r="AH101" s="3">
        <v>2.5699000000000001</v>
      </c>
      <c r="AI101" s="3">
        <f t="shared" si="97"/>
        <v>0.55265605083027236</v>
      </c>
      <c r="AJ101" s="3">
        <v>6.8892800000000003</v>
      </c>
      <c r="AK101" s="3">
        <f t="shared" si="98"/>
        <v>0.89703736996542094</v>
      </c>
      <c r="AL101" s="3">
        <v>9844.2990000000009</v>
      </c>
      <c r="AM101" s="3">
        <f t="shared" si="99"/>
        <v>3.9932289101214957</v>
      </c>
      <c r="AN101">
        <v>47.9</v>
      </c>
      <c r="AO101">
        <v>59.664999999999999</v>
      </c>
      <c r="AP101" s="3">
        <v>1.3</v>
      </c>
      <c r="AQ101" s="3">
        <f t="shared" si="100"/>
        <v>0.36172783601759284</v>
      </c>
      <c r="AR101">
        <v>810</v>
      </c>
      <c r="AT101" s="4">
        <v>6.7845199999999997</v>
      </c>
      <c r="AU101" s="4">
        <f t="shared" si="101"/>
        <v>0.89123183876950429</v>
      </c>
      <c r="AV101">
        <v>61.56973</v>
      </c>
      <c r="AW101">
        <v>2.0231300000000001</v>
      </c>
    </row>
    <row r="102" spans="1:49" x14ac:dyDescent="0.3">
      <c r="A102" t="s">
        <v>35</v>
      </c>
      <c r="B102" t="s">
        <v>36</v>
      </c>
      <c r="C102" t="s">
        <v>34</v>
      </c>
      <c r="D102" s="3">
        <v>2015</v>
      </c>
      <c r="E102" s="2">
        <v>59.694420000000001</v>
      </c>
      <c r="F102" s="2">
        <f t="shared" si="85"/>
        <v>1.7759337368836616</v>
      </c>
      <c r="G102">
        <v>16.53952</v>
      </c>
      <c r="H102" s="3">
        <v>296.0609</v>
      </c>
      <c r="I102" s="3">
        <f t="shared" si="86"/>
        <v>2.4713810550235245</v>
      </c>
      <c r="J102" s="3">
        <v>5.4304999999999999E-2</v>
      </c>
      <c r="K102" s="3">
        <f t="shared" si="87"/>
        <v>-1.2651601819684286</v>
      </c>
      <c r="L102" s="3">
        <v>6.7799999999999996E-3</v>
      </c>
      <c r="M102" s="3">
        <f t="shared" si="88"/>
        <v>-2.1687703061329366</v>
      </c>
      <c r="N102" s="3">
        <v>3.9205899999999998</v>
      </c>
      <c r="O102" s="3">
        <f t="shared" si="89"/>
        <v>0.59335142785294726</v>
      </c>
      <c r="P102" s="3">
        <v>21.6</v>
      </c>
      <c r="Q102" s="3">
        <f t="shared" si="90"/>
        <v>1.3344537511509309</v>
      </c>
      <c r="R102">
        <v>7.4</v>
      </c>
      <c r="S102">
        <v>1.7</v>
      </c>
      <c r="T102" s="3">
        <v>94</v>
      </c>
      <c r="U102" s="3">
        <f t="shared" si="91"/>
        <v>1.9731278535996986</v>
      </c>
      <c r="V102" s="3">
        <v>93</v>
      </c>
      <c r="W102" s="3">
        <f t="shared" si="92"/>
        <v>1.968482948553935</v>
      </c>
      <c r="X102" s="3">
        <v>94</v>
      </c>
      <c r="Y102" s="3">
        <f t="shared" si="93"/>
        <v>1.9731278535996986</v>
      </c>
      <c r="Z102" s="3">
        <v>94</v>
      </c>
      <c r="AA102" s="3">
        <f t="shared" si="94"/>
        <v>1.9731278535996986</v>
      </c>
      <c r="AB102" s="3">
        <v>59.581470000000003</v>
      </c>
      <c r="AC102" s="3">
        <f t="shared" si="95"/>
        <v>1.7751112139681964</v>
      </c>
      <c r="AD102">
        <v>0.5</v>
      </c>
      <c r="AG102" s="3">
        <f t="shared" si="96"/>
        <v>0</v>
      </c>
      <c r="AH102" s="3">
        <v>2.4996200000000002</v>
      </c>
      <c r="AI102" s="3">
        <f t="shared" si="97"/>
        <v>0.54402088981809094</v>
      </c>
      <c r="AJ102" s="3">
        <v>6.57857</v>
      </c>
      <c r="AK102" s="3">
        <f t="shared" si="98"/>
        <v>0.87958726635797113</v>
      </c>
      <c r="AL102" s="3">
        <v>10160.030000000001</v>
      </c>
      <c r="AM102" s="3">
        <f t="shared" si="99"/>
        <v>4.0069377336017915</v>
      </c>
      <c r="AN102">
        <v>45.8</v>
      </c>
      <c r="AO102">
        <v>60.122999999999998</v>
      </c>
      <c r="AP102" s="3">
        <v>1.2</v>
      </c>
      <c r="AQ102" s="3">
        <f t="shared" si="100"/>
        <v>0.34242268082220628</v>
      </c>
      <c r="AR102">
        <v>760</v>
      </c>
      <c r="AT102" s="4">
        <v>6.3705400000000001</v>
      </c>
      <c r="AU102" s="4">
        <f t="shared" si="101"/>
        <v>0.8674993074559364</v>
      </c>
    </row>
    <row r="103" spans="1:49" x14ac:dyDescent="0.3">
      <c r="A103" t="s">
        <v>35</v>
      </c>
      <c r="B103" t="s">
        <v>36</v>
      </c>
      <c r="C103" t="s">
        <v>34</v>
      </c>
      <c r="D103" s="3">
        <v>2016</v>
      </c>
      <c r="E103" s="2">
        <v>60.098109999999998</v>
      </c>
      <c r="F103" s="2">
        <f t="shared" si="85"/>
        <v>1.7788608142743298</v>
      </c>
      <c r="G103">
        <v>16.591259999999998</v>
      </c>
      <c r="H103" s="3">
        <v>290.18579999999997</v>
      </c>
      <c r="I103" s="3">
        <f t="shared" si="86"/>
        <v>2.4626761567835618</v>
      </c>
      <c r="J103" s="3">
        <v>5.2420000000000001E-2</v>
      </c>
      <c r="K103" s="3">
        <f t="shared" si="87"/>
        <v>-1.2805029833894184</v>
      </c>
      <c r="L103" s="3">
        <v>6.45E-3</v>
      </c>
      <c r="M103" s="3">
        <f t="shared" si="88"/>
        <v>-2.1904402853647325</v>
      </c>
      <c r="N103" s="3">
        <v>3.8858600000000001</v>
      </c>
      <c r="O103" s="3">
        <f t="shared" si="89"/>
        <v>0.58948714975765759</v>
      </c>
      <c r="P103" s="3">
        <v>21.7</v>
      </c>
      <c r="Q103" s="3">
        <f t="shared" si="90"/>
        <v>1.3364597338485296</v>
      </c>
      <c r="R103">
        <v>7.3</v>
      </c>
      <c r="S103">
        <v>1.9</v>
      </c>
      <c r="T103" s="3">
        <v>94</v>
      </c>
      <c r="U103" s="3">
        <f t="shared" si="91"/>
        <v>1.9731278535996986</v>
      </c>
      <c r="V103" s="3">
        <v>93</v>
      </c>
      <c r="W103" s="3">
        <f t="shared" si="92"/>
        <v>1.968482948553935</v>
      </c>
      <c r="X103" s="3">
        <v>94</v>
      </c>
      <c r="Y103" s="3">
        <f t="shared" si="93"/>
        <v>1.9731278535996986</v>
      </c>
      <c r="Z103" s="3">
        <v>94</v>
      </c>
      <c r="AA103" s="3">
        <f t="shared" si="94"/>
        <v>1.9731278535996986</v>
      </c>
      <c r="AB103" s="3">
        <v>60.204149999999998</v>
      </c>
      <c r="AC103" s="3">
        <f t="shared" si="95"/>
        <v>1.7796264291312385</v>
      </c>
      <c r="AG103" s="3">
        <f t="shared" si="96"/>
        <v>0</v>
      </c>
      <c r="AH103" s="3">
        <v>1.80345</v>
      </c>
      <c r="AI103" s="3">
        <f t="shared" si="97"/>
        <v>0.44769281478880724</v>
      </c>
      <c r="AJ103" s="3">
        <v>7.4921600000000002</v>
      </c>
      <c r="AK103" s="3">
        <f t="shared" si="98"/>
        <v>0.92901816807315341</v>
      </c>
      <c r="AL103" s="3">
        <v>10487.995000000001</v>
      </c>
      <c r="AM103" s="3">
        <f t="shared" si="99"/>
        <v>4.0207338783876878</v>
      </c>
      <c r="AN103">
        <v>44</v>
      </c>
      <c r="AO103">
        <v>60.527999999999999</v>
      </c>
      <c r="AP103" s="3">
        <v>1.2</v>
      </c>
      <c r="AQ103" s="3">
        <f t="shared" si="100"/>
        <v>0.34242268082220628</v>
      </c>
      <c r="AR103">
        <v>740</v>
      </c>
      <c r="AT103" s="4">
        <v>4.6927199999999996</v>
      </c>
      <c r="AU103" s="4">
        <f t="shared" si="101"/>
        <v>0.75531982329065694</v>
      </c>
    </row>
    <row r="104" spans="1:49" hidden="1" x14ac:dyDescent="0.3">
      <c r="A104" t="s">
        <v>115</v>
      </c>
      <c r="B104" t="s">
        <v>116</v>
      </c>
      <c r="C104" t="s">
        <v>34</v>
      </c>
      <c r="D104" s="3">
        <v>2000</v>
      </c>
      <c r="E104" s="2">
        <v>49.200119999999998</v>
      </c>
      <c r="G104">
        <v>13.224170000000001</v>
      </c>
      <c r="H104" s="3">
        <v>460.71949999999998</v>
      </c>
      <c r="J104" s="3">
        <v>0.10702</v>
      </c>
      <c r="L104" s="3">
        <v>1.2725E-2</v>
      </c>
      <c r="N104" s="3">
        <v>4.6481599999999998</v>
      </c>
      <c r="P104" s="3">
        <v>22.7</v>
      </c>
      <c r="R104">
        <v>8.1999999999999993</v>
      </c>
      <c r="S104">
        <v>1.1000000000000001</v>
      </c>
      <c r="V104" s="3">
        <v>68</v>
      </c>
      <c r="X104" s="3">
        <v>66</v>
      </c>
      <c r="Z104" s="3">
        <v>65</v>
      </c>
      <c r="AB104" s="3">
        <v>70.760779999999997</v>
      </c>
      <c r="AF104" s="3">
        <v>2160</v>
      </c>
      <c r="AH104" s="3">
        <v>0.81125999999999998</v>
      </c>
      <c r="AJ104" s="3">
        <v>5.6004500000000004</v>
      </c>
      <c r="AL104" s="3">
        <v>16454.668000000001</v>
      </c>
      <c r="AN104">
        <v>97.5</v>
      </c>
      <c r="AO104">
        <v>49.634999999999998</v>
      </c>
      <c r="AP104" s="3">
        <v>5.6</v>
      </c>
      <c r="AR104">
        <v>2160</v>
      </c>
      <c r="AT104">
        <v>3.7036699999999998</v>
      </c>
      <c r="AU104"/>
      <c r="AV104">
        <v>48.740760000000002</v>
      </c>
    </row>
    <row r="105" spans="1:49" hidden="1" x14ac:dyDescent="0.3">
      <c r="A105" t="s">
        <v>115</v>
      </c>
      <c r="B105" t="s">
        <v>116</v>
      </c>
      <c r="C105" t="s">
        <v>34</v>
      </c>
      <c r="D105" s="3">
        <v>2001</v>
      </c>
      <c r="E105" s="2">
        <v>49.150680000000001</v>
      </c>
      <c r="G105">
        <v>13.117290000000001</v>
      </c>
      <c r="H105" s="3">
        <v>468.74979999999999</v>
      </c>
      <c r="J105" s="3">
        <v>0.103185</v>
      </c>
      <c r="L105" s="3">
        <v>1.2485E-2</v>
      </c>
      <c r="N105" s="3">
        <v>4.6702399999999997</v>
      </c>
      <c r="P105" s="3">
        <v>22.7</v>
      </c>
      <c r="R105">
        <v>8.1</v>
      </c>
      <c r="S105">
        <v>1.2</v>
      </c>
      <c r="T105" s="3">
        <v>10</v>
      </c>
      <c r="V105" s="3">
        <v>71</v>
      </c>
      <c r="X105" s="3">
        <v>70</v>
      </c>
      <c r="Z105" s="3">
        <v>66</v>
      </c>
      <c r="AB105" s="3">
        <v>70.906090000000006</v>
      </c>
      <c r="AF105" s="3">
        <v>2190</v>
      </c>
      <c r="AH105" s="3">
        <v>0.70465999999999995</v>
      </c>
      <c r="AJ105" s="3">
        <v>4.7943199999999999</v>
      </c>
      <c r="AL105" s="3">
        <v>16853.026000000002</v>
      </c>
      <c r="AN105">
        <v>95.6</v>
      </c>
      <c r="AO105">
        <v>49.494999999999997</v>
      </c>
      <c r="AP105" s="3">
        <v>5.4</v>
      </c>
      <c r="AR105">
        <v>2100</v>
      </c>
      <c r="AT105">
        <v>3.6686800000000002</v>
      </c>
      <c r="AU105"/>
    </row>
    <row r="106" spans="1:49" hidden="1" x14ac:dyDescent="0.3">
      <c r="A106" t="s">
        <v>115</v>
      </c>
      <c r="B106" t="s">
        <v>116</v>
      </c>
      <c r="C106" t="s">
        <v>34</v>
      </c>
      <c r="D106" s="3">
        <v>2002</v>
      </c>
      <c r="E106" s="2">
        <v>48.996220000000001</v>
      </c>
      <c r="G106">
        <v>13.045870000000001</v>
      </c>
      <c r="H106" s="3">
        <v>476.9153</v>
      </c>
      <c r="J106" s="3">
        <v>0.101965</v>
      </c>
      <c r="L106" s="3">
        <v>1.189E-2</v>
      </c>
      <c r="N106" s="3">
        <v>4.5572299999999997</v>
      </c>
      <c r="P106" s="3">
        <v>22.8</v>
      </c>
      <c r="R106">
        <v>7.9</v>
      </c>
      <c r="S106">
        <v>1.3</v>
      </c>
      <c r="T106" s="3">
        <v>48</v>
      </c>
      <c r="V106" s="3">
        <v>71</v>
      </c>
      <c r="X106" s="3">
        <v>70</v>
      </c>
      <c r="Z106" s="3">
        <v>64</v>
      </c>
      <c r="AB106" s="3">
        <v>71.04907</v>
      </c>
      <c r="AF106" s="3">
        <v>2160</v>
      </c>
      <c r="AH106" s="3">
        <v>0.75099000000000005</v>
      </c>
      <c r="AJ106" s="3">
        <v>4.3955399999999996</v>
      </c>
      <c r="AL106" s="3">
        <v>17231.539000000001</v>
      </c>
      <c r="AN106">
        <v>93.6</v>
      </c>
      <c r="AO106">
        <v>49.475000000000001</v>
      </c>
      <c r="AP106" s="3">
        <v>5.0999999999999996</v>
      </c>
      <c r="AR106">
        <v>2030</v>
      </c>
      <c r="AS106">
        <v>23.2</v>
      </c>
      <c r="AT106">
        <v>4.0903299999999998</v>
      </c>
      <c r="AU106"/>
    </row>
    <row r="107" spans="1:49" hidden="1" x14ac:dyDescent="0.3">
      <c r="A107" t="s">
        <v>115</v>
      </c>
      <c r="B107" t="s">
        <v>116</v>
      </c>
      <c r="C107" t="s">
        <v>34</v>
      </c>
      <c r="D107" s="3">
        <v>2003</v>
      </c>
      <c r="E107" s="2">
        <v>49.117289999999997</v>
      </c>
      <c r="G107">
        <v>13.044919999999999</v>
      </c>
      <c r="H107" s="3">
        <v>477.6653</v>
      </c>
      <c r="J107" s="3">
        <v>0.100745</v>
      </c>
      <c r="L107" s="3">
        <v>1.158E-2</v>
      </c>
      <c r="N107" s="3">
        <v>4.6472100000000003</v>
      </c>
      <c r="P107" s="3">
        <v>22.9</v>
      </c>
      <c r="R107">
        <v>7.7</v>
      </c>
      <c r="S107">
        <v>1.4</v>
      </c>
      <c r="T107" s="3">
        <v>63</v>
      </c>
      <c r="V107" s="3">
        <v>70</v>
      </c>
      <c r="X107" s="3">
        <v>68</v>
      </c>
      <c r="Z107" s="3">
        <v>61</v>
      </c>
      <c r="AB107" s="3">
        <v>71.189350000000005</v>
      </c>
      <c r="AF107" s="3">
        <v>2150</v>
      </c>
      <c r="AH107" s="3">
        <v>0.71255999999999997</v>
      </c>
      <c r="AJ107" s="3">
        <v>4.5412499999999998</v>
      </c>
      <c r="AL107" s="3">
        <v>17599.61</v>
      </c>
      <c r="AN107">
        <v>91.5</v>
      </c>
      <c r="AO107">
        <v>49.572000000000003</v>
      </c>
      <c r="AP107" s="3">
        <v>4.8</v>
      </c>
      <c r="AR107">
        <v>1940</v>
      </c>
      <c r="AT107">
        <v>3.9679899999999999</v>
      </c>
      <c r="AU107"/>
    </row>
    <row r="108" spans="1:49" hidden="1" x14ac:dyDescent="0.3">
      <c r="A108" t="s">
        <v>115</v>
      </c>
      <c r="B108" t="s">
        <v>116</v>
      </c>
      <c r="C108" t="s">
        <v>34</v>
      </c>
      <c r="D108" s="3">
        <v>2004</v>
      </c>
      <c r="E108" s="2">
        <v>49.371250000000003</v>
      </c>
      <c r="G108">
        <v>13.145670000000001</v>
      </c>
      <c r="H108" s="3">
        <v>475.07400000000001</v>
      </c>
      <c r="J108" s="3">
        <v>9.9135000000000001E-2</v>
      </c>
      <c r="L108" s="3">
        <v>1.1245E-2</v>
      </c>
      <c r="N108" s="3">
        <v>0.84748000000000001</v>
      </c>
      <c r="P108" s="3">
        <v>23</v>
      </c>
      <c r="R108">
        <v>7.5</v>
      </c>
      <c r="S108">
        <v>1.5</v>
      </c>
      <c r="T108" s="3">
        <v>67</v>
      </c>
      <c r="V108" s="3">
        <v>78</v>
      </c>
      <c r="X108" s="3">
        <v>76</v>
      </c>
      <c r="Z108" s="3">
        <v>67</v>
      </c>
      <c r="AB108" s="3">
        <v>71.327290000000005</v>
      </c>
      <c r="AD108">
        <v>1.1579999999999999</v>
      </c>
      <c r="AF108" s="3">
        <v>2230</v>
      </c>
      <c r="AH108" s="3">
        <v>0.77398</v>
      </c>
      <c r="AJ108" s="3">
        <v>5.1546500000000002</v>
      </c>
      <c r="AL108" s="3">
        <v>17970.493999999999</v>
      </c>
      <c r="AN108">
        <v>89.3</v>
      </c>
      <c r="AO108">
        <v>49.787999999999997</v>
      </c>
      <c r="AP108" s="3">
        <v>4.5999999999999996</v>
      </c>
      <c r="AR108">
        <v>2070</v>
      </c>
      <c r="AT108">
        <v>4.1278600000000001</v>
      </c>
      <c r="AU108"/>
    </row>
    <row r="109" spans="1:49" hidden="1" x14ac:dyDescent="0.3">
      <c r="A109" t="s">
        <v>115</v>
      </c>
      <c r="B109" t="s">
        <v>116</v>
      </c>
      <c r="C109" t="s">
        <v>34</v>
      </c>
      <c r="D109" s="3">
        <v>2005</v>
      </c>
      <c r="E109" s="2">
        <v>50.064869999999999</v>
      </c>
      <c r="G109">
        <v>13.38373</v>
      </c>
      <c r="H109" s="3">
        <v>459.28579999999999</v>
      </c>
      <c r="J109" s="3">
        <v>9.7125000000000003E-2</v>
      </c>
      <c r="L109" s="3">
        <v>1.0880000000000001E-2</v>
      </c>
      <c r="N109" s="3">
        <v>0.84838999999999998</v>
      </c>
      <c r="P109" s="3">
        <v>23.1</v>
      </c>
      <c r="R109">
        <v>7.3</v>
      </c>
      <c r="S109">
        <v>1.7</v>
      </c>
      <c r="T109" s="3">
        <v>76</v>
      </c>
      <c r="V109" s="3">
        <v>84</v>
      </c>
      <c r="X109" s="3">
        <v>87</v>
      </c>
      <c r="Z109" s="3">
        <v>76</v>
      </c>
      <c r="AB109" s="3">
        <v>71.461849999999998</v>
      </c>
      <c r="AD109">
        <v>0.92500000000000004</v>
      </c>
      <c r="AF109" s="3">
        <v>2300</v>
      </c>
      <c r="AH109" s="3">
        <v>0.73134999999999994</v>
      </c>
      <c r="AJ109" s="3">
        <v>5.2877000000000001</v>
      </c>
      <c r="AL109" s="3">
        <v>18354.513999999999</v>
      </c>
      <c r="AN109">
        <v>87</v>
      </c>
      <c r="AO109">
        <v>50.12</v>
      </c>
      <c r="AP109" s="3">
        <v>4.4000000000000004</v>
      </c>
      <c r="AR109">
        <v>2300</v>
      </c>
      <c r="AT109">
        <v>4.1057499999999996</v>
      </c>
      <c r="AU109"/>
    </row>
    <row r="110" spans="1:49" hidden="1" x14ac:dyDescent="0.3">
      <c r="A110" t="s">
        <v>115</v>
      </c>
      <c r="B110" t="s">
        <v>116</v>
      </c>
      <c r="C110" t="s">
        <v>34</v>
      </c>
      <c r="D110" s="3">
        <v>2006</v>
      </c>
      <c r="E110" s="2">
        <v>50.737459999999999</v>
      </c>
      <c r="G110">
        <v>13.628970000000001</v>
      </c>
      <c r="H110" s="3">
        <v>444.27330000000001</v>
      </c>
      <c r="J110" s="3">
        <v>9.4894999999999993E-2</v>
      </c>
      <c r="L110" s="3">
        <v>1.0595E-2</v>
      </c>
      <c r="N110" s="3">
        <v>0.81030000000000002</v>
      </c>
      <c r="P110" s="3">
        <v>23.2</v>
      </c>
      <c r="R110">
        <v>7.2</v>
      </c>
      <c r="S110">
        <v>1.8</v>
      </c>
      <c r="T110" s="3">
        <v>77</v>
      </c>
      <c r="V110" s="3">
        <v>73</v>
      </c>
      <c r="X110" s="3">
        <v>76</v>
      </c>
      <c r="Z110" s="3">
        <v>77</v>
      </c>
      <c r="AB110" s="3">
        <v>71.593720000000005</v>
      </c>
      <c r="AF110" s="3">
        <v>2350</v>
      </c>
      <c r="AH110" s="3">
        <v>0.77103999999999995</v>
      </c>
      <c r="AJ110" s="3">
        <v>5.7562499999999996</v>
      </c>
      <c r="AL110" s="3">
        <v>18754.916000000001</v>
      </c>
      <c r="AN110">
        <v>84.9</v>
      </c>
      <c r="AO110">
        <v>50.561</v>
      </c>
      <c r="AP110" s="3">
        <v>4.2</v>
      </c>
      <c r="AR110">
        <v>2350</v>
      </c>
      <c r="AT110">
        <v>4.0015000000000001</v>
      </c>
      <c r="AU110"/>
    </row>
    <row r="111" spans="1:49" hidden="1" x14ac:dyDescent="0.3">
      <c r="A111" t="s">
        <v>115</v>
      </c>
      <c r="B111" t="s">
        <v>116</v>
      </c>
      <c r="C111" t="s">
        <v>34</v>
      </c>
      <c r="D111" s="3">
        <v>2007</v>
      </c>
      <c r="E111" s="2">
        <v>51.245159999999998</v>
      </c>
      <c r="G111">
        <v>13.786659999999999</v>
      </c>
      <c r="H111" s="3">
        <v>436.77800000000002</v>
      </c>
      <c r="J111" s="3">
        <v>9.1384999999999994E-2</v>
      </c>
      <c r="L111" s="3">
        <v>1.025E-2</v>
      </c>
      <c r="N111" s="3">
        <v>0.91296999999999995</v>
      </c>
      <c r="P111" s="3">
        <v>23.3</v>
      </c>
      <c r="R111">
        <v>7</v>
      </c>
      <c r="S111">
        <v>1.9</v>
      </c>
      <c r="T111" s="3">
        <v>76</v>
      </c>
      <c r="V111" s="3">
        <v>67</v>
      </c>
      <c r="X111" s="3">
        <v>75</v>
      </c>
      <c r="Z111" s="3">
        <v>76</v>
      </c>
      <c r="AB111" s="3">
        <v>71.722899999999996</v>
      </c>
      <c r="AF111" s="3">
        <v>2420</v>
      </c>
      <c r="AH111" s="3">
        <v>0.81318999999999997</v>
      </c>
      <c r="AJ111" s="3">
        <v>6.2926200000000003</v>
      </c>
      <c r="AL111" s="3">
        <v>19171.237000000001</v>
      </c>
      <c r="AN111">
        <v>82.4</v>
      </c>
      <c r="AO111">
        <v>51.091000000000001</v>
      </c>
      <c r="AP111" s="3">
        <v>4</v>
      </c>
      <c r="AR111">
        <v>2400</v>
      </c>
      <c r="AT111">
        <v>4.2583299999999999</v>
      </c>
      <c r="AU111"/>
    </row>
    <row r="112" spans="1:49" hidden="1" x14ac:dyDescent="0.3">
      <c r="A112" t="s">
        <v>115</v>
      </c>
      <c r="B112" t="s">
        <v>116</v>
      </c>
      <c r="C112" t="s">
        <v>34</v>
      </c>
      <c r="D112" s="3">
        <v>2008</v>
      </c>
      <c r="E112" s="2">
        <v>51.925220000000003</v>
      </c>
      <c r="G112">
        <v>13.91689</v>
      </c>
      <c r="H112" s="3">
        <v>422.67829999999998</v>
      </c>
      <c r="J112" s="3">
        <v>8.8645000000000002E-2</v>
      </c>
      <c r="L112" s="3">
        <v>9.7199999999999995E-3</v>
      </c>
      <c r="N112" s="3">
        <v>0.96869000000000005</v>
      </c>
      <c r="P112" s="3">
        <v>23.3</v>
      </c>
      <c r="R112">
        <v>6.8</v>
      </c>
      <c r="S112">
        <v>2.1</v>
      </c>
      <c r="T112" s="3">
        <v>74</v>
      </c>
      <c r="V112" s="3">
        <v>63</v>
      </c>
      <c r="X112" s="3">
        <v>58</v>
      </c>
      <c r="Z112" s="3">
        <v>74</v>
      </c>
      <c r="AB112" s="3">
        <v>71.849379999999996</v>
      </c>
      <c r="AD112">
        <v>1.401</v>
      </c>
      <c r="AF112" s="3">
        <v>2480</v>
      </c>
      <c r="AH112" s="3">
        <v>0.83404</v>
      </c>
      <c r="AJ112" s="3">
        <v>6.3146899999999997</v>
      </c>
      <c r="AL112" s="3">
        <v>19605.569</v>
      </c>
      <c r="AN112">
        <v>79.900000000000006</v>
      </c>
      <c r="AO112">
        <v>51.682000000000002</v>
      </c>
      <c r="AP112" s="3">
        <v>3.9</v>
      </c>
      <c r="AR112">
        <v>2460</v>
      </c>
      <c r="AS112">
        <v>29.1</v>
      </c>
      <c r="AT112">
        <v>4.3412600000000001</v>
      </c>
      <c r="AU112"/>
    </row>
    <row r="113" spans="1:49" hidden="1" x14ac:dyDescent="0.3">
      <c r="A113" t="s">
        <v>115</v>
      </c>
      <c r="B113" t="s">
        <v>116</v>
      </c>
      <c r="C113" t="s">
        <v>34</v>
      </c>
      <c r="D113" s="3">
        <v>2009</v>
      </c>
      <c r="E113" s="2">
        <v>52.101619999999997</v>
      </c>
      <c r="G113">
        <v>13.943020000000001</v>
      </c>
      <c r="H113" s="3">
        <v>423.52280000000002</v>
      </c>
      <c r="J113" s="3">
        <v>8.5955000000000004E-2</v>
      </c>
      <c r="L113" s="3">
        <v>9.3349999999999995E-3</v>
      </c>
      <c r="N113" s="3">
        <v>0.98553000000000002</v>
      </c>
      <c r="P113" s="3">
        <v>23.4</v>
      </c>
      <c r="R113">
        <v>6.6</v>
      </c>
      <c r="S113">
        <v>2.2000000000000002</v>
      </c>
      <c r="T113" s="3">
        <v>81</v>
      </c>
      <c r="V113" s="3">
        <v>67</v>
      </c>
      <c r="X113" s="3">
        <v>77</v>
      </c>
      <c r="Z113" s="3">
        <v>81</v>
      </c>
      <c r="AB113" s="3">
        <v>71.97251</v>
      </c>
      <c r="AF113" s="3">
        <v>2540</v>
      </c>
      <c r="AH113" s="3">
        <v>0.92367999999999995</v>
      </c>
      <c r="AJ113" s="3">
        <v>6.1772</v>
      </c>
      <c r="AL113" s="3">
        <v>20059.147000000001</v>
      </c>
      <c r="AN113">
        <v>77.599999999999994</v>
      </c>
      <c r="AO113">
        <v>52.313000000000002</v>
      </c>
      <c r="AP113" s="3">
        <v>3.7</v>
      </c>
      <c r="AR113">
        <v>2500</v>
      </c>
      <c r="AT113">
        <v>4.4124600000000003</v>
      </c>
      <c r="AU113"/>
    </row>
    <row r="114" spans="1:49" x14ac:dyDescent="0.3">
      <c r="A114" t="s">
        <v>115</v>
      </c>
      <c r="B114" t="s">
        <v>116</v>
      </c>
      <c r="C114" t="s">
        <v>34</v>
      </c>
      <c r="D114" s="3">
        <v>2010</v>
      </c>
      <c r="E114" s="2">
        <v>52.512569999999997</v>
      </c>
      <c r="F114" s="2">
        <f t="shared" ref="F114:F120" si="102">LOG10(E114)</f>
        <v>1.7202632734671333</v>
      </c>
      <c r="G114">
        <v>14.005940000000001</v>
      </c>
      <c r="H114" s="3">
        <v>415.4246</v>
      </c>
      <c r="I114" s="3">
        <f t="shared" ref="I114:I120" si="103">LOG10(H114)</f>
        <v>2.6184922103693364</v>
      </c>
      <c r="J114" s="3">
        <v>8.4144999999999998E-2</v>
      </c>
      <c r="K114" s="3">
        <f t="shared" ref="K114:K120" si="104">LOG10(J114)</f>
        <v>-1.0749716852368683</v>
      </c>
      <c r="L114" s="3">
        <v>8.9700000000000005E-3</v>
      </c>
      <c r="M114" s="3">
        <f t="shared" ref="M114:M120" si="105">LOG10(L114)</f>
        <v>-2.0472075569559078</v>
      </c>
      <c r="N114" s="3">
        <v>1.13005</v>
      </c>
      <c r="O114" s="3">
        <f t="shared" ref="O114:O120" si="106">LOG10(N114)</f>
        <v>5.3097659628282626E-2</v>
      </c>
      <c r="P114" s="3">
        <v>23.5</v>
      </c>
      <c r="Q114" s="3">
        <f t="shared" ref="Q114:Q120" si="107">LOG10(P114)</f>
        <v>1.3710678622717363</v>
      </c>
      <c r="R114">
        <v>6.4</v>
      </c>
      <c r="S114">
        <v>2.4</v>
      </c>
      <c r="T114" s="3">
        <v>79</v>
      </c>
      <c r="U114" s="3">
        <f t="shared" ref="U114:U120" si="108">LOG10(T114)</f>
        <v>1.8976270912904414</v>
      </c>
      <c r="V114" s="3">
        <v>64</v>
      </c>
      <c r="W114" s="3">
        <f t="shared" ref="W114:W120" si="109">LOG10(V114)</f>
        <v>1.8061799739838871</v>
      </c>
      <c r="X114" s="3">
        <v>75</v>
      </c>
      <c r="Y114" s="3">
        <f t="shared" ref="Y114:Y120" si="110">LOG10(X114)</f>
        <v>1.8750612633917001</v>
      </c>
      <c r="Z114" s="3">
        <v>78</v>
      </c>
      <c r="AA114" s="3">
        <f t="shared" ref="AA114:AA120" si="111">LOG10(Z114)</f>
        <v>1.8920946026904804</v>
      </c>
      <c r="AB114" s="3">
        <v>72.092960000000005</v>
      </c>
      <c r="AC114" s="3">
        <f t="shared" ref="AC114:AC120" si="112">LOG10(AB114)</f>
        <v>1.8578928571961348</v>
      </c>
      <c r="AF114" s="3">
        <v>2580</v>
      </c>
      <c r="AG114" s="3">
        <f t="shared" ref="AG114:AG120" si="113">LOG10(1+AF114)</f>
        <v>3.4117880045438689</v>
      </c>
      <c r="AH114" s="3">
        <v>0.81223000000000001</v>
      </c>
      <c r="AI114" s="3">
        <f t="shared" ref="AI114:AI120" si="114">LOG10(1+AH114)</f>
        <v>0.25821331552176613</v>
      </c>
      <c r="AJ114" s="3">
        <v>6.1036700000000002</v>
      </c>
      <c r="AK114" s="3">
        <f t="shared" ref="AK114:AK120" si="115">LOG10(1+AJ114)</f>
        <v>0.8514827781495049</v>
      </c>
      <c r="AL114" s="3">
        <v>20532.95</v>
      </c>
      <c r="AM114" s="3">
        <f t="shared" ref="AM114:AM120" si="116">LOG10(1+AL114)</f>
        <v>4.3124725001838389</v>
      </c>
      <c r="AN114">
        <v>75.3</v>
      </c>
      <c r="AO114">
        <v>52.963999999999999</v>
      </c>
      <c r="AP114" s="3">
        <v>3.6</v>
      </c>
      <c r="AQ114" s="3">
        <f t="shared" ref="AQ114:AQ120" si="117">LOG10(1+AP114)</f>
        <v>0.66275783168157409</v>
      </c>
      <c r="AR114">
        <v>2520</v>
      </c>
      <c r="AT114" s="4">
        <v>4.5534600000000003</v>
      </c>
      <c r="AU114" s="4">
        <f t="shared" ref="AU114:AU120" si="118">LOG10(1+AT114)</f>
        <v>0.7445636481146739</v>
      </c>
    </row>
    <row r="115" spans="1:49" x14ac:dyDescent="0.3">
      <c r="A115" t="s">
        <v>115</v>
      </c>
      <c r="B115" t="s">
        <v>116</v>
      </c>
      <c r="C115" t="s">
        <v>34</v>
      </c>
      <c r="D115" s="3">
        <v>2011</v>
      </c>
      <c r="E115" s="2">
        <v>52.898090000000003</v>
      </c>
      <c r="F115" s="2">
        <f t="shared" si="102"/>
        <v>1.723439991176287</v>
      </c>
      <c r="G115">
        <v>14.065009999999999</v>
      </c>
      <c r="H115" s="3">
        <v>408.82639999999998</v>
      </c>
      <c r="I115" s="3">
        <f t="shared" si="103"/>
        <v>2.6115389326357694</v>
      </c>
      <c r="J115" s="3">
        <v>8.1705E-2</v>
      </c>
      <c r="K115" s="3">
        <f t="shared" si="104"/>
        <v>-1.0877513656711866</v>
      </c>
      <c r="L115" s="3">
        <v>8.685E-3</v>
      </c>
      <c r="M115" s="3">
        <f t="shared" si="105"/>
        <v>-2.0612301772168826</v>
      </c>
      <c r="N115" s="3">
        <v>1.1733199999999999</v>
      </c>
      <c r="O115" s="3">
        <f t="shared" si="106"/>
        <v>6.9416473565860545E-2</v>
      </c>
      <c r="P115" s="3">
        <v>23.5</v>
      </c>
      <c r="Q115" s="3">
        <f t="shared" si="107"/>
        <v>1.3710678622717363</v>
      </c>
      <c r="R115">
        <v>6.3</v>
      </c>
      <c r="S115">
        <v>2.5</v>
      </c>
      <c r="T115" s="3">
        <v>62</v>
      </c>
      <c r="U115" s="3">
        <f t="shared" si="108"/>
        <v>1.7923916894982539</v>
      </c>
      <c r="V115" s="3">
        <v>49</v>
      </c>
      <c r="W115" s="3">
        <f t="shared" si="109"/>
        <v>1.6901960800285136</v>
      </c>
      <c r="X115" s="3">
        <v>58</v>
      </c>
      <c r="Y115" s="3">
        <f t="shared" si="110"/>
        <v>1.7634279935629373</v>
      </c>
      <c r="Z115" s="3">
        <v>61</v>
      </c>
      <c r="AA115" s="3">
        <f t="shared" si="111"/>
        <v>1.7853298350107671</v>
      </c>
      <c r="AB115" s="3">
        <v>72.210719999999995</v>
      </c>
      <c r="AC115" s="3">
        <f t="shared" si="112"/>
        <v>1.8586016752878383</v>
      </c>
      <c r="AD115">
        <v>1.5309999999999999</v>
      </c>
      <c r="AF115" s="3">
        <v>2460</v>
      </c>
      <c r="AG115" s="3">
        <f t="shared" si="113"/>
        <v>3.3911116137028023</v>
      </c>
      <c r="AH115" s="3">
        <v>0.80149999999999999</v>
      </c>
      <c r="AI115" s="3">
        <f t="shared" si="114"/>
        <v>0.25563426645858728</v>
      </c>
      <c r="AJ115" s="3">
        <v>6.0779100000000001</v>
      </c>
      <c r="AK115" s="3">
        <f t="shared" si="115"/>
        <v>0.84990503601386191</v>
      </c>
      <c r="AL115" s="3">
        <v>21028.654999999999</v>
      </c>
      <c r="AM115" s="3">
        <f t="shared" si="116"/>
        <v>4.3228321479680485</v>
      </c>
      <c r="AN115">
        <v>73.3</v>
      </c>
      <c r="AO115">
        <v>53.62</v>
      </c>
      <c r="AP115" s="3">
        <v>3.5</v>
      </c>
      <c r="AQ115" s="3">
        <f t="shared" si="117"/>
        <v>0.65321251377534373</v>
      </c>
      <c r="AR115">
        <v>2400</v>
      </c>
      <c r="AT115" s="4">
        <v>4.1375500000000001</v>
      </c>
      <c r="AU115" s="4">
        <f t="shared" si="118"/>
        <v>0.71075606157384397</v>
      </c>
    </row>
    <row r="116" spans="1:49" x14ac:dyDescent="0.3">
      <c r="A116" t="s">
        <v>115</v>
      </c>
      <c r="B116" t="s">
        <v>116</v>
      </c>
      <c r="C116" t="s">
        <v>34</v>
      </c>
      <c r="D116" s="3">
        <v>2012</v>
      </c>
      <c r="E116" s="2">
        <v>52.897739999999999</v>
      </c>
      <c r="F116" s="2">
        <f t="shared" si="102"/>
        <v>1.7234371176590857</v>
      </c>
      <c r="G116">
        <v>14.03717</v>
      </c>
      <c r="H116" s="3">
        <v>416.31310000000002</v>
      </c>
      <c r="I116" s="3">
        <f t="shared" si="103"/>
        <v>2.6194200769165659</v>
      </c>
      <c r="J116" s="3">
        <v>7.9159999999999994E-2</v>
      </c>
      <c r="K116" s="3">
        <f t="shared" si="104"/>
        <v>-1.1014942144656414</v>
      </c>
      <c r="L116" s="3">
        <v>8.3999999999999995E-3</v>
      </c>
      <c r="M116" s="3">
        <f t="shared" si="105"/>
        <v>-2.0757207139381184</v>
      </c>
      <c r="N116" s="3">
        <v>1.25135</v>
      </c>
      <c r="O116" s="3">
        <f t="shared" si="106"/>
        <v>9.7378797950184476E-2</v>
      </c>
      <c r="P116" s="3">
        <v>23.6</v>
      </c>
      <c r="Q116" s="3">
        <f t="shared" si="107"/>
        <v>1.3729120029701065</v>
      </c>
      <c r="R116">
        <v>6.1</v>
      </c>
      <c r="S116">
        <v>2.7</v>
      </c>
      <c r="T116" s="3">
        <v>82</v>
      </c>
      <c r="U116" s="3">
        <f t="shared" si="108"/>
        <v>1.9138138523837167</v>
      </c>
      <c r="V116" s="3">
        <v>74</v>
      </c>
      <c r="W116" s="3">
        <f t="shared" si="109"/>
        <v>1.8692317197309762</v>
      </c>
      <c r="X116" s="3">
        <v>83</v>
      </c>
      <c r="Y116" s="3">
        <f t="shared" si="110"/>
        <v>1.919078092376074</v>
      </c>
      <c r="Z116" s="3">
        <v>82</v>
      </c>
      <c r="AA116" s="3">
        <f t="shared" si="111"/>
        <v>1.9138138523837167</v>
      </c>
      <c r="AB116" s="3">
        <v>72.325460000000007</v>
      </c>
      <c r="AC116" s="3">
        <f t="shared" si="112"/>
        <v>1.8592912045022034</v>
      </c>
      <c r="AF116" s="3">
        <v>2680</v>
      </c>
      <c r="AG116" s="3">
        <f t="shared" si="113"/>
        <v>3.4282968139828798</v>
      </c>
      <c r="AH116" s="3">
        <v>1.03128</v>
      </c>
      <c r="AI116" s="3">
        <f t="shared" si="114"/>
        <v>0.30776979247100866</v>
      </c>
      <c r="AJ116" s="3">
        <v>6.1198800000000002</v>
      </c>
      <c r="AK116" s="3">
        <f t="shared" si="115"/>
        <v>0.85247267400525417</v>
      </c>
      <c r="AL116" s="3">
        <v>21547.187999999998</v>
      </c>
      <c r="AM116" s="3">
        <f t="shared" si="116"/>
        <v>4.3334107559497674</v>
      </c>
      <c r="AN116">
        <v>71</v>
      </c>
      <c r="AO116">
        <v>54.271000000000001</v>
      </c>
      <c r="AP116" s="3">
        <v>3.3</v>
      </c>
      <c r="AQ116" s="3">
        <f t="shared" si="117"/>
        <v>0.63346845557958653</v>
      </c>
      <c r="AR116">
        <v>2660</v>
      </c>
      <c r="AT116" s="4">
        <v>4.6541100000000002</v>
      </c>
      <c r="AU116" s="4">
        <f t="shared" si="118"/>
        <v>0.75236425338029655</v>
      </c>
      <c r="AV116">
        <v>40.981630000000003</v>
      </c>
    </row>
    <row r="117" spans="1:49" x14ac:dyDescent="0.3">
      <c r="A117" t="s">
        <v>115</v>
      </c>
      <c r="B117" t="s">
        <v>116</v>
      </c>
      <c r="C117" t="s">
        <v>34</v>
      </c>
      <c r="D117" s="3">
        <v>2013</v>
      </c>
      <c r="E117" s="2">
        <v>53.099330000000002</v>
      </c>
      <c r="F117" s="2">
        <f t="shared" si="102"/>
        <v>1.7250890412483499</v>
      </c>
      <c r="G117">
        <v>14.03797</v>
      </c>
      <c r="H117" s="3">
        <v>418.45429999999999</v>
      </c>
      <c r="I117" s="3">
        <f t="shared" si="103"/>
        <v>2.6216480349898346</v>
      </c>
      <c r="J117" s="3">
        <v>7.6185000000000003E-2</v>
      </c>
      <c r="K117" s="3">
        <f t="shared" si="104"/>
        <v>-1.118130528115721</v>
      </c>
      <c r="L117" s="3">
        <v>8.0999999999999996E-3</v>
      </c>
      <c r="M117" s="3">
        <f t="shared" si="105"/>
        <v>-2.0915149811213505</v>
      </c>
      <c r="N117" s="3">
        <v>1.2202599999999999</v>
      </c>
      <c r="O117" s="3">
        <f t="shared" si="106"/>
        <v>8.6452375375494939E-2</v>
      </c>
      <c r="P117" s="3">
        <v>23.6</v>
      </c>
      <c r="Q117" s="3">
        <f t="shared" si="107"/>
        <v>1.3729120029701065</v>
      </c>
      <c r="R117">
        <v>5.9</v>
      </c>
      <c r="S117">
        <v>2.9</v>
      </c>
      <c r="T117" s="3">
        <v>75</v>
      </c>
      <c r="U117" s="3">
        <f t="shared" si="108"/>
        <v>1.8750612633917001</v>
      </c>
      <c r="V117" s="3">
        <v>69</v>
      </c>
      <c r="W117" s="3">
        <f t="shared" si="109"/>
        <v>1.8388490907372552</v>
      </c>
      <c r="X117" s="3">
        <v>74</v>
      </c>
      <c r="Y117" s="3">
        <f t="shared" si="110"/>
        <v>1.8692317197309762</v>
      </c>
      <c r="Z117" s="3">
        <v>75</v>
      </c>
      <c r="AA117" s="3">
        <f t="shared" si="111"/>
        <v>1.8750612633917001</v>
      </c>
      <c r="AB117" s="3">
        <v>72.437200000000004</v>
      </c>
      <c r="AC117" s="3">
        <f t="shared" si="112"/>
        <v>1.8599616546727877</v>
      </c>
      <c r="AE117">
        <v>1.70801</v>
      </c>
      <c r="AF117" s="3">
        <v>2900</v>
      </c>
      <c r="AG117" s="3">
        <f t="shared" si="113"/>
        <v>3.4625477288026643</v>
      </c>
      <c r="AH117" s="3">
        <v>1.00606</v>
      </c>
      <c r="AI117" s="3">
        <f t="shared" si="114"/>
        <v>0.30234391835500046</v>
      </c>
      <c r="AJ117" s="3">
        <v>5.1389699999999996</v>
      </c>
      <c r="AK117" s="3">
        <f t="shared" si="115"/>
        <v>0.78809551106944997</v>
      </c>
      <c r="AL117" s="3">
        <v>22087.504000000001</v>
      </c>
      <c r="AM117" s="3">
        <f t="shared" si="116"/>
        <v>4.3441663031713045</v>
      </c>
      <c r="AN117">
        <v>68.900000000000006</v>
      </c>
      <c r="AO117">
        <v>54.905999999999999</v>
      </c>
      <c r="AP117" s="3">
        <v>3.2</v>
      </c>
      <c r="AQ117" s="3">
        <f t="shared" si="117"/>
        <v>0.62324929039790045</v>
      </c>
      <c r="AR117">
        <v>2840</v>
      </c>
      <c r="AT117" s="4">
        <v>4.7290000000000001</v>
      </c>
      <c r="AU117" s="4">
        <f t="shared" si="118"/>
        <v>0.75807882224961254</v>
      </c>
    </row>
    <row r="118" spans="1:49" x14ac:dyDescent="0.3">
      <c r="A118" t="s">
        <v>115</v>
      </c>
      <c r="B118" t="s">
        <v>116</v>
      </c>
      <c r="C118" t="s">
        <v>34</v>
      </c>
      <c r="D118" s="3">
        <v>2014</v>
      </c>
      <c r="E118" s="2">
        <v>53.39772</v>
      </c>
      <c r="F118" s="2">
        <f t="shared" si="102"/>
        <v>1.727522713722222</v>
      </c>
      <c r="G118">
        <v>14.07016</v>
      </c>
      <c r="H118" s="3">
        <v>417.99599999999998</v>
      </c>
      <c r="I118" s="3">
        <f t="shared" si="103"/>
        <v>2.6211721258270937</v>
      </c>
      <c r="J118" s="3">
        <v>7.3414999999999994E-2</v>
      </c>
      <c r="K118" s="3">
        <f t="shared" si="104"/>
        <v>-1.1342151968730694</v>
      </c>
      <c r="L118" s="3">
        <v>7.7299999999999999E-3</v>
      </c>
      <c r="M118" s="3">
        <f t="shared" si="105"/>
        <v>-2.111820506081675</v>
      </c>
      <c r="N118" s="3">
        <v>1.38832</v>
      </c>
      <c r="O118" s="3">
        <f t="shared" si="106"/>
        <v>0.14248958010773111</v>
      </c>
      <c r="P118" s="3">
        <v>23.7</v>
      </c>
      <c r="Q118" s="3">
        <f t="shared" si="107"/>
        <v>1.3747483460101038</v>
      </c>
      <c r="R118">
        <v>5.8</v>
      </c>
      <c r="S118">
        <v>3</v>
      </c>
      <c r="T118" s="3">
        <v>73</v>
      </c>
      <c r="U118" s="3">
        <f t="shared" si="108"/>
        <v>1.8633228601204559</v>
      </c>
      <c r="V118" s="3">
        <v>59</v>
      </c>
      <c r="W118" s="3">
        <f t="shared" si="109"/>
        <v>1.7708520116421442</v>
      </c>
      <c r="X118" s="3">
        <v>71</v>
      </c>
      <c r="Y118" s="3">
        <f t="shared" si="110"/>
        <v>1.8512583487190752</v>
      </c>
      <c r="Z118" s="3">
        <v>73</v>
      </c>
      <c r="AA118" s="3">
        <f t="shared" si="111"/>
        <v>1.8633228601204559</v>
      </c>
      <c r="AB118" s="3">
        <v>72.545959999999994</v>
      </c>
      <c r="AC118" s="3">
        <f t="shared" si="112"/>
        <v>1.8606132320933908</v>
      </c>
      <c r="AD118">
        <v>2.3140000000000001</v>
      </c>
      <c r="AG118" s="3">
        <f t="shared" si="113"/>
        <v>0</v>
      </c>
      <c r="AH118" s="3">
        <v>1.07487</v>
      </c>
      <c r="AI118" s="3">
        <f t="shared" si="114"/>
        <v>0.31699089138483727</v>
      </c>
      <c r="AJ118" s="3">
        <v>5.15733</v>
      </c>
      <c r="AK118" s="3">
        <f t="shared" si="115"/>
        <v>0.78939243007977822</v>
      </c>
      <c r="AL118" s="3">
        <v>22647.684000000001</v>
      </c>
      <c r="AM118" s="3">
        <f t="shared" si="116"/>
        <v>4.3550429724352853</v>
      </c>
      <c r="AN118">
        <v>66.900000000000006</v>
      </c>
      <c r="AO118">
        <v>55.508000000000003</v>
      </c>
      <c r="AP118" s="3">
        <v>3.1</v>
      </c>
      <c r="AQ118" s="3">
        <f t="shared" si="117"/>
        <v>0.61278385671973545</v>
      </c>
      <c r="AR118">
        <v>3130</v>
      </c>
      <c r="AT118" s="4">
        <v>4.5774299999999997</v>
      </c>
      <c r="AU118" s="4">
        <f t="shared" si="118"/>
        <v>0.74643412834099321</v>
      </c>
      <c r="AV118">
        <v>43.90842</v>
      </c>
      <c r="AW118">
        <v>4.4595399999999996</v>
      </c>
    </row>
    <row r="119" spans="1:49" x14ac:dyDescent="0.3">
      <c r="A119" t="s">
        <v>115</v>
      </c>
      <c r="B119" t="s">
        <v>116</v>
      </c>
      <c r="C119" t="s">
        <v>34</v>
      </c>
      <c r="D119" s="3">
        <v>2015</v>
      </c>
      <c r="E119" s="2">
        <v>53.922280000000001</v>
      </c>
      <c r="F119" s="2">
        <f t="shared" si="102"/>
        <v>1.7317682472231883</v>
      </c>
      <c r="G119">
        <v>14.159829999999999</v>
      </c>
      <c r="H119" s="3">
        <v>410.1044</v>
      </c>
      <c r="I119" s="3">
        <f t="shared" si="103"/>
        <v>2.6128944288472735</v>
      </c>
      <c r="J119" s="3">
        <v>7.0904999999999996E-2</v>
      </c>
      <c r="K119" s="3">
        <f t="shared" si="104"/>
        <v>-1.1493231386414049</v>
      </c>
      <c r="L119" s="3">
        <v>7.3899999999999999E-3</v>
      </c>
      <c r="M119" s="3">
        <f t="shared" si="105"/>
        <v>-2.1313555616051745</v>
      </c>
      <c r="N119" s="3">
        <v>1.58022</v>
      </c>
      <c r="O119" s="3">
        <f t="shared" si="106"/>
        <v>0.1987175541283365</v>
      </c>
      <c r="P119" s="3">
        <v>23.7</v>
      </c>
      <c r="Q119" s="3">
        <f t="shared" si="107"/>
        <v>1.3747483460101038</v>
      </c>
      <c r="R119">
        <v>5.6</v>
      </c>
      <c r="S119">
        <v>3.2</v>
      </c>
      <c r="T119" s="3">
        <v>79</v>
      </c>
      <c r="U119" s="3">
        <f t="shared" si="108"/>
        <v>1.8976270912904414</v>
      </c>
      <c r="V119" s="3">
        <v>67</v>
      </c>
      <c r="W119" s="3">
        <f t="shared" si="109"/>
        <v>1.8260748027008264</v>
      </c>
      <c r="X119" s="3">
        <v>77</v>
      </c>
      <c r="Y119" s="3">
        <f t="shared" si="110"/>
        <v>1.8864907251724818</v>
      </c>
      <c r="Z119" s="3">
        <v>79</v>
      </c>
      <c r="AA119" s="3">
        <f t="shared" si="111"/>
        <v>1.8976270912904414</v>
      </c>
      <c r="AB119" s="3">
        <v>72.65446</v>
      </c>
      <c r="AC119" s="3">
        <f t="shared" si="112"/>
        <v>1.8612622792525775</v>
      </c>
      <c r="AG119" s="3">
        <f t="shared" si="113"/>
        <v>0</v>
      </c>
      <c r="AH119" s="3">
        <v>1.08317</v>
      </c>
      <c r="AI119" s="3">
        <f t="shared" si="114"/>
        <v>0.31872471260225327</v>
      </c>
      <c r="AJ119" s="3">
        <v>4.4219799999999996</v>
      </c>
      <c r="AK119" s="3">
        <f t="shared" si="115"/>
        <v>0.73415791126998164</v>
      </c>
      <c r="AL119" s="3">
        <v>23226.143</v>
      </c>
      <c r="AM119" s="3">
        <f t="shared" si="116"/>
        <v>4.3659957937158085</v>
      </c>
      <c r="AN119">
        <v>64.8</v>
      </c>
      <c r="AO119">
        <v>56.064999999999998</v>
      </c>
      <c r="AP119" s="3">
        <v>2.9</v>
      </c>
      <c r="AQ119" s="3">
        <f t="shared" si="117"/>
        <v>0.59106460702649921</v>
      </c>
      <c r="AR119">
        <v>3340</v>
      </c>
      <c r="AS119">
        <v>28.2</v>
      </c>
      <c r="AT119" s="4">
        <v>4.8298800000000002</v>
      </c>
      <c r="AU119" s="4">
        <f t="shared" si="118"/>
        <v>0.76565961550100625</v>
      </c>
    </row>
    <row r="120" spans="1:49" x14ac:dyDescent="0.3">
      <c r="A120" t="s">
        <v>115</v>
      </c>
      <c r="B120" t="s">
        <v>116</v>
      </c>
      <c r="C120" t="s">
        <v>34</v>
      </c>
      <c r="D120" s="3">
        <v>2016</v>
      </c>
      <c r="E120" s="2">
        <v>54.591369999999998</v>
      </c>
      <c r="F120" s="2">
        <f t="shared" si="102"/>
        <v>1.7371239932979823</v>
      </c>
      <c r="G120">
        <v>14.28279</v>
      </c>
      <c r="H120" s="3">
        <v>397.78</v>
      </c>
      <c r="I120" s="3">
        <f t="shared" si="103"/>
        <v>2.5996429434239281</v>
      </c>
      <c r="J120" s="3">
        <v>6.8724999999999994E-2</v>
      </c>
      <c r="K120" s="3">
        <f t="shared" si="104"/>
        <v>-1.1628852514844941</v>
      </c>
      <c r="L120" s="3">
        <v>6.9800000000000001E-3</v>
      </c>
      <c r="M120" s="3">
        <f t="shared" si="105"/>
        <v>-2.1561445773768391</v>
      </c>
      <c r="N120" s="3">
        <v>1.5345800000000001</v>
      </c>
      <c r="O120" s="3">
        <f t="shared" si="106"/>
        <v>0.18598953379287833</v>
      </c>
      <c r="P120" s="3">
        <v>23.8</v>
      </c>
      <c r="Q120" s="3">
        <f t="shared" si="107"/>
        <v>1.3765769570565121</v>
      </c>
      <c r="R120">
        <v>5.5</v>
      </c>
      <c r="S120">
        <v>3.4</v>
      </c>
      <c r="T120" s="3">
        <v>87</v>
      </c>
      <c r="U120" s="3">
        <f t="shared" si="108"/>
        <v>1.9395192526186185</v>
      </c>
      <c r="V120" s="3">
        <v>73</v>
      </c>
      <c r="W120" s="3">
        <f t="shared" si="109"/>
        <v>1.8633228601204559</v>
      </c>
      <c r="X120" s="3">
        <v>81</v>
      </c>
      <c r="Y120" s="3">
        <f t="shared" si="110"/>
        <v>1.9084850188786497</v>
      </c>
      <c r="Z120" s="3">
        <v>87</v>
      </c>
      <c r="AA120" s="3">
        <f t="shared" si="111"/>
        <v>1.9395192526186185</v>
      </c>
      <c r="AB120" s="3">
        <v>72.762050000000002</v>
      </c>
      <c r="AC120" s="3">
        <f t="shared" si="112"/>
        <v>1.8619049263885057</v>
      </c>
      <c r="AG120" s="3">
        <f t="shared" si="113"/>
        <v>0</v>
      </c>
      <c r="AH120" s="3">
        <v>1.15385</v>
      </c>
      <c r="AI120" s="3">
        <f t="shared" si="114"/>
        <v>0.33321545456055063</v>
      </c>
      <c r="AJ120" s="3">
        <v>4.5362200000000001</v>
      </c>
      <c r="AK120" s="3">
        <f t="shared" si="115"/>
        <v>0.74321333991828231</v>
      </c>
      <c r="AL120" s="3">
        <v>23822.714</v>
      </c>
      <c r="AM120" s="3">
        <f t="shared" si="116"/>
        <v>4.3770094668013444</v>
      </c>
      <c r="AN120">
        <v>62.9</v>
      </c>
      <c r="AO120">
        <v>56.567</v>
      </c>
      <c r="AP120" s="3">
        <v>2.8</v>
      </c>
      <c r="AQ120" s="3">
        <f t="shared" si="117"/>
        <v>0.57978359661681012</v>
      </c>
      <c r="AR120">
        <v>3650</v>
      </c>
      <c r="AT120" s="4">
        <v>5.3942300000000003</v>
      </c>
      <c r="AU120" s="4">
        <f t="shared" si="118"/>
        <v>0.80578825375836838</v>
      </c>
    </row>
    <row r="121" spans="1:49" hidden="1" x14ac:dyDescent="0.3">
      <c r="A121" t="s">
        <v>125</v>
      </c>
      <c r="B121" t="s">
        <v>126</v>
      </c>
      <c r="C121" t="s">
        <v>34</v>
      </c>
      <c r="D121" s="3">
        <v>2000</v>
      </c>
      <c r="E121" s="2">
        <v>69.413409999999999</v>
      </c>
      <c r="G121">
        <v>17.369399999999999</v>
      </c>
      <c r="H121" s="3">
        <v>166.81530000000001</v>
      </c>
      <c r="J121" s="3">
        <v>2.9960000000000001E-2</v>
      </c>
      <c r="L121" s="3">
        <v>1.6850000000000001E-3</v>
      </c>
      <c r="N121" s="3">
        <v>3.49</v>
      </c>
      <c r="P121" s="3">
        <v>23.3</v>
      </c>
      <c r="R121">
        <v>9.8000000000000007</v>
      </c>
      <c r="S121">
        <v>1.1000000000000001</v>
      </c>
      <c r="V121" s="3">
        <v>86</v>
      </c>
      <c r="X121" s="3">
        <v>90</v>
      </c>
      <c r="Z121" s="3">
        <v>90</v>
      </c>
      <c r="AB121" s="3">
        <v>78.774959999999993</v>
      </c>
      <c r="AF121" s="3">
        <v>2910</v>
      </c>
      <c r="AH121" s="3">
        <v>3.1614</v>
      </c>
      <c r="AJ121" s="3">
        <v>4.4340099999999998</v>
      </c>
      <c r="AL121" s="3">
        <v>428.18799999999999</v>
      </c>
      <c r="AN121">
        <v>29.2</v>
      </c>
      <c r="AO121">
        <v>68.582999999999998</v>
      </c>
      <c r="AP121" s="3">
        <v>0.7</v>
      </c>
      <c r="AR121">
        <v>3020</v>
      </c>
      <c r="AT121"/>
      <c r="AU121"/>
      <c r="AV121">
        <v>76.110439999999997</v>
      </c>
    </row>
    <row r="122" spans="1:49" hidden="1" x14ac:dyDescent="0.3">
      <c r="A122" t="s">
        <v>125</v>
      </c>
      <c r="B122" t="s">
        <v>126</v>
      </c>
      <c r="C122" t="s">
        <v>34</v>
      </c>
      <c r="D122" s="3">
        <v>2001</v>
      </c>
      <c r="E122" s="2">
        <v>69.850520000000003</v>
      </c>
      <c r="G122">
        <v>17.498619999999999</v>
      </c>
      <c r="H122" s="3">
        <v>163.77930000000001</v>
      </c>
      <c r="J122" s="3">
        <v>2.7349999999999999E-2</v>
      </c>
      <c r="L122" s="3">
        <v>1.495E-3</v>
      </c>
      <c r="N122" s="3">
        <v>3.8611599999999999</v>
      </c>
      <c r="P122" s="3">
        <v>23.4</v>
      </c>
      <c r="R122">
        <v>9.6</v>
      </c>
      <c r="S122">
        <v>1.2</v>
      </c>
      <c r="V122" s="3">
        <v>88</v>
      </c>
      <c r="X122" s="3">
        <v>91</v>
      </c>
      <c r="Z122" s="3">
        <v>90</v>
      </c>
      <c r="AB122" s="3">
        <v>78.956630000000004</v>
      </c>
      <c r="AF122" s="3">
        <v>3040</v>
      </c>
      <c r="AH122" s="3">
        <v>3.4698500000000001</v>
      </c>
      <c r="AJ122" s="3">
        <v>4.75244</v>
      </c>
      <c r="AL122" s="3">
        <v>435.709</v>
      </c>
      <c r="AN122">
        <v>26.6</v>
      </c>
      <c r="AO122">
        <v>69.099000000000004</v>
      </c>
      <c r="AP122" s="3">
        <v>0.7</v>
      </c>
      <c r="AR122">
        <v>3150</v>
      </c>
      <c r="AS122">
        <v>16.2</v>
      </c>
      <c r="AT122"/>
      <c r="AU122"/>
    </row>
    <row r="123" spans="1:49" hidden="1" x14ac:dyDescent="0.3">
      <c r="A123" t="s">
        <v>125</v>
      </c>
      <c r="B123" t="s">
        <v>126</v>
      </c>
      <c r="C123" t="s">
        <v>34</v>
      </c>
      <c r="D123" s="3">
        <v>2002</v>
      </c>
      <c r="E123" s="2">
        <v>70.195430000000002</v>
      </c>
      <c r="G123">
        <v>17.61318</v>
      </c>
      <c r="H123" s="3">
        <v>161.5701</v>
      </c>
      <c r="J123" s="3">
        <v>2.5624999999999998E-2</v>
      </c>
      <c r="L123" s="3">
        <v>1.33E-3</v>
      </c>
      <c r="N123" s="3">
        <v>3.8748399999999998</v>
      </c>
      <c r="P123" s="3">
        <v>23.5</v>
      </c>
      <c r="R123">
        <v>9.4</v>
      </c>
      <c r="S123">
        <v>1.3</v>
      </c>
      <c r="T123" s="3">
        <v>40</v>
      </c>
      <c r="V123" s="3">
        <v>89</v>
      </c>
      <c r="X123" s="3">
        <v>92</v>
      </c>
      <c r="Z123" s="3">
        <v>91</v>
      </c>
      <c r="AB123" s="3">
        <v>79.136409999999998</v>
      </c>
      <c r="AF123" s="3">
        <v>3150</v>
      </c>
      <c r="AH123" s="3">
        <v>3.4620299999999999</v>
      </c>
      <c r="AJ123" s="3">
        <v>4.7556900000000004</v>
      </c>
      <c r="AL123" s="3">
        <v>442.95100000000002</v>
      </c>
      <c r="AN123">
        <v>24.6</v>
      </c>
      <c r="AO123">
        <v>69.557000000000002</v>
      </c>
      <c r="AP123" s="3">
        <v>0.7</v>
      </c>
      <c r="AR123">
        <v>3270</v>
      </c>
      <c r="AT123">
        <v>7.8768200000000004</v>
      </c>
      <c r="AU123"/>
    </row>
    <row r="124" spans="1:49" hidden="1" x14ac:dyDescent="0.3">
      <c r="A124" t="s">
        <v>125</v>
      </c>
      <c r="B124" t="s">
        <v>126</v>
      </c>
      <c r="C124" t="s">
        <v>34</v>
      </c>
      <c r="D124" s="3">
        <v>2003</v>
      </c>
      <c r="E124" s="2">
        <v>70.415689999999998</v>
      </c>
      <c r="G124">
        <v>17.702369999999998</v>
      </c>
      <c r="H124" s="3">
        <v>160.3323</v>
      </c>
      <c r="J124" s="3">
        <v>2.4504999999999999E-2</v>
      </c>
      <c r="L124" s="3">
        <v>1.245E-3</v>
      </c>
      <c r="N124" s="3">
        <v>4.2146800000000004</v>
      </c>
      <c r="P124" s="3">
        <v>23.6</v>
      </c>
      <c r="R124">
        <v>9.1999999999999993</v>
      </c>
      <c r="S124">
        <v>1.4</v>
      </c>
      <c r="T124" s="3">
        <v>66</v>
      </c>
      <c r="V124" s="3">
        <v>90</v>
      </c>
      <c r="X124" s="3">
        <v>93</v>
      </c>
      <c r="Z124" s="3">
        <v>92</v>
      </c>
      <c r="AB124" s="3">
        <v>79.313839999999999</v>
      </c>
      <c r="AF124" s="3">
        <v>3310</v>
      </c>
      <c r="AH124" s="3">
        <v>3.3008500000000001</v>
      </c>
      <c r="AJ124" s="3">
        <v>4.5000900000000001</v>
      </c>
      <c r="AL124" s="3">
        <v>449.93</v>
      </c>
      <c r="AN124">
        <v>23.3</v>
      </c>
      <c r="AO124">
        <v>69.932000000000002</v>
      </c>
      <c r="AP124" s="3">
        <v>0.6</v>
      </c>
      <c r="AR124">
        <v>3440</v>
      </c>
      <c r="AT124"/>
      <c r="AU124"/>
    </row>
    <row r="125" spans="1:49" hidden="1" x14ac:dyDescent="0.3">
      <c r="A125" t="s">
        <v>125</v>
      </c>
      <c r="B125" t="s">
        <v>126</v>
      </c>
      <c r="C125" t="s">
        <v>34</v>
      </c>
      <c r="D125" s="3">
        <v>2004</v>
      </c>
      <c r="E125" s="2">
        <v>70.562470000000005</v>
      </c>
      <c r="G125">
        <v>17.776060000000001</v>
      </c>
      <c r="H125" s="3">
        <v>159.3931</v>
      </c>
      <c r="J125" s="3">
        <v>2.3970000000000002E-2</v>
      </c>
      <c r="L125" s="3">
        <v>1.2149999999999999E-3</v>
      </c>
      <c r="N125" s="3">
        <v>4.2539100000000003</v>
      </c>
      <c r="P125" s="3">
        <v>23.7</v>
      </c>
      <c r="R125">
        <v>8.9</v>
      </c>
      <c r="S125">
        <v>1.5</v>
      </c>
      <c r="T125" s="3">
        <v>91</v>
      </c>
      <c r="V125" s="3">
        <v>91</v>
      </c>
      <c r="X125" s="3">
        <v>94</v>
      </c>
      <c r="Z125" s="3">
        <v>93</v>
      </c>
      <c r="AB125" s="3">
        <v>79.821190000000001</v>
      </c>
      <c r="AF125" s="3">
        <v>3690</v>
      </c>
      <c r="AH125" s="3">
        <v>3.1233599999999999</v>
      </c>
      <c r="AJ125" s="3">
        <v>4.3771100000000001</v>
      </c>
      <c r="AL125" s="3">
        <v>456.61700000000002</v>
      </c>
      <c r="AN125">
        <v>22.5</v>
      </c>
      <c r="AO125">
        <v>70.218999999999994</v>
      </c>
      <c r="AP125" s="3">
        <v>0.6</v>
      </c>
      <c r="AR125">
        <v>3820</v>
      </c>
      <c r="AT125">
        <v>7.4766399999999997</v>
      </c>
      <c r="AU125"/>
    </row>
    <row r="126" spans="1:49" hidden="1" x14ac:dyDescent="0.3">
      <c r="A126" t="s">
        <v>125</v>
      </c>
      <c r="B126" t="s">
        <v>126</v>
      </c>
      <c r="C126" t="s">
        <v>34</v>
      </c>
      <c r="D126" s="3">
        <v>2005</v>
      </c>
      <c r="E126" s="2">
        <v>70.720089999999999</v>
      </c>
      <c r="G126">
        <v>17.84038</v>
      </c>
      <c r="H126" s="3">
        <v>157.2997</v>
      </c>
      <c r="J126" s="3">
        <v>2.3754999999999998E-2</v>
      </c>
      <c r="L126" s="3">
        <v>1.1900000000000001E-3</v>
      </c>
      <c r="N126" s="3">
        <v>4.3214699999999997</v>
      </c>
      <c r="P126" s="3">
        <v>23.8</v>
      </c>
      <c r="R126">
        <v>8.6999999999999993</v>
      </c>
      <c r="S126">
        <v>1.6</v>
      </c>
      <c r="T126" s="3">
        <v>93</v>
      </c>
      <c r="V126" s="3">
        <v>92</v>
      </c>
      <c r="X126" s="3">
        <v>95</v>
      </c>
      <c r="Z126" s="3">
        <v>95</v>
      </c>
      <c r="AB126" s="3">
        <v>80.335750000000004</v>
      </c>
      <c r="AF126" s="3">
        <v>3960</v>
      </c>
      <c r="AH126" s="3">
        <v>2.9531499999999999</v>
      </c>
      <c r="AJ126" s="3">
        <v>4.2736400000000003</v>
      </c>
      <c r="AL126" s="3">
        <v>463.03199999999998</v>
      </c>
      <c r="AN126">
        <v>22.2</v>
      </c>
      <c r="AO126">
        <v>70.424000000000007</v>
      </c>
      <c r="AP126" s="3">
        <v>0.6</v>
      </c>
      <c r="AR126">
        <v>4090</v>
      </c>
      <c r="AT126"/>
      <c r="AU126"/>
    </row>
    <row r="127" spans="1:49" hidden="1" x14ac:dyDescent="0.3">
      <c r="A127" t="s">
        <v>125</v>
      </c>
      <c r="B127" t="s">
        <v>126</v>
      </c>
      <c r="C127" t="s">
        <v>34</v>
      </c>
      <c r="D127" s="3">
        <v>2006</v>
      </c>
      <c r="E127" s="2">
        <v>71.032740000000004</v>
      </c>
      <c r="G127">
        <v>17.908899999999999</v>
      </c>
      <c r="H127" s="3">
        <v>150.46619999999999</v>
      </c>
      <c r="J127" s="3">
        <v>2.3820000000000001E-2</v>
      </c>
      <c r="L127" s="3">
        <v>1.175E-3</v>
      </c>
      <c r="N127" s="3">
        <v>4.3555099999999998</v>
      </c>
      <c r="P127" s="3">
        <v>23.9</v>
      </c>
      <c r="R127">
        <v>8.5</v>
      </c>
      <c r="S127">
        <v>1.7</v>
      </c>
      <c r="T127" s="3">
        <v>95</v>
      </c>
      <c r="V127" s="3">
        <v>94</v>
      </c>
      <c r="X127" s="3">
        <v>97</v>
      </c>
      <c r="Z127" s="3">
        <v>96</v>
      </c>
      <c r="AB127" s="3">
        <v>80.857960000000006</v>
      </c>
      <c r="AF127" s="3">
        <v>4350</v>
      </c>
      <c r="AH127" s="3">
        <v>2.9746199999999998</v>
      </c>
      <c r="AJ127" s="3">
        <v>4.4897499999999999</v>
      </c>
      <c r="AL127" s="3">
        <v>469.17</v>
      </c>
      <c r="AN127">
        <v>22</v>
      </c>
      <c r="AO127">
        <v>70.564999999999998</v>
      </c>
      <c r="AP127" s="3">
        <v>0.6</v>
      </c>
      <c r="AR127">
        <v>4470</v>
      </c>
      <c r="AT127">
        <v>6.5296000000000003</v>
      </c>
      <c r="AU127"/>
    </row>
    <row r="128" spans="1:49" hidden="1" x14ac:dyDescent="0.3">
      <c r="A128" t="s">
        <v>125</v>
      </c>
      <c r="B128" t="s">
        <v>126</v>
      </c>
      <c r="C128" t="s">
        <v>34</v>
      </c>
      <c r="D128" s="3">
        <v>2007</v>
      </c>
      <c r="E128" s="2">
        <v>71.245379999999997</v>
      </c>
      <c r="G128">
        <v>17.974689999999999</v>
      </c>
      <c r="H128" s="3">
        <v>146.1583</v>
      </c>
      <c r="J128" s="3">
        <v>2.3709999999999998E-2</v>
      </c>
      <c r="L128" s="3">
        <v>1.1900000000000001E-3</v>
      </c>
      <c r="N128" s="3">
        <v>5.4023700000000003</v>
      </c>
      <c r="P128" s="3">
        <v>24</v>
      </c>
      <c r="R128">
        <v>8.3000000000000007</v>
      </c>
      <c r="S128">
        <v>1.8</v>
      </c>
      <c r="T128" s="3">
        <v>96</v>
      </c>
      <c r="V128" s="3">
        <v>95</v>
      </c>
      <c r="X128" s="3">
        <v>98</v>
      </c>
      <c r="Z128" s="3">
        <v>98</v>
      </c>
      <c r="AB128" s="3">
        <v>81.387230000000002</v>
      </c>
      <c r="AF128" s="3">
        <v>5230</v>
      </c>
      <c r="AH128" s="3">
        <v>2.9769100000000002</v>
      </c>
      <c r="AJ128" s="3">
        <v>4.1890000000000001</v>
      </c>
      <c r="AL128" s="3">
        <v>475.06</v>
      </c>
      <c r="AN128">
        <v>21.9</v>
      </c>
      <c r="AO128">
        <v>70.676000000000002</v>
      </c>
      <c r="AP128" s="3">
        <v>0.6</v>
      </c>
      <c r="AR128">
        <v>5320</v>
      </c>
      <c r="AS128">
        <v>8.1</v>
      </c>
      <c r="AT128">
        <v>5.4075499999999996</v>
      </c>
      <c r="AU128"/>
    </row>
    <row r="129" spans="1:49" hidden="1" x14ac:dyDescent="0.3">
      <c r="A129" t="s">
        <v>125</v>
      </c>
      <c r="B129" t="s">
        <v>126</v>
      </c>
      <c r="C129" t="s">
        <v>34</v>
      </c>
      <c r="D129" s="3">
        <v>2008</v>
      </c>
      <c r="E129" s="2">
        <v>71.471379999999996</v>
      </c>
      <c r="G129">
        <v>18.04449</v>
      </c>
      <c r="H129" s="3">
        <v>142.2345</v>
      </c>
      <c r="J129" s="3">
        <v>2.3494999999999999E-2</v>
      </c>
      <c r="L129" s="3">
        <v>1.16E-3</v>
      </c>
      <c r="N129" s="3">
        <v>4.2467199999999998</v>
      </c>
      <c r="P129" s="3">
        <v>24.1</v>
      </c>
      <c r="R129">
        <v>8.1</v>
      </c>
      <c r="S129">
        <v>2</v>
      </c>
      <c r="T129" s="3">
        <v>98</v>
      </c>
      <c r="V129" s="3">
        <v>96</v>
      </c>
      <c r="X129" s="3">
        <v>99</v>
      </c>
      <c r="Z129" s="3">
        <v>99</v>
      </c>
      <c r="AB129" s="3">
        <v>81.924019999999999</v>
      </c>
      <c r="AF129" s="3">
        <v>5650</v>
      </c>
      <c r="AH129" s="3">
        <v>2.45242</v>
      </c>
      <c r="AJ129" s="3">
        <v>3.5831300000000001</v>
      </c>
      <c r="AL129" s="3">
        <v>480.84199999999998</v>
      </c>
      <c r="AN129">
        <v>21.8</v>
      </c>
      <c r="AO129">
        <v>70.786000000000001</v>
      </c>
      <c r="AP129" s="3">
        <v>0.6</v>
      </c>
      <c r="AR129">
        <v>5690</v>
      </c>
      <c r="AT129">
        <v>5.5179999999999998</v>
      </c>
      <c r="AU129"/>
    </row>
    <row r="130" spans="1:49" hidden="1" x14ac:dyDescent="0.3">
      <c r="A130" t="s">
        <v>125</v>
      </c>
      <c r="B130" t="s">
        <v>126</v>
      </c>
      <c r="C130" t="s">
        <v>34</v>
      </c>
      <c r="D130" s="3">
        <v>2009</v>
      </c>
      <c r="E130" s="2">
        <v>71.664010000000005</v>
      </c>
      <c r="G130">
        <v>18.111319999999999</v>
      </c>
      <c r="H130" s="3">
        <v>139.4365</v>
      </c>
      <c r="J130" s="3">
        <v>2.3195E-2</v>
      </c>
      <c r="L130" s="3">
        <v>1.14E-3</v>
      </c>
      <c r="N130" s="3">
        <v>4.1960699999999997</v>
      </c>
      <c r="P130" s="3">
        <v>24.2</v>
      </c>
      <c r="R130">
        <v>7.8</v>
      </c>
      <c r="S130">
        <v>2.1</v>
      </c>
      <c r="T130" s="3">
        <v>98</v>
      </c>
      <c r="V130" s="3">
        <v>97</v>
      </c>
      <c r="X130" s="3">
        <v>99</v>
      </c>
      <c r="Z130" s="3">
        <v>99</v>
      </c>
      <c r="AB130" s="3">
        <v>82.467190000000002</v>
      </c>
      <c r="AD130">
        <v>5.157</v>
      </c>
      <c r="AF130" s="3">
        <v>5610</v>
      </c>
      <c r="AH130" s="3">
        <v>2.77685</v>
      </c>
      <c r="AJ130" s="3">
        <v>3.8815200000000001</v>
      </c>
      <c r="AL130" s="3">
        <v>486.67099999999999</v>
      </c>
      <c r="AN130">
        <v>21.5</v>
      </c>
      <c r="AO130">
        <v>70.911000000000001</v>
      </c>
      <c r="AP130" s="3">
        <v>0.6</v>
      </c>
      <c r="AR130">
        <v>5600</v>
      </c>
      <c r="AT130">
        <v>5.3089599999999999</v>
      </c>
      <c r="AU130"/>
    </row>
    <row r="131" spans="1:49" x14ac:dyDescent="0.3">
      <c r="A131" t="s">
        <v>125</v>
      </c>
      <c r="B131" t="s">
        <v>126</v>
      </c>
      <c r="C131" t="s">
        <v>34</v>
      </c>
      <c r="D131" s="3">
        <v>2010</v>
      </c>
      <c r="E131" s="2">
        <v>71.821259999999995</v>
      </c>
      <c r="F131" s="2">
        <f t="shared" ref="F131:F137" si="119">LOG10(E131)</f>
        <v>1.8562530199246567</v>
      </c>
      <c r="G131">
        <v>18.185659999999999</v>
      </c>
      <c r="H131" s="3">
        <v>138.131</v>
      </c>
      <c r="I131" s="3">
        <f t="shared" ref="I131:I137" si="120">LOG10(H131)</f>
        <v>2.1402911559001159</v>
      </c>
      <c r="J131" s="3">
        <v>2.2605E-2</v>
      </c>
      <c r="K131" s="3">
        <f t="shared" ref="K131:K137" si="121">LOG10(J131)</f>
        <v>-1.6457954886296871</v>
      </c>
      <c r="L131" s="3">
        <v>1.1150000000000001E-3</v>
      </c>
      <c r="M131" s="3">
        <f t="shared" ref="M131:M137" si="122">LOG10(L131)</f>
        <v>-2.9527251326158206</v>
      </c>
      <c r="N131" s="3">
        <v>4.8141499999999997</v>
      </c>
      <c r="O131" s="3">
        <f t="shared" ref="O131:O137" si="123">LOG10(N131)</f>
        <v>0.68251961796173422</v>
      </c>
      <c r="P131" s="3">
        <v>24.2</v>
      </c>
      <c r="Q131" s="3">
        <f t="shared" ref="Q131:Q137" si="124">LOG10(P131)</f>
        <v>1.3838153659804313</v>
      </c>
      <c r="R131">
        <v>7.6</v>
      </c>
      <c r="S131">
        <v>2.2000000000000002</v>
      </c>
      <c r="T131" s="3">
        <v>98</v>
      </c>
      <c r="U131" s="3">
        <f t="shared" ref="U131:U137" si="125">LOG10(T131)</f>
        <v>1.9912260756924949</v>
      </c>
      <c r="V131" s="3">
        <v>97</v>
      </c>
      <c r="W131" s="3">
        <f t="shared" ref="W131:W137" si="126">LOG10(V131)</f>
        <v>1.9867717342662448</v>
      </c>
      <c r="X131" s="3">
        <v>99</v>
      </c>
      <c r="Y131" s="3">
        <f t="shared" ref="Y131:Y137" si="127">LOG10(X131)</f>
        <v>1.9956351945975499</v>
      </c>
      <c r="Z131" s="3">
        <v>99</v>
      </c>
      <c r="AA131" s="3">
        <f t="shared" ref="AA131:AA137" si="128">LOG10(Z131)</f>
        <v>1.9956351945975499</v>
      </c>
      <c r="AB131" s="3">
        <v>83.015060000000005</v>
      </c>
      <c r="AC131" s="3">
        <f t="shared" ref="AC131:AC137" si="129">LOG10(AB131)</f>
        <v>1.9191568861302719</v>
      </c>
      <c r="AD131">
        <v>5.9279999999999999</v>
      </c>
      <c r="AF131" s="3">
        <v>5630</v>
      </c>
      <c r="AG131" s="3">
        <f t="shared" ref="AG131:AG137" si="130">LOG10(1+AF131)</f>
        <v>3.7505855273410087</v>
      </c>
      <c r="AH131" s="3">
        <v>2.83101</v>
      </c>
      <c r="AI131" s="3">
        <f t="shared" ref="AI131:AI137" si="131">LOG10(1+AH131)</f>
        <v>0.58331328561376183</v>
      </c>
      <c r="AJ131" s="3">
        <v>4.4755599999999998</v>
      </c>
      <c r="AK131" s="3">
        <f t="shared" ref="AK131:AK137" si="132">LOG10(1+AJ131)</f>
        <v>0.73842854222865584</v>
      </c>
      <c r="AL131" s="3">
        <v>492.654</v>
      </c>
      <c r="AM131" s="3">
        <f t="shared" ref="AM131:AM137" si="133">LOG10(1+AL131)</f>
        <v>2.6934226603835594</v>
      </c>
      <c r="AN131">
        <v>21.1</v>
      </c>
      <c r="AO131">
        <v>71.061999999999998</v>
      </c>
      <c r="AP131" s="3">
        <v>0.6</v>
      </c>
      <c r="AQ131" s="3">
        <f t="shared" ref="AQ131:AQ137" si="134">LOG10(1+AP131)</f>
        <v>0.20411998265592479</v>
      </c>
      <c r="AR131">
        <v>5570</v>
      </c>
      <c r="AT131" s="4">
        <v>5.5672899999999998</v>
      </c>
      <c r="AU131" s="4">
        <f t="shared" ref="AU131:AU137" si="135">LOG10(1+AT131)</f>
        <v>0.81738619439311366</v>
      </c>
    </row>
    <row r="132" spans="1:49" x14ac:dyDescent="0.3">
      <c r="A132" t="s">
        <v>125</v>
      </c>
      <c r="B132" t="s">
        <v>126</v>
      </c>
      <c r="C132" t="s">
        <v>34</v>
      </c>
      <c r="D132" s="3">
        <v>2011</v>
      </c>
      <c r="E132" s="2">
        <v>72.036349999999999</v>
      </c>
      <c r="F132" s="2">
        <f t="shared" si="119"/>
        <v>1.8575516994970547</v>
      </c>
      <c r="G132">
        <v>18.250679999999999</v>
      </c>
      <c r="H132" s="3">
        <v>135.512</v>
      </c>
      <c r="I132" s="3">
        <f t="shared" si="120"/>
        <v>2.131977755011365</v>
      </c>
      <c r="J132" s="3">
        <v>2.2075000000000001E-2</v>
      </c>
      <c r="K132" s="3">
        <f t="shared" si="121"/>
        <v>-1.6560992877503937</v>
      </c>
      <c r="L132" s="3">
        <v>1.0499999999999999E-3</v>
      </c>
      <c r="M132" s="3">
        <f t="shared" si="122"/>
        <v>-2.9788107009300622</v>
      </c>
      <c r="N132" s="3">
        <v>5.1370800000000001</v>
      </c>
      <c r="O132" s="3">
        <f t="shared" si="123"/>
        <v>0.71071632906636939</v>
      </c>
      <c r="P132" s="3">
        <v>24.3</v>
      </c>
      <c r="Q132" s="3">
        <f t="shared" si="124"/>
        <v>1.3856062735983121</v>
      </c>
      <c r="R132">
        <v>7.4</v>
      </c>
      <c r="S132">
        <v>2.2999999999999998</v>
      </c>
      <c r="T132" s="3">
        <v>90</v>
      </c>
      <c r="U132" s="3">
        <f t="shared" si="125"/>
        <v>1.954242509439325</v>
      </c>
      <c r="V132" s="3">
        <v>96</v>
      </c>
      <c r="W132" s="3">
        <f t="shared" si="126"/>
        <v>1.9822712330395684</v>
      </c>
      <c r="X132" s="3">
        <v>90</v>
      </c>
      <c r="Y132" s="3">
        <f t="shared" si="127"/>
        <v>1.954242509439325</v>
      </c>
      <c r="Z132" s="3">
        <v>90</v>
      </c>
      <c r="AA132" s="3">
        <f t="shared" si="128"/>
        <v>1.954242509439325</v>
      </c>
      <c r="AB132" s="3">
        <v>83.511759999999995</v>
      </c>
      <c r="AC132" s="3">
        <f t="shared" si="129"/>
        <v>1.9217476364834696</v>
      </c>
      <c r="AD132">
        <v>5.8529999999999998</v>
      </c>
      <c r="AF132" s="3">
        <v>5960</v>
      </c>
      <c r="AG132" s="3">
        <f t="shared" si="130"/>
        <v>3.7753191218294777</v>
      </c>
      <c r="AH132" s="3">
        <v>2.8650199999999999</v>
      </c>
      <c r="AI132" s="3">
        <f t="shared" si="131"/>
        <v>0.58715174556796979</v>
      </c>
      <c r="AJ132" s="3">
        <v>4.3052700000000002</v>
      </c>
      <c r="AK132" s="3">
        <f t="shared" si="132"/>
        <v>0.72470749125832679</v>
      </c>
      <c r="AL132" s="3">
        <v>498.85700000000003</v>
      </c>
      <c r="AM132" s="3">
        <f t="shared" si="133"/>
        <v>2.6988457783490314</v>
      </c>
      <c r="AN132">
        <v>20.6</v>
      </c>
      <c r="AO132">
        <v>71.242999999999995</v>
      </c>
      <c r="AP132" s="3">
        <v>0.6</v>
      </c>
      <c r="AQ132" s="3">
        <f t="shared" si="134"/>
        <v>0.20411998265592479</v>
      </c>
      <c r="AR132">
        <v>5860</v>
      </c>
      <c r="AT132" s="4">
        <v>5.0436100000000001</v>
      </c>
      <c r="AU132" s="4">
        <f t="shared" si="135"/>
        <v>0.78129643112814162</v>
      </c>
    </row>
    <row r="133" spans="1:49" x14ac:dyDescent="0.3">
      <c r="A133" t="s">
        <v>125</v>
      </c>
      <c r="B133" t="s">
        <v>126</v>
      </c>
      <c r="C133" t="s">
        <v>34</v>
      </c>
      <c r="D133" s="3">
        <v>2012</v>
      </c>
      <c r="E133" s="2">
        <v>72.250960000000006</v>
      </c>
      <c r="F133" s="2">
        <f t="shared" si="119"/>
        <v>1.8588436219466864</v>
      </c>
      <c r="G133">
        <v>18.319959999999998</v>
      </c>
      <c r="H133" s="3">
        <v>132.74170000000001</v>
      </c>
      <c r="I133" s="3">
        <f t="shared" si="120"/>
        <v>2.1230073752759773</v>
      </c>
      <c r="J133" s="3">
        <v>2.1340000000000001E-2</v>
      </c>
      <c r="K133" s="3">
        <f t="shared" si="121"/>
        <v>-1.6708055849115488</v>
      </c>
      <c r="L133" s="3">
        <v>1.0300000000000001E-3</v>
      </c>
      <c r="M133" s="3">
        <f t="shared" si="122"/>
        <v>-2.9871627752948275</v>
      </c>
      <c r="N133" s="3">
        <v>5.0530299999999997</v>
      </c>
      <c r="O133" s="3">
        <f t="shared" si="123"/>
        <v>0.70355187666605168</v>
      </c>
      <c r="P133" s="3">
        <v>24.3</v>
      </c>
      <c r="Q133" s="3">
        <f t="shared" si="124"/>
        <v>1.3856062735983121</v>
      </c>
      <c r="R133">
        <v>7.3</v>
      </c>
      <c r="S133">
        <v>2.5</v>
      </c>
      <c r="T133" s="3">
        <v>94</v>
      </c>
      <c r="U133" s="3">
        <f t="shared" si="125"/>
        <v>1.9731278535996986</v>
      </c>
      <c r="V133" s="3">
        <v>91</v>
      </c>
      <c r="W133" s="3">
        <f t="shared" si="126"/>
        <v>1.9590413923210936</v>
      </c>
      <c r="X133" s="3">
        <v>94</v>
      </c>
      <c r="Y133" s="3">
        <f t="shared" si="127"/>
        <v>1.9731278535996986</v>
      </c>
      <c r="Z133" s="3">
        <v>94</v>
      </c>
      <c r="AA133" s="3">
        <f t="shared" si="128"/>
        <v>1.9731278535996986</v>
      </c>
      <c r="AB133" s="3">
        <v>84.012889999999999</v>
      </c>
      <c r="AC133" s="3">
        <f t="shared" si="129"/>
        <v>1.9243459244713836</v>
      </c>
      <c r="AD133">
        <v>5.1459999999999999</v>
      </c>
      <c r="AF133" s="3">
        <v>6220</v>
      </c>
      <c r="AG133" s="3">
        <f t="shared" si="130"/>
        <v>3.7938602013426697</v>
      </c>
      <c r="AH133" s="3">
        <v>3.0749200000000001</v>
      </c>
      <c r="AI133" s="3">
        <f t="shared" si="131"/>
        <v>0.61011908696566475</v>
      </c>
      <c r="AJ133" s="3">
        <v>5.1336500000000003</v>
      </c>
      <c r="AK133" s="3">
        <f t="shared" si="132"/>
        <v>0.78771899052396854</v>
      </c>
      <c r="AL133" s="3">
        <v>505.23500000000001</v>
      </c>
      <c r="AM133" s="3">
        <f t="shared" si="133"/>
        <v>2.7043521680474356</v>
      </c>
      <c r="AN133">
        <v>20</v>
      </c>
      <c r="AO133">
        <v>71.444999999999993</v>
      </c>
      <c r="AP133" s="3">
        <v>0.6</v>
      </c>
      <c r="AQ133" s="3">
        <f t="shared" si="134"/>
        <v>0.20411998265592479</v>
      </c>
      <c r="AR133">
        <v>5940</v>
      </c>
      <c r="AU133" s="4">
        <f t="shared" si="135"/>
        <v>0</v>
      </c>
      <c r="AV133">
        <v>85.327789999999993</v>
      </c>
    </row>
    <row r="134" spans="1:49" x14ac:dyDescent="0.3">
      <c r="A134" t="s">
        <v>125</v>
      </c>
      <c r="B134" t="s">
        <v>126</v>
      </c>
      <c r="C134" t="s">
        <v>34</v>
      </c>
      <c r="D134" s="3">
        <v>2013</v>
      </c>
      <c r="E134" s="2">
        <v>72.499080000000006</v>
      </c>
      <c r="F134" s="2">
        <f t="shared" si="119"/>
        <v>1.8603324954888081</v>
      </c>
      <c r="G134">
        <v>18.396049999999999</v>
      </c>
      <c r="H134" s="3">
        <v>129.44290000000001</v>
      </c>
      <c r="I134" s="3">
        <f t="shared" si="120"/>
        <v>2.1120782341808146</v>
      </c>
      <c r="J134" s="3">
        <v>2.0820000000000002E-2</v>
      </c>
      <c r="K134" s="3">
        <f t="shared" si="121"/>
        <v>-1.6815192748254826</v>
      </c>
      <c r="L134" s="3">
        <v>9.5E-4</v>
      </c>
      <c r="M134" s="3">
        <f t="shared" si="122"/>
        <v>-3.0222763947111524</v>
      </c>
      <c r="N134" s="3">
        <v>3.8172199999999998</v>
      </c>
      <c r="O134" s="3">
        <f t="shared" si="123"/>
        <v>0.58174719061000324</v>
      </c>
      <c r="P134" s="3">
        <v>24.4</v>
      </c>
      <c r="Q134" s="3">
        <f t="shared" si="124"/>
        <v>1.3873898263387294</v>
      </c>
      <c r="R134">
        <v>7.1</v>
      </c>
      <c r="S134">
        <v>2.6</v>
      </c>
      <c r="T134" s="3">
        <v>93</v>
      </c>
      <c r="U134" s="3">
        <f t="shared" si="125"/>
        <v>1.968482948553935</v>
      </c>
      <c r="V134" s="3">
        <v>91</v>
      </c>
      <c r="W134" s="3">
        <f t="shared" si="126"/>
        <v>1.9590413923210936</v>
      </c>
      <c r="X134" s="3">
        <v>93</v>
      </c>
      <c r="Y134" s="3">
        <f t="shared" si="127"/>
        <v>1.968482948553935</v>
      </c>
      <c r="Z134" s="3">
        <v>93</v>
      </c>
      <c r="AA134" s="3">
        <f t="shared" si="128"/>
        <v>1.968482948553935</v>
      </c>
      <c r="AB134" s="3">
        <v>84.518240000000006</v>
      </c>
      <c r="AC134" s="3">
        <f t="shared" si="129"/>
        <v>1.926950444766379</v>
      </c>
      <c r="AD134">
        <v>6.0190000000000001</v>
      </c>
      <c r="AE134">
        <v>1.00221</v>
      </c>
      <c r="AF134" s="3">
        <v>6220</v>
      </c>
      <c r="AG134" s="3">
        <f t="shared" si="130"/>
        <v>3.7938602013426697</v>
      </c>
      <c r="AH134" s="3">
        <v>3.0558999999999998</v>
      </c>
      <c r="AI134" s="3">
        <f t="shared" si="131"/>
        <v>0.60808723873564141</v>
      </c>
      <c r="AJ134" s="3">
        <v>5.2899399999999996</v>
      </c>
      <c r="AK134" s="3">
        <f t="shared" si="132"/>
        <v>0.79864650271185134</v>
      </c>
      <c r="AL134" s="3">
        <v>511.74799999999999</v>
      </c>
      <c r="AM134" s="3">
        <f t="shared" si="133"/>
        <v>2.7099039750556981</v>
      </c>
      <c r="AN134">
        <v>19.5</v>
      </c>
      <c r="AO134">
        <v>71.661000000000001</v>
      </c>
      <c r="AP134" s="3">
        <v>0.6</v>
      </c>
      <c r="AQ134" s="3">
        <f t="shared" si="134"/>
        <v>0.20411998265592479</v>
      </c>
      <c r="AR134">
        <v>6070</v>
      </c>
      <c r="AT134" s="4">
        <v>5.0014399999999997</v>
      </c>
      <c r="AU134" s="4">
        <f t="shared" si="135"/>
        <v>0.77825546855362016</v>
      </c>
    </row>
    <row r="135" spans="1:49" x14ac:dyDescent="0.3">
      <c r="A135" t="s">
        <v>125</v>
      </c>
      <c r="B135" t="s">
        <v>126</v>
      </c>
      <c r="C135" t="s">
        <v>34</v>
      </c>
      <c r="D135" s="3">
        <v>2014</v>
      </c>
      <c r="E135" s="2">
        <v>72.737459999999999</v>
      </c>
      <c r="F135" s="2">
        <f t="shared" si="119"/>
        <v>1.8617581313730218</v>
      </c>
      <c r="G135">
        <v>18.475650000000002</v>
      </c>
      <c r="H135" s="3">
        <v>126.3997</v>
      </c>
      <c r="I135" s="3">
        <f t="shared" si="120"/>
        <v>2.1017460431829234</v>
      </c>
      <c r="J135" s="3">
        <v>2.0215E-2</v>
      </c>
      <c r="K135" s="3">
        <f t="shared" si="121"/>
        <v>-1.6943262543303068</v>
      </c>
      <c r="L135" s="3">
        <v>8.8500000000000004E-4</v>
      </c>
      <c r="M135" s="3">
        <f t="shared" si="122"/>
        <v>-3.0530567293021744</v>
      </c>
      <c r="N135" s="3">
        <v>4.1719499999999998</v>
      </c>
      <c r="O135" s="3">
        <f t="shared" si="123"/>
        <v>0.62033909485175642</v>
      </c>
      <c r="P135" s="3">
        <v>24.4</v>
      </c>
      <c r="Q135" s="3">
        <f t="shared" si="124"/>
        <v>1.3873898263387294</v>
      </c>
      <c r="R135">
        <v>6.9</v>
      </c>
      <c r="S135">
        <v>2.8</v>
      </c>
      <c r="T135" s="3">
        <v>96</v>
      </c>
      <c r="U135" s="3">
        <f t="shared" si="125"/>
        <v>1.9822712330395684</v>
      </c>
      <c r="V135" s="3">
        <v>93</v>
      </c>
      <c r="W135" s="3">
        <f t="shared" si="126"/>
        <v>1.968482948553935</v>
      </c>
      <c r="X135" s="3">
        <v>95</v>
      </c>
      <c r="Y135" s="3">
        <f t="shared" si="127"/>
        <v>1.9777236052888478</v>
      </c>
      <c r="Z135" s="3">
        <v>95</v>
      </c>
      <c r="AA135" s="3">
        <f t="shared" si="128"/>
        <v>1.9777236052888478</v>
      </c>
      <c r="AB135" s="3">
        <v>85.027760000000001</v>
      </c>
      <c r="AC135" s="3">
        <f t="shared" si="129"/>
        <v>1.9295607380268793</v>
      </c>
      <c r="AG135" s="3">
        <f t="shared" si="130"/>
        <v>0</v>
      </c>
      <c r="AH135" s="3">
        <v>3.0434800000000002</v>
      </c>
      <c r="AI135" s="3">
        <f t="shared" si="131"/>
        <v>0.60675529932962768</v>
      </c>
      <c r="AJ135" s="3">
        <v>5.3272199999999996</v>
      </c>
      <c r="AK135" s="3">
        <f t="shared" si="132"/>
        <v>0.80121293531657478</v>
      </c>
      <c r="AL135" s="3">
        <v>518.27099999999996</v>
      </c>
      <c r="AM135" s="3">
        <f t="shared" si="133"/>
        <v>2.715394069000495</v>
      </c>
      <c r="AN135">
        <v>18.899999999999999</v>
      </c>
      <c r="AO135">
        <v>71.885999999999996</v>
      </c>
      <c r="AP135" s="3">
        <v>0.6</v>
      </c>
      <c r="AQ135" s="3">
        <f t="shared" si="134"/>
        <v>0.20411998265592479</v>
      </c>
      <c r="AR135">
        <v>6050</v>
      </c>
      <c r="AT135" s="4">
        <v>4.96387</v>
      </c>
      <c r="AU135" s="4">
        <f t="shared" si="135"/>
        <v>0.77552816816493086</v>
      </c>
    </row>
    <row r="136" spans="1:49" x14ac:dyDescent="0.3">
      <c r="A136" t="s">
        <v>125</v>
      </c>
      <c r="B136" t="s">
        <v>126</v>
      </c>
      <c r="C136" t="s">
        <v>34</v>
      </c>
      <c r="D136" s="3">
        <v>2015</v>
      </c>
      <c r="E136" s="2">
        <v>72.974180000000004</v>
      </c>
      <c r="F136" s="2">
        <f t="shared" si="119"/>
        <v>1.8631692235850126</v>
      </c>
      <c r="G136">
        <v>18.557500000000001</v>
      </c>
      <c r="H136" s="3">
        <v>123.5172</v>
      </c>
      <c r="I136" s="3">
        <f t="shared" si="120"/>
        <v>2.0917274381217434</v>
      </c>
      <c r="J136" s="3">
        <v>1.951E-2</v>
      </c>
      <c r="K136" s="3">
        <f t="shared" si="121"/>
        <v>-1.709742730605482</v>
      </c>
      <c r="L136" s="3">
        <v>8.4000000000000003E-4</v>
      </c>
      <c r="M136" s="3">
        <f t="shared" si="122"/>
        <v>-3.0757207139381184</v>
      </c>
      <c r="N136" s="3">
        <v>4.39452</v>
      </c>
      <c r="O136" s="3">
        <f t="shared" si="123"/>
        <v>0.64291144534023492</v>
      </c>
      <c r="P136" s="3">
        <v>24.5</v>
      </c>
      <c r="Q136" s="3">
        <f t="shared" si="124"/>
        <v>1.3891660843645324</v>
      </c>
      <c r="R136">
        <v>6.8</v>
      </c>
      <c r="S136">
        <v>2.9</v>
      </c>
      <c r="T136" s="3">
        <v>94</v>
      </c>
      <c r="U136" s="3">
        <f t="shared" si="125"/>
        <v>1.9731278535996986</v>
      </c>
      <c r="V136" s="3">
        <v>92</v>
      </c>
      <c r="W136" s="3">
        <f t="shared" si="126"/>
        <v>1.9637878273455553</v>
      </c>
      <c r="X136" s="3">
        <v>93</v>
      </c>
      <c r="Y136" s="3">
        <f t="shared" si="127"/>
        <v>1.968482948553935</v>
      </c>
      <c r="Z136" s="3">
        <v>93</v>
      </c>
      <c r="AA136" s="3">
        <f t="shared" si="128"/>
        <v>1.968482948553935</v>
      </c>
      <c r="AB136" s="3">
        <v>85.878810000000001</v>
      </c>
      <c r="AC136" s="3">
        <f t="shared" si="129"/>
        <v>1.9338860179019137</v>
      </c>
      <c r="AD136">
        <v>7.8140000000000001</v>
      </c>
      <c r="AG136" s="3">
        <f t="shared" si="130"/>
        <v>0</v>
      </c>
      <c r="AH136" s="3">
        <v>3.1735000000000002</v>
      </c>
      <c r="AI136" s="3">
        <f t="shared" si="131"/>
        <v>0.62050041783726129</v>
      </c>
      <c r="AJ136" s="3">
        <v>4.8186099999999996</v>
      </c>
      <c r="AK136" s="3">
        <f t="shared" si="132"/>
        <v>0.7648192490091692</v>
      </c>
      <c r="AL136" s="3">
        <v>524.74300000000005</v>
      </c>
      <c r="AM136" s="3">
        <f t="shared" si="133"/>
        <v>2.7207734989872479</v>
      </c>
      <c r="AN136">
        <v>18.3</v>
      </c>
      <c r="AO136">
        <v>72.117000000000004</v>
      </c>
      <c r="AP136" s="3">
        <v>0.6</v>
      </c>
      <c r="AQ136" s="3">
        <f t="shared" si="134"/>
        <v>0.20411998265592479</v>
      </c>
      <c r="AR136">
        <v>6180</v>
      </c>
      <c r="AT136" s="4">
        <v>5.2669100000000002</v>
      </c>
      <c r="AU136" s="4">
        <f t="shared" si="135"/>
        <v>0.79705345777895087</v>
      </c>
      <c r="AV136">
        <v>86.790289999999999</v>
      </c>
      <c r="AW136">
        <v>5.87209</v>
      </c>
    </row>
    <row r="137" spans="1:49" x14ac:dyDescent="0.3">
      <c r="A137" t="s">
        <v>125</v>
      </c>
      <c r="B137" t="s">
        <v>126</v>
      </c>
      <c r="C137" t="s">
        <v>34</v>
      </c>
      <c r="D137" s="3">
        <v>2016</v>
      </c>
      <c r="E137" s="2">
        <v>73.168409999999994</v>
      </c>
      <c r="F137" s="2">
        <f t="shared" si="119"/>
        <v>1.8643236176173892</v>
      </c>
      <c r="G137">
        <v>18.638369999999998</v>
      </c>
      <c r="H137" s="3">
        <v>121.7998</v>
      </c>
      <c r="I137" s="3">
        <f t="shared" si="120"/>
        <v>2.0856465751690432</v>
      </c>
      <c r="J137" s="3">
        <v>1.8704999999999999E-2</v>
      </c>
      <c r="K137" s="3">
        <f t="shared" si="121"/>
        <v>-1.7280422874657762</v>
      </c>
      <c r="L137" s="3">
        <v>8.25E-4</v>
      </c>
      <c r="M137" s="3">
        <f t="shared" si="122"/>
        <v>-3.083546051450075</v>
      </c>
      <c r="N137" s="3">
        <v>4.1127799999999999</v>
      </c>
      <c r="O137" s="3">
        <f t="shared" si="123"/>
        <v>0.61413547893747455</v>
      </c>
      <c r="P137" s="3">
        <v>24.5</v>
      </c>
      <c r="Q137" s="3">
        <f t="shared" si="124"/>
        <v>1.3891660843645324</v>
      </c>
      <c r="R137">
        <v>6.6</v>
      </c>
      <c r="S137">
        <v>3.1</v>
      </c>
      <c r="T137" s="3">
        <v>96</v>
      </c>
      <c r="U137" s="3">
        <f t="shared" si="125"/>
        <v>1.9822712330395684</v>
      </c>
      <c r="V137" s="3">
        <v>93</v>
      </c>
      <c r="W137" s="3">
        <f t="shared" si="126"/>
        <v>1.968482948553935</v>
      </c>
      <c r="X137" s="3">
        <v>95</v>
      </c>
      <c r="Y137" s="3">
        <f t="shared" si="127"/>
        <v>1.9777236052888478</v>
      </c>
      <c r="Z137" s="3">
        <v>96</v>
      </c>
      <c r="AA137" s="3">
        <f t="shared" si="128"/>
        <v>1.9822712330395684</v>
      </c>
      <c r="AB137" s="3">
        <v>86.487979999999993</v>
      </c>
      <c r="AC137" s="3">
        <f t="shared" si="129"/>
        <v>1.9369557539109907</v>
      </c>
      <c r="AG137" s="3">
        <f t="shared" si="130"/>
        <v>0</v>
      </c>
      <c r="AH137" s="3">
        <v>3.0794299999999999</v>
      </c>
      <c r="AI137" s="3">
        <f t="shared" si="131"/>
        <v>0.61059948535746789</v>
      </c>
      <c r="AJ137" s="3">
        <v>4.8432500000000003</v>
      </c>
      <c r="AK137" s="3">
        <f t="shared" si="132"/>
        <v>0.76665446774066526</v>
      </c>
      <c r="AL137" s="3">
        <v>531.14599999999996</v>
      </c>
      <c r="AM137" s="3">
        <f t="shared" si="133"/>
        <v>2.7260308020231787</v>
      </c>
      <c r="AN137">
        <v>17.8</v>
      </c>
      <c r="AO137">
        <v>72.346999999999994</v>
      </c>
      <c r="AP137" s="3">
        <v>0.6</v>
      </c>
      <c r="AQ137" s="3">
        <f t="shared" si="134"/>
        <v>0.20411998265592479</v>
      </c>
      <c r="AR137">
        <v>6470</v>
      </c>
      <c r="AT137" s="4">
        <v>5.2887899999999997</v>
      </c>
      <c r="AU137" s="4">
        <f t="shared" si="135"/>
        <v>0.79856709268308368</v>
      </c>
    </row>
    <row r="138" spans="1:49" hidden="1" x14ac:dyDescent="0.3">
      <c r="A138" t="s">
        <v>117</v>
      </c>
      <c r="B138" t="s">
        <v>118</v>
      </c>
      <c r="C138" t="s">
        <v>34</v>
      </c>
      <c r="D138" s="3">
        <v>2000</v>
      </c>
      <c r="E138" s="2">
        <v>49.35521</v>
      </c>
      <c r="G138">
        <v>14.902950000000001</v>
      </c>
      <c r="H138" s="3">
        <v>412.27370000000002</v>
      </c>
      <c r="J138" s="3">
        <v>0.110125</v>
      </c>
      <c r="L138" s="3">
        <v>1.8814999999999998E-2</v>
      </c>
      <c r="N138" s="3">
        <v>3.8949400000000001</v>
      </c>
      <c r="P138" s="3">
        <v>23</v>
      </c>
      <c r="R138">
        <v>7.9</v>
      </c>
      <c r="S138">
        <v>1</v>
      </c>
      <c r="V138" s="3">
        <v>49</v>
      </c>
      <c r="X138" s="3">
        <v>57</v>
      </c>
      <c r="Z138" s="3">
        <v>62</v>
      </c>
      <c r="AB138" s="3">
        <v>59.177219999999998</v>
      </c>
      <c r="AF138" s="3">
        <v>1710</v>
      </c>
      <c r="AH138" s="3">
        <v>0.67430999999999996</v>
      </c>
      <c r="AJ138" s="3">
        <v>3.9823499999999998</v>
      </c>
      <c r="AL138" s="3">
        <v>15513.945</v>
      </c>
      <c r="AN138">
        <v>90.7</v>
      </c>
      <c r="AO138">
        <v>50.993000000000002</v>
      </c>
      <c r="AP138" s="3">
        <v>4.5999999999999996</v>
      </c>
      <c r="AR138">
        <v>1920</v>
      </c>
      <c r="AT138">
        <v>1.7799199999999999</v>
      </c>
      <c r="AU138"/>
      <c r="AV138">
        <v>68.40916</v>
      </c>
    </row>
    <row r="139" spans="1:49" hidden="1" x14ac:dyDescent="0.3">
      <c r="A139" t="s">
        <v>117</v>
      </c>
      <c r="B139" t="s">
        <v>118</v>
      </c>
      <c r="C139" t="s">
        <v>34</v>
      </c>
      <c r="D139" s="3">
        <v>2001</v>
      </c>
      <c r="E139" s="2">
        <v>49.85125</v>
      </c>
      <c r="G139">
        <v>15.04461</v>
      </c>
      <c r="H139" s="3">
        <v>410.60230000000001</v>
      </c>
      <c r="J139" s="3">
        <v>0.106005</v>
      </c>
      <c r="L139" s="3">
        <v>1.7944999999999999E-2</v>
      </c>
      <c r="N139" s="3">
        <v>4.3831300000000004</v>
      </c>
      <c r="P139" s="3">
        <v>23.1</v>
      </c>
      <c r="R139">
        <v>7.8</v>
      </c>
      <c r="S139">
        <v>1.1000000000000001</v>
      </c>
      <c r="V139" s="3">
        <v>51</v>
      </c>
      <c r="X139" s="3">
        <v>61</v>
      </c>
      <c r="Z139" s="3">
        <v>63</v>
      </c>
      <c r="AB139" s="3">
        <v>59.355269999999997</v>
      </c>
      <c r="AF139" s="3">
        <v>1760</v>
      </c>
      <c r="AH139" s="3">
        <v>0.82335999999999998</v>
      </c>
      <c r="AJ139" s="3">
        <v>4.18255</v>
      </c>
      <c r="AL139" s="3">
        <v>15928.91</v>
      </c>
      <c r="AN139">
        <v>88.6</v>
      </c>
      <c r="AO139">
        <v>51.222000000000001</v>
      </c>
      <c r="AP139" s="3">
        <v>4.7</v>
      </c>
      <c r="AR139">
        <v>1980</v>
      </c>
      <c r="AS139">
        <v>23.1</v>
      </c>
      <c r="AT139">
        <v>2.4241799999999998</v>
      </c>
      <c r="AU139"/>
    </row>
    <row r="140" spans="1:49" hidden="1" x14ac:dyDescent="0.3">
      <c r="A140" t="s">
        <v>117</v>
      </c>
      <c r="B140" t="s">
        <v>118</v>
      </c>
      <c r="C140" t="s">
        <v>34</v>
      </c>
      <c r="D140" s="3">
        <v>2002</v>
      </c>
      <c r="E140" s="2">
        <v>50.38984</v>
      </c>
      <c r="G140">
        <v>15.186970000000001</v>
      </c>
      <c r="H140" s="3">
        <v>409.0027</v>
      </c>
      <c r="J140" s="3">
        <v>0.1013</v>
      </c>
      <c r="L140" s="3">
        <v>1.6995E-2</v>
      </c>
      <c r="N140" s="3">
        <v>4.54094</v>
      </c>
      <c r="P140" s="3">
        <v>23.3</v>
      </c>
      <c r="R140">
        <v>7.6</v>
      </c>
      <c r="S140">
        <v>1.1000000000000001</v>
      </c>
      <c r="V140" s="3">
        <v>53</v>
      </c>
      <c r="X140" s="3">
        <v>66</v>
      </c>
      <c r="Z140" s="3">
        <v>66</v>
      </c>
      <c r="AB140" s="3">
        <v>59.517600000000002</v>
      </c>
      <c r="AF140" s="3">
        <v>1830</v>
      </c>
      <c r="AH140" s="3">
        <v>0.95179000000000002</v>
      </c>
      <c r="AJ140" s="3">
        <v>4.3510799999999996</v>
      </c>
      <c r="AL140" s="3">
        <v>16357.602000000001</v>
      </c>
      <c r="AN140">
        <v>86.2</v>
      </c>
      <c r="AO140">
        <v>51.536000000000001</v>
      </c>
      <c r="AP140" s="3">
        <v>4.8</v>
      </c>
      <c r="AR140">
        <v>2060</v>
      </c>
      <c r="AT140"/>
      <c r="AU140"/>
    </row>
    <row r="141" spans="1:49" hidden="1" x14ac:dyDescent="0.3">
      <c r="A141" t="s">
        <v>117</v>
      </c>
      <c r="B141" t="s">
        <v>118</v>
      </c>
      <c r="C141" t="s">
        <v>34</v>
      </c>
      <c r="D141" s="3">
        <v>2003</v>
      </c>
      <c r="E141" s="2">
        <v>50.872599999999998</v>
      </c>
      <c r="G141">
        <v>15.30921</v>
      </c>
      <c r="H141" s="3">
        <v>408.21679999999998</v>
      </c>
      <c r="J141" s="3">
        <v>9.6634999999999999E-2</v>
      </c>
      <c r="L141" s="3">
        <v>1.6160000000000001E-2</v>
      </c>
      <c r="N141" s="3">
        <v>4.5973300000000004</v>
      </c>
      <c r="P141" s="3">
        <v>23.4</v>
      </c>
      <c r="R141">
        <v>7.4</v>
      </c>
      <c r="S141">
        <v>1.2</v>
      </c>
      <c r="V141" s="3">
        <v>61</v>
      </c>
      <c r="X141" s="3">
        <v>72</v>
      </c>
      <c r="Z141" s="3">
        <v>73</v>
      </c>
      <c r="AB141" s="3">
        <v>59.663899999999998</v>
      </c>
      <c r="AF141" s="3">
        <v>1940</v>
      </c>
      <c r="AH141" s="3">
        <v>0.93935999999999997</v>
      </c>
      <c r="AJ141" s="3">
        <v>4.4148300000000003</v>
      </c>
      <c r="AL141" s="3">
        <v>16800.865000000002</v>
      </c>
      <c r="AN141">
        <v>83.7</v>
      </c>
      <c r="AO141">
        <v>51.908000000000001</v>
      </c>
      <c r="AP141" s="3">
        <v>4.8</v>
      </c>
      <c r="AR141">
        <v>2180</v>
      </c>
      <c r="AT141">
        <v>3.0914199999999998</v>
      </c>
      <c r="AU141"/>
    </row>
    <row r="142" spans="1:49" hidden="1" x14ac:dyDescent="0.3">
      <c r="A142" t="s">
        <v>117</v>
      </c>
      <c r="B142" t="s">
        <v>118</v>
      </c>
      <c r="C142" t="s">
        <v>34</v>
      </c>
      <c r="D142" s="3">
        <v>2004</v>
      </c>
      <c r="E142" s="2">
        <v>51.454619999999998</v>
      </c>
      <c r="G142">
        <v>15.46744</v>
      </c>
      <c r="H142" s="3">
        <v>403.57159999999999</v>
      </c>
      <c r="J142" s="3">
        <v>9.2450000000000004E-2</v>
      </c>
      <c r="L142" s="3">
        <v>1.5424999999999999E-2</v>
      </c>
      <c r="N142" s="3">
        <v>4.6866500000000002</v>
      </c>
      <c r="P142" s="3">
        <v>23.5</v>
      </c>
      <c r="R142">
        <v>7.2</v>
      </c>
      <c r="S142">
        <v>1.3</v>
      </c>
      <c r="V142" s="3">
        <v>64</v>
      </c>
      <c r="X142" s="3">
        <v>72</v>
      </c>
      <c r="Z142" s="3">
        <v>73</v>
      </c>
      <c r="AB142" s="3">
        <v>59.794750000000001</v>
      </c>
      <c r="AD142">
        <v>1.81</v>
      </c>
      <c r="AF142" s="3">
        <v>2040</v>
      </c>
      <c r="AH142" s="3">
        <v>0.76065000000000005</v>
      </c>
      <c r="AJ142" s="3">
        <v>4.0504199999999999</v>
      </c>
      <c r="AL142" s="3">
        <v>17259.322</v>
      </c>
      <c r="AN142">
        <v>81.2</v>
      </c>
      <c r="AO142">
        <v>52.320999999999998</v>
      </c>
      <c r="AP142" s="3">
        <v>4.8</v>
      </c>
      <c r="AR142">
        <v>2360</v>
      </c>
      <c r="AT142">
        <v>3.0136400000000001</v>
      </c>
      <c r="AU142"/>
    </row>
    <row r="143" spans="1:49" hidden="1" x14ac:dyDescent="0.3">
      <c r="A143" t="s">
        <v>117</v>
      </c>
      <c r="B143" t="s">
        <v>118</v>
      </c>
      <c r="C143" t="s">
        <v>34</v>
      </c>
      <c r="D143" s="3">
        <v>2005</v>
      </c>
      <c r="E143" s="2">
        <v>52.338259999999998</v>
      </c>
      <c r="G143">
        <v>15.68669</v>
      </c>
      <c r="H143" s="3">
        <v>388.88380000000001</v>
      </c>
      <c r="J143" s="3">
        <v>8.8955000000000006E-2</v>
      </c>
      <c r="L143" s="3">
        <v>1.4725E-2</v>
      </c>
      <c r="N143" s="3">
        <v>4.9015500000000003</v>
      </c>
      <c r="P143" s="3">
        <v>23.6</v>
      </c>
      <c r="R143">
        <v>7.1</v>
      </c>
      <c r="S143">
        <v>1.4</v>
      </c>
      <c r="T143" s="3">
        <v>79</v>
      </c>
      <c r="V143" s="3">
        <v>68</v>
      </c>
      <c r="X143" s="3">
        <v>79</v>
      </c>
      <c r="Z143" s="3">
        <v>80</v>
      </c>
      <c r="AB143" s="3">
        <v>59.908969999999997</v>
      </c>
      <c r="AD143">
        <v>0.59199999999999997</v>
      </c>
      <c r="AF143" s="3">
        <v>2090</v>
      </c>
      <c r="AH143" s="3">
        <v>0.70870999999999995</v>
      </c>
      <c r="AJ143" s="3">
        <v>4.1421000000000001</v>
      </c>
      <c r="AL143" s="3">
        <v>17733.41</v>
      </c>
      <c r="AN143">
        <v>79</v>
      </c>
      <c r="AO143">
        <v>52.76</v>
      </c>
      <c r="AP143" s="3">
        <v>4.8</v>
      </c>
      <c r="AR143">
        <v>2410</v>
      </c>
      <c r="AT143">
        <v>2.8871699999999998</v>
      </c>
      <c r="AU143"/>
    </row>
    <row r="144" spans="1:49" hidden="1" x14ac:dyDescent="0.3">
      <c r="A144" t="s">
        <v>117</v>
      </c>
      <c r="B144" t="s">
        <v>118</v>
      </c>
      <c r="C144" t="s">
        <v>34</v>
      </c>
      <c r="D144" s="3">
        <v>2006</v>
      </c>
      <c r="E144" s="2">
        <v>53.068660000000001</v>
      </c>
      <c r="G144">
        <v>15.86678</v>
      </c>
      <c r="H144" s="3">
        <v>379.23930000000001</v>
      </c>
      <c r="J144" s="3">
        <v>8.5730000000000001E-2</v>
      </c>
      <c r="L144" s="3">
        <v>1.391E-2</v>
      </c>
      <c r="N144" s="3">
        <v>5.1009500000000001</v>
      </c>
      <c r="P144" s="3">
        <v>23.7</v>
      </c>
      <c r="R144">
        <v>6.9</v>
      </c>
      <c r="S144">
        <v>1.5</v>
      </c>
      <c r="T144" s="3">
        <v>81</v>
      </c>
      <c r="V144" s="3">
        <v>73</v>
      </c>
      <c r="X144" s="3">
        <v>78</v>
      </c>
      <c r="Z144" s="3">
        <v>81</v>
      </c>
      <c r="AB144" s="3">
        <v>60.00761</v>
      </c>
      <c r="AF144" s="3">
        <v>2210</v>
      </c>
      <c r="AH144" s="3">
        <v>0.69952999999999999</v>
      </c>
      <c r="AJ144" s="3">
        <v>4.1026499999999997</v>
      </c>
      <c r="AL144" s="3">
        <v>18223.673999999999</v>
      </c>
      <c r="AN144">
        <v>76.7</v>
      </c>
      <c r="AO144">
        <v>53.215000000000003</v>
      </c>
      <c r="AP144" s="3">
        <v>4.7</v>
      </c>
      <c r="AR144">
        <v>2530</v>
      </c>
      <c r="AT144">
        <v>2.7414499999999999</v>
      </c>
      <c r="AU144"/>
    </row>
    <row r="145" spans="1:49" hidden="1" x14ac:dyDescent="0.3">
      <c r="A145" t="s">
        <v>117</v>
      </c>
      <c r="B145" t="s">
        <v>118</v>
      </c>
      <c r="C145" t="s">
        <v>34</v>
      </c>
      <c r="D145" s="3">
        <v>2007</v>
      </c>
      <c r="E145" s="2">
        <v>53.557870000000001</v>
      </c>
      <c r="G145">
        <v>15.98508</v>
      </c>
      <c r="H145" s="3">
        <v>375.86680000000001</v>
      </c>
      <c r="J145" s="3">
        <v>8.269E-2</v>
      </c>
      <c r="L145" s="3">
        <v>1.3174999999999999E-2</v>
      </c>
      <c r="N145" s="3">
        <v>5.2162800000000002</v>
      </c>
      <c r="P145" s="3">
        <v>23.8</v>
      </c>
      <c r="R145">
        <v>6.7</v>
      </c>
      <c r="S145">
        <v>1.6</v>
      </c>
      <c r="T145" s="3">
        <v>82</v>
      </c>
      <c r="V145" s="3">
        <v>74</v>
      </c>
      <c r="X145" s="3">
        <v>81</v>
      </c>
      <c r="Z145" s="3">
        <v>82</v>
      </c>
      <c r="AB145" s="3">
        <v>60.090829999999997</v>
      </c>
      <c r="AD145">
        <v>0.70399999999999996</v>
      </c>
      <c r="AF145" s="3">
        <v>2250</v>
      </c>
      <c r="AH145" s="3">
        <v>0.60789000000000004</v>
      </c>
      <c r="AJ145" s="3">
        <v>4.16005</v>
      </c>
      <c r="AL145" s="3">
        <v>18730.281999999999</v>
      </c>
      <c r="AN145">
        <v>74.599999999999994</v>
      </c>
      <c r="AO145">
        <v>53.680999999999997</v>
      </c>
      <c r="AP145" s="3">
        <v>4.7</v>
      </c>
      <c r="AR145">
        <v>2630</v>
      </c>
      <c r="AS145">
        <v>29.3</v>
      </c>
      <c r="AT145">
        <v>3.0752299999999999</v>
      </c>
      <c r="AU145"/>
      <c r="AV145">
        <v>70.679940000000002</v>
      </c>
    </row>
    <row r="146" spans="1:49" hidden="1" x14ac:dyDescent="0.3">
      <c r="A146" t="s">
        <v>117</v>
      </c>
      <c r="B146" t="s">
        <v>118</v>
      </c>
      <c r="C146" t="s">
        <v>34</v>
      </c>
      <c r="D146" s="3">
        <v>2008</v>
      </c>
      <c r="E146" s="2">
        <v>54.26876</v>
      </c>
      <c r="G146">
        <v>16.100370000000002</v>
      </c>
      <c r="H146" s="3">
        <v>365.16320000000002</v>
      </c>
      <c r="J146" s="3">
        <v>7.9490000000000005E-2</v>
      </c>
      <c r="L146" s="3">
        <v>1.248E-2</v>
      </c>
      <c r="N146" s="3">
        <v>5.4983500000000003</v>
      </c>
      <c r="P146" s="3">
        <v>23.8</v>
      </c>
      <c r="R146">
        <v>6.6</v>
      </c>
      <c r="S146">
        <v>1.7</v>
      </c>
      <c r="T146" s="3">
        <v>84</v>
      </c>
      <c r="V146" s="3">
        <v>80</v>
      </c>
      <c r="X146" s="3">
        <v>82</v>
      </c>
      <c r="Z146" s="3">
        <v>84</v>
      </c>
      <c r="AB146" s="3">
        <v>60.158760000000001</v>
      </c>
      <c r="AF146" s="3">
        <v>2330</v>
      </c>
      <c r="AH146" s="3">
        <v>0.57560999999999996</v>
      </c>
      <c r="AJ146" s="3">
        <v>4.3993399999999996</v>
      </c>
      <c r="AL146" s="3">
        <v>19252.666000000001</v>
      </c>
      <c r="AN146">
        <v>72.099999999999994</v>
      </c>
      <c r="AO146">
        <v>54.152999999999999</v>
      </c>
      <c r="AP146" s="3">
        <v>4.5999999999999996</v>
      </c>
      <c r="AR146">
        <v>2720</v>
      </c>
      <c r="AT146">
        <v>2.6111800000000001</v>
      </c>
      <c r="AU146"/>
    </row>
    <row r="147" spans="1:49" hidden="1" x14ac:dyDescent="0.3">
      <c r="A147" t="s">
        <v>117</v>
      </c>
      <c r="B147" t="s">
        <v>118</v>
      </c>
      <c r="C147" t="s">
        <v>34</v>
      </c>
      <c r="D147" s="3">
        <v>2009</v>
      </c>
      <c r="E147" s="2">
        <v>54.855739999999997</v>
      </c>
      <c r="G147">
        <v>16.178629999999998</v>
      </c>
      <c r="H147" s="3">
        <v>358.4599</v>
      </c>
      <c r="J147" s="3">
        <v>7.6285000000000006E-2</v>
      </c>
      <c r="L147" s="3">
        <v>1.174E-2</v>
      </c>
      <c r="N147" s="3">
        <v>5.7249299999999996</v>
      </c>
      <c r="P147" s="3">
        <v>23.9</v>
      </c>
      <c r="R147">
        <v>6.4</v>
      </c>
      <c r="S147">
        <v>1.8</v>
      </c>
      <c r="T147" s="3">
        <v>80</v>
      </c>
      <c r="V147" s="3">
        <v>74</v>
      </c>
      <c r="X147" s="3">
        <v>79</v>
      </c>
      <c r="Z147" s="3">
        <v>80</v>
      </c>
      <c r="AB147" s="3">
        <v>60.21116</v>
      </c>
      <c r="AD147">
        <v>0.68</v>
      </c>
      <c r="AF147" s="3">
        <v>2360</v>
      </c>
      <c r="AH147" s="3">
        <v>0.73660000000000003</v>
      </c>
      <c r="AJ147" s="3">
        <v>4.3296799999999998</v>
      </c>
      <c r="AL147" s="3">
        <v>19789.919000000002</v>
      </c>
      <c r="AN147">
        <v>69.900000000000006</v>
      </c>
      <c r="AO147">
        <v>54.627000000000002</v>
      </c>
      <c r="AP147" s="3">
        <v>4.5</v>
      </c>
      <c r="AR147">
        <v>2760</v>
      </c>
      <c r="AT147">
        <v>3.1094200000000001</v>
      </c>
      <c r="AU147"/>
    </row>
    <row r="148" spans="1:49" x14ac:dyDescent="0.3">
      <c r="A148" t="s">
        <v>117</v>
      </c>
      <c r="B148" t="s">
        <v>118</v>
      </c>
      <c r="C148" t="s">
        <v>34</v>
      </c>
      <c r="D148" s="3">
        <v>2010</v>
      </c>
      <c r="E148" s="2">
        <v>55.380510000000001</v>
      </c>
      <c r="F148" s="2">
        <f t="shared" ref="F148:F154" si="136">LOG10(E148)</f>
        <v>1.7433569508527826</v>
      </c>
      <c r="G148">
        <v>16.232250000000001</v>
      </c>
      <c r="H148" s="3">
        <v>354.83120000000002</v>
      </c>
      <c r="I148" s="3">
        <f t="shared" ref="I148:I154" si="137">LOG10(H148)</f>
        <v>2.5500217999762009</v>
      </c>
      <c r="J148" s="3">
        <v>7.2385000000000005E-2</v>
      </c>
      <c r="K148" s="3">
        <f t="shared" ref="K148:K154" si="138">LOG10(J148)</f>
        <v>-1.1403514212635963</v>
      </c>
      <c r="L148" s="3">
        <v>1.1015E-2</v>
      </c>
      <c r="M148" s="3">
        <f t="shared" ref="M148:M154" si="139">LOG10(L148)</f>
        <v>-1.9580154985132137</v>
      </c>
      <c r="N148" s="3">
        <v>5.9645099999999998</v>
      </c>
      <c r="O148" s="3">
        <f t="shared" ref="O148:O154" si="140">LOG10(N148)</f>
        <v>0.77557477105127159</v>
      </c>
      <c r="P148" s="3">
        <v>24</v>
      </c>
      <c r="Q148" s="3">
        <f t="shared" ref="Q148:Q154" si="141">LOG10(P148)</f>
        <v>1.3802112417116059</v>
      </c>
      <c r="R148">
        <v>6.3</v>
      </c>
      <c r="S148">
        <v>2</v>
      </c>
      <c r="T148" s="3">
        <v>84</v>
      </c>
      <c r="U148" s="3">
        <f t="shared" ref="U148:U154" si="142">LOG10(T148)</f>
        <v>1.9242792860618816</v>
      </c>
      <c r="V148" s="3">
        <v>79</v>
      </c>
      <c r="W148" s="3">
        <f t="shared" ref="W148:W154" si="143">LOG10(V148)</f>
        <v>1.8976270912904414</v>
      </c>
      <c r="X148" s="3">
        <v>83</v>
      </c>
      <c r="Y148" s="3">
        <f t="shared" ref="Y148:Y154" si="144">LOG10(X148)</f>
        <v>1.919078092376074</v>
      </c>
      <c r="Z148" s="3">
        <v>84</v>
      </c>
      <c r="AA148" s="3">
        <f t="shared" ref="AA148:AA154" si="145">LOG10(Z148)</f>
        <v>1.9242792860618816</v>
      </c>
      <c r="AB148" s="3">
        <v>60.248600000000003</v>
      </c>
      <c r="AC148" s="3">
        <f t="shared" ref="AC148:AC154" si="146">LOG10(AB148)</f>
        <v>1.7799469596396227</v>
      </c>
      <c r="AD148">
        <v>0.84199999999999997</v>
      </c>
      <c r="AF148" s="3">
        <v>2390</v>
      </c>
      <c r="AG148" s="3">
        <f t="shared" ref="AG148:AG154" si="147">LOG10(1+AF148)</f>
        <v>3.3785795761157749</v>
      </c>
      <c r="AH148" s="3">
        <v>0.81222000000000005</v>
      </c>
      <c r="AI148" s="3">
        <f t="shared" ref="AI148:AI154" si="148">LOG10(1+AH148)</f>
        <v>0.25821091905067722</v>
      </c>
      <c r="AJ148" s="3">
        <v>4.5039199999999999</v>
      </c>
      <c r="AK148" s="3">
        <f t="shared" ref="AK148:AK154" si="149">LOG10(1+AJ148)</f>
        <v>0.74067211276178424</v>
      </c>
      <c r="AL148" s="3">
        <v>20341.241000000002</v>
      </c>
      <c r="AM148" s="3">
        <f t="shared" ref="AM148:AM154" si="150">LOG10(1+AL148)</f>
        <v>4.3083987952102651</v>
      </c>
      <c r="AN148">
        <v>67.099999999999994</v>
      </c>
      <c r="AO148">
        <v>55.100999999999999</v>
      </c>
      <c r="AP148" s="3">
        <v>4.5</v>
      </c>
      <c r="AQ148" s="3">
        <f t="shared" ref="AQ148:AQ154" si="151">LOG10(1+AP148)</f>
        <v>0.74036268949424389</v>
      </c>
      <c r="AR148">
        <v>2790</v>
      </c>
      <c r="AT148" s="4">
        <v>2.9936600000000002</v>
      </c>
      <c r="AU148" s="4">
        <f t="shared" ref="AU148:AU154" si="152">LOG10(1+AT148)</f>
        <v>0.60137108847429654</v>
      </c>
      <c r="AV148">
        <v>71.290509999999998</v>
      </c>
      <c r="AW148">
        <v>5.2061000000000002</v>
      </c>
    </row>
    <row r="149" spans="1:49" x14ac:dyDescent="0.3">
      <c r="A149" t="s">
        <v>117</v>
      </c>
      <c r="B149" t="s">
        <v>118</v>
      </c>
      <c r="C149" t="s">
        <v>34</v>
      </c>
      <c r="D149" s="3">
        <v>2011</v>
      </c>
      <c r="E149" s="2">
        <v>55.795000000000002</v>
      </c>
      <c r="F149" s="2">
        <f t="shared" si="136"/>
        <v>1.7465952819178023</v>
      </c>
      <c r="G149">
        <v>16.263269999999999</v>
      </c>
      <c r="H149" s="3">
        <v>354.45139999999998</v>
      </c>
      <c r="I149" s="3">
        <f t="shared" si="137"/>
        <v>2.5495566960529081</v>
      </c>
      <c r="J149" s="3">
        <v>6.9375000000000006E-2</v>
      </c>
      <c r="K149" s="3">
        <f t="shared" si="138"/>
        <v>-1.1587970038692672</v>
      </c>
      <c r="L149" s="3">
        <v>1.0155000000000001E-2</v>
      </c>
      <c r="M149" s="3">
        <f t="shared" si="139"/>
        <v>-1.9933200722591744</v>
      </c>
      <c r="N149" s="3">
        <v>5.9809700000000001</v>
      </c>
      <c r="O149" s="3">
        <f t="shared" si="140"/>
        <v>0.77677162403606081</v>
      </c>
      <c r="P149" s="3">
        <v>24</v>
      </c>
      <c r="Q149" s="3">
        <f t="shared" si="141"/>
        <v>1.3802112417116059</v>
      </c>
      <c r="R149">
        <v>6.1</v>
      </c>
      <c r="S149">
        <v>2.1</v>
      </c>
      <c r="T149" s="3">
        <v>82</v>
      </c>
      <c r="U149" s="3">
        <f t="shared" si="142"/>
        <v>1.9138138523837167</v>
      </c>
      <c r="V149" s="3">
        <v>76</v>
      </c>
      <c r="W149" s="3">
        <f t="shared" si="143"/>
        <v>1.8808135922807914</v>
      </c>
      <c r="X149" s="3">
        <v>80</v>
      </c>
      <c r="Y149" s="3">
        <f t="shared" si="144"/>
        <v>1.9030899869919435</v>
      </c>
      <c r="Z149" s="3">
        <v>82</v>
      </c>
      <c r="AA149" s="3">
        <f t="shared" si="145"/>
        <v>1.9138138523837167</v>
      </c>
      <c r="AB149" s="3">
        <v>60.270820000000001</v>
      </c>
      <c r="AC149" s="3">
        <f t="shared" si="146"/>
        <v>1.7801071001961775</v>
      </c>
      <c r="AD149">
        <v>0.88100000000000001</v>
      </c>
      <c r="AF149" s="3">
        <v>2470</v>
      </c>
      <c r="AG149" s="3">
        <f t="shared" si="147"/>
        <v>3.3928727454020793</v>
      </c>
      <c r="AH149" s="3">
        <v>1.1189199999999999</v>
      </c>
      <c r="AI149" s="3">
        <f t="shared" si="148"/>
        <v>0.32611456019620427</v>
      </c>
      <c r="AJ149" s="3">
        <v>3.3988399999999999</v>
      </c>
      <c r="AK149" s="3">
        <f t="shared" si="149"/>
        <v>0.64333816557294743</v>
      </c>
      <c r="AL149" s="3">
        <v>20906.387999999999</v>
      </c>
      <c r="AM149" s="3">
        <f t="shared" si="150"/>
        <v>4.3202997789657474</v>
      </c>
      <c r="AN149">
        <v>64.900000000000006</v>
      </c>
      <c r="AO149">
        <v>55.581000000000003</v>
      </c>
      <c r="AP149" s="3">
        <v>4.4000000000000004</v>
      </c>
      <c r="AQ149" s="3">
        <f t="shared" si="151"/>
        <v>0.7323937598229685</v>
      </c>
      <c r="AR149">
        <v>2880</v>
      </c>
      <c r="AT149" s="4">
        <v>2.7667700000000002</v>
      </c>
      <c r="AU149" s="4">
        <f t="shared" si="152"/>
        <v>0.57596910287373182</v>
      </c>
    </row>
    <row r="150" spans="1:49" x14ac:dyDescent="0.3">
      <c r="A150" t="s">
        <v>117</v>
      </c>
      <c r="B150" t="s">
        <v>118</v>
      </c>
      <c r="C150" t="s">
        <v>34</v>
      </c>
      <c r="D150" s="3">
        <v>2012</v>
      </c>
      <c r="E150" s="2">
        <v>56.26634</v>
      </c>
      <c r="F150" s="2">
        <f t="shared" si="136"/>
        <v>1.7502486661847383</v>
      </c>
      <c r="G150">
        <v>16.290800000000001</v>
      </c>
      <c r="H150" s="3">
        <v>352.34160000000003</v>
      </c>
      <c r="I150" s="3">
        <f t="shared" si="137"/>
        <v>2.5469639221590041</v>
      </c>
      <c r="J150" s="3">
        <v>6.608E-2</v>
      </c>
      <c r="K150" s="3">
        <f t="shared" si="138"/>
        <v>-1.1799299656876743</v>
      </c>
      <c r="L150" s="3">
        <v>9.4699999999999993E-3</v>
      </c>
      <c r="M150" s="3">
        <f t="shared" si="139"/>
        <v>-2.0236500209967265</v>
      </c>
      <c r="N150" s="3">
        <v>6.5226199999999999</v>
      </c>
      <c r="O150" s="3">
        <f t="shared" si="140"/>
        <v>0.81442207778504938</v>
      </c>
      <c r="P150" s="3">
        <v>24.1</v>
      </c>
      <c r="Q150" s="3">
        <f t="shared" si="141"/>
        <v>1.3820170425748683</v>
      </c>
      <c r="R150">
        <v>6</v>
      </c>
      <c r="S150">
        <v>2.2000000000000002</v>
      </c>
      <c r="T150" s="3">
        <v>85</v>
      </c>
      <c r="U150" s="3">
        <f t="shared" si="142"/>
        <v>1.9294189257142926</v>
      </c>
      <c r="V150" s="3">
        <v>82</v>
      </c>
      <c r="W150" s="3">
        <f t="shared" si="143"/>
        <v>1.9138138523837167</v>
      </c>
      <c r="X150" s="3">
        <v>85</v>
      </c>
      <c r="Y150" s="3">
        <f t="shared" si="144"/>
        <v>1.9294189257142926</v>
      </c>
      <c r="Z150" s="3">
        <v>85</v>
      </c>
      <c r="AA150" s="3">
        <f t="shared" si="145"/>
        <v>1.9294189257142926</v>
      </c>
      <c r="AB150" s="3">
        <v>60.277990000000003</v>
      </c>
      <c r="AC150" s="3">
        <f t="shared" si="146"/>
        <v>1.7801587621153441</v>
      </c>
      <c r="AF150" s="3">
        <v>2550</v>
      </c>
      <c r="AG150" s="3">
        <f t="shared" si="147"/>
        <v>3.40671045860979</v>
      </c>
      <c r="AH150" s="3">
        <v>0.66052999999999995</v>
      </c>
      <c r="AI150" s="3">
        <f t="shared" si="148"/>
        <v>0.22024672619562871</v>
      </c>
      <c r="AJ150" s="3">
        <v>4.5420199999999999</v>
      </c>
      <c r="AK150" s="3">
        <f t="shared" si="149"/>
        <v>0.74366808872769352</v>
      </c>
      <c r="AL150" s="3">
        <v>21485.264999999999</v>
      </c>
      <c r="AM150" s="3">
        <f t="shared" si="150"/>
        <v>4.332160927782402</v>
      </c>
      <c r="AN150">
        <v>62.5</v>
      </c>
      <c r="AO150">
        <v>56.073</v>
      </c>
      <c r="AP150" s="3">
        <v>4.3</v>
      </c>
      <c r="AQ150" s="3">
        <f t="shared" si="151"/>
        <v>0.72427586960078905</v>
      </c>
      <c r="AR150">
        <v>2980</v>
      </c>
      <c r="AT150" s="4">
        <v>2.6971799999999999</v>
      </c>
      <c r="AU150" s="4">
        <f t="shared" si="152"/>
        <v>0.56787059504261062</v>
      </c>
    </row>
    <row r="151" spans="1:49" x14ac:dyDescent="0.3">
      <c r="A151" t="s">
        <v>117</v>
      </c>
      <c r="B151" t="s">
        <v>118</v>
      </c>
      <c r="C151" t="s">
        <v>34</v>
      </c>
      <c r="D151" s="3">
        <v>2013</v>
      </c>
      <c r="E151" s="2">
        <v>56.650289999999998</v>
      </c>
      <c r="F151" s="2">
        <f t="shared" si="136"/>
        <v>1.7532021374134916</v>
      </c>
      <c r="G151">
        <v>16.302399999999999</v>
      </c>
      <c r="H151" s="3">
        <v>352.32619999999997</v>
      </c>
      <c r="I151" s="3">
        <f t="shared" si="137"/>
        <v>2.5469449397817128</v>
      </c>
      <c r="J151" s="3">
        <v>6.2839999999999993E-2</v>
      </c>
      <c r="K151" s="3">
        <f t="shared" si="138"/>
        <v>-1.2017638236320642</v>
      </c>
      <c r="L151" s="3">
        <v>8.8800000000000007E-3</v>
      </c>
      <c r="M151" s="3">
        <f t="shared" si="139"/>
        <v>-2.0515870342213991</v>
      </c>
      <c r="N151" s="3">
        <v>6.6638299999999999</v>
      </c>
      <c r="O151" s="3">
        <f t="shared" si="140"/>
        <v>0.82372390931655082</v>
      </c>
      <c r="P151" s="3">
        <v>24.2</v>
      </c>
      <c r="Q151" s="3">
        <f t="shared" si="141"/>
        <v>1.3838153659804313</v>
      </c>
      <c r="R151">
        <v>5.9</v>
      </c>
      <c r="S151">
        <v>2.4</v>
      </c>
      <c r="T151" s="3">
        <v>89</v>
      </c>
      <c r="U151" s="3">
        <f t="shared" si="142"/>
        <v>1.9493900066449128</v>
      </c>
      <c r="V151" s="3">
        <v>83</v>
      </c>
      <c r="W151" s="3">
        <f t="shared" si="143"/>
        <v>1.919078092376074</v>
      </c>
      <c r="X151" s="3">
        <v>88</v>
      </c>
      <c r="Y151" s="3">
        <f t="shared" si="144"/>
        <v>1.9444826721501687</v>
      </c>
      <c r="Z151" s="3">
        <v>89</v>
      </c>
      <c r="AA151" s="3">
        <f t="shared" si="145"/>
        <v>1.9493900066449128</v>
      </c>
      <c r="AB151" s="3">
        <v>60.269880000000001</v>
      </c>
      <c r="AC151" s="3">
        <f t="shared" si="146"/>
        <v>1.7801003267692272</v>
      </c>
      <c r="AE151">
        <v>0.79086999999999996</v>
      </c>
      <c r="AF151" s="3">
        <v>2660</v>
      </c>
      <c r="AG151" s="3">
        <f t="shared" si="147"/>
        <v>3.4250448745513888</v>
      </c>
      <c r="AH151" s="3">
        <v>0.64215</v>
      </c>
      <c r="AI151" s="3">
        <f t="shared" si="148"/>
        <v>0.21541282464514008</v>
      </c>
      <c r="AJ151" s="3">
        <v>4.5031800000000004</v>
      </c>
      <c r="AK151" s="3">
        <f t="shared" si="149"/>
        <v>0.74061371810431909</v>
      </c>
      <c r="AL151" s="3">
        <v>22077.294000000002</v>
      </c>
      <c r="AM151" s="3">
        <f t="shared" si="150"/>
        <v>4.3439655122179186</v>
      </c>
      <c r="AN151">
        <v>60</v>
      </c>
      <c r="AO151">
        <v>56.576000000000001</v>
      </c>
      <c r="AP151" s="3">
        <v>4.2</v>
      </c>
      <c r="AQ151" s="3">
        <f t="shared" si="151"/>
        <v>0.71600334363479923</v>
      </c>
      <c r="AR151">
        <v>3090</v>
      </c>
      <c r="AT151" s="4">
        <v>2.7680199999999999</v>
      </c>
      <c r="AU151" s="4">
        <f t="shared" si="152"/>
        <v>0.57611319928713123</v>
      </c>
    </row>
    <row r="152" spans="1:49" x14ac:dyDescent="0.3">
      <c r="A152" t="s">
        <v>117</v>
      </c>
      <c r="B152" t="s">
        <v>118</v>
      </c>
      <c r="C152" t="s">
        <v>34</v>
      </c>
      <c r="D152" s="3">
        <v>2014</v>
      </c>
      <c r="E152" s="2">
        <v>56.787109999999998</v>
      </c>
      <c r="F152" s="2">
        <f t="shared" si="136"/>
        <v>1.7542497672045085</v>
      </c>
      <c r="G152">
        <v>16.309709999999999</v>
      </c>
      <c r="H152" s="3">
        <v>357.93650000000002</v>
      </c>
      <c r="I152" s="3">
        <f t="shared" si="137"/>
        <v>2.5538059871308083</v>
      </c>
      <c r="J152" s="3">
        <v>6.0330000000000002E-2</v>
      </c>
      <c r="K152" s="3">
        <f t="shared" si="138"/>
        <v>-1.2194666746835956</v>
      </c>
      <c r="L152" s="3">
        <v>8.3049999999999999E-3</v>
      </c>
      <c r="M152" s="3">
        <f t="shared" si="139"/>
        <v>-2.0806603632125866</v>
      </c>
      <c r="N152" s="3">
        <v>4.7732200000000002</v>
      </c>
      <c r="O152" s="3">
        <f t="shared" si="140"/>
        <v>0.67881145166859724</v>
      </c>
      <c r="P152" s="3">
        <v>24.2</v>
      </c>
      <c r="Q152" s="3">
        <f t="shared" si="141"/>
        <v>1.3838153659804313</v>
      </c>
      <c r="R152">
        <v>5.8</v>
      </c>
      <c r="S152">
        <v>2.5</v>
      </c>
      <c r="T152" s="3">
        <v>83</v>
      </c>
      <c r="U152" s="3">
        <f t="shared" si="142"/>
        <v>1.919078092376074</v>
      </c>
      <c r="V152" s="3">
        <v>78</v>
      </c>
      <c r="W152" s="3">
        <f t="shared" si="143"/>
        <v>1.8920946026904804</v>
      </c>
      <c r="X152" s="3">
        <v>84</v>
      </c>
      <c r="Y152" s="3">
        <f t="shared" si="144"/>
        <v>1.9242792860618816</v>
      </c>
      <c r="Z152" s="3">
        <v>83</v>
      </c>
      <c r="AA152" s="3">
        <f t="shared" si="145"/>
        <v>1.919078092376074</v>
      </c>
      <c r="AB152" s="3">
        <v>60.246679999999998</v>
      </c>
      <c r="AC152" s="3">
        <f t="shared" si="146"/>
        <v>1.7799331193397316</v>
      </c>
      <c r="AG152" s="3">
        <f t="shared" si="147"/>
        <v>0</v>
      </c>
      <c r="AH152" s="3">
        <v>0.53200999999999998</v>
      </c>
      <c r="AI152" s="3">
        <f t="shared" si="148"/>
        <v>0.18526160010771114</v>
      </c>
      <c r="AJ152" s="3">
        <v>4.5342799999999999</v>
      </c>
      <c r="AK152" s="3">
        <f t="shared" si="149"/>
        <v>0.74306112794890111</v>
      </c>
      <c r="AL152" s="3">
        <v>22681.851999999999</v>
      </c>
      <c r="AM152" s="3">
        <f t="shared" si="150"/>
        <v>4.3556976591270296</v>
      </c>
      <c r="AN152">
        <v>57.9</v>
      </c>
      <c r="AO152">
        <v>57.082999999999998</v>
      </c>
      <c r="AP152" s="3">
        <v>4.0999999999999996</v>
      </c>
      <c r="AQ152" s="3">
        <f t="shared" si="151"/>
        <v>0.70757017609793638</v>
      </c>
      <c r="AR152">
        <v>3280</v>
      </c>
      <c r="AS152">
        <v>23.8</v>
      </c>
      <c r="AT152" s="4">
        <v>2.6871299999999998</v>
      </c>
      <c r="AU152" s="4">
        <f t="shared" si="152"/>
        <v>0.56668845013319513</v>
      </c>
    </row>
    <row r="153" spans="1:49" x14ac:dyDescent="0.3">
      <c r="A153" t="s">
        <v>117</v>
      </c>
      <c r="B153" t="s">
        <v>118</v>
      </c>
      <c r="C153" t="s">
        <v>34</v>
      </c>
      <c r="D153" s="3">
        <v>2015</v>
      </c>
      <c r="E153" s="2">
        <v>57.236190000000001</v>
      </c>
      <c r="F153" s="2">
        <f t="shared" si="136"/>
        <v>1.7576707166837</v>
      </c>
      <c r="G153">
        <v>16.366050000000001</v>
      </c>
      <c r="H153" s="3">
        <v>355.04259999999999</v>
      </c>
      <c r="I153" s="3">
        <f t="shared" si="137"/>
        <v>2.5502804652662525</v>
      </c>
      <c r="J153" s="3">
        <v>5.7599999999999998E-2</v>
      </c>
      <c r="K153" s="3">
        <f t="shared" si="138"/>
        <v>-1.2395775165767879</v>
      </c>
      <c r="L153" s="3">
        <v>7.8300000000000002E-3</v>
      </c>
      <c r="M153" s="3">
        <f t="shared" si="139"/>
        <v>-2.1062382379420566</v>
      </c>
      <c r="N153" s="3">
        <v>4.5916800000000002</v>
      </c>
      <c r="O153" s="3">
        <f t="shared" si="140"/>
        <v>0.66197161391153259</v>
      </c>
      <c r="P153" s="3">
        <v>24.3</v>
      </c>
      <c r="Q153" s="3">
        <f t="shared" si="141"/>
        <v>1.3856062735983121</v>
      </c>
      <c r="R153">
        <v>5.7</v>
      </c>
      <c r="S153">
        <v>2.7</v>
      </c>
      <c r="T153" s="3">
        <v>78</v>
      </c>
      <c r="U153" s="3">
        <f t="shared" si="142"/>
        <v>1.8920946026904804</v>
      </c>
      <c r="V153" s="3">
        <v>74</v>
      </c>
      <c r="W153" s="3">
        <f t="shared" si="143"/>
        <v>1.8692317197309762</v>
      </c>
      <c r="X153" s="3">
        <v>77</v>
      </c>
      <c r="Y153" s="3">
        <f t="shared" si="144"/>
        <v>1.8864907251724818</v>
      </c>
      <c r="Z153" s="3">
        <v>78</v>
      </c>
      <c r="AA153" s="3">
        <f t="shared" si="145"/>
        <v>1.8920946026904804</v>
      </c>
      <c r="AB153" s="3">
        <v>60.208559999999999</v>
      </c>
      <c r="AC153" s="3">
        <f t="shared" si="146"/>
        <v>1.7796582403688737</v>
      </c>
      <c r="AG153" s="3">
        <f t="shared" si="147"/>
        <v>0</v>
      </c>
      <c r="AH153" s="3">
        <v>0.67956000000000005</v>
      </c>
      <c r="AI153" s="3">
        <f t="shared" si="148"/>
        <v>0.22519552303536169</v>
      </c>
      <c r="AJ153" s="3">
        <v>4.6995199999999997</v>
      </c>
      <c r="AK153" s="3">
        <f t="shared" si="149"/>
        <v>0.75583828196562708</v>
      </c>
      <c r="AL153" s="3">
        <v>23298.367999999999</v>
      </c>
      <c r="AM153" s="3">
        <f t="shared" si="150"/>
        <v>4.3673441408614222</v>
      </c>
      <c r="AN153">
        <v>55.7</v>
      </c>
      <c r="AO153">
        <v>57.582999999999998</v>
      </c>
      <c r="AP153" s="3">
        <v>3.9</v>
      </c>
      <c r="AQ153" s="3">
        <f t="shared" si="151"/>
        <v>0.69019608002851374</v>
      </c>
      <c r="AR153">
        <v>3390</v>
      </c>
      <c r="AT153" s="4">
        <v>2.7680500000000001</v>
      </c>
      <c r="AU153" s="4">
        <f t="shared" si="152"/>
        <v>0.57611665701362724</v>
      </c>
    </row>
    <row r="154" spans="1:49" x14ac:dyDescent="0.3">
      <c r="A154" t="s">
        <v>117</v>
      </c>
      <c r="B154" t="s">
        <v>118</v>
      </c>
      <c r="C154" t="s">
        <v>34</v>
      </c>
      <c r="D154" s="3">
        <v>2016</v>
      </c>
      <c r="E154" s="2">
        <v>58.064320000000002</v>
      </c>
      <c r="F154" s="2">
        <f t="shared" si="136"/>
        <v>1.7639093443163059</v>
      </c>
      <c r="G154">
        <v>16.476420000000001</v>
      </c>
      <c r="H154" s="3">
        <v>341.3811</v>
      </c>
      <c r="I154" s="3">
        <f t="shared" si="137"/>
        <v>2.5332394734485462</v>
      </c>
      <c r="J154" s="3">
        <v>5.5774999999999998E-2</v>
      </c>
      <c r="K154" s="3">
        <f t="shared" si="138"/>
        <v>-1.2535604210441247</v>
      </c>
      <c r="L154" s="3">
        <v>7.2849999999999998E-3</v>
      </c>
      <c r="M154" s="3">
        <f t="shared" si="139"/>
        <v>-2.1375704438939911</v>
      </c>
      <c r="N154" s="3">
        <v>4.1455799999999998</v>
      </c>
      <c r="O154" s="3">
        <f t="shared" si="140"/>
        <v>0.61758530042981641</v>
      </c>
      <c r="P154" s="3">
        <v>24.3</v>
      </c>
      <c r="Q154" s="3">
        <f t="shared" si="141"/>
        <v>1.3856062735983121</v>
      </c>
      <c r="R154">
        <v>5.5</v>
      </c>
      <c r="S154">
        <v>2.8</v>
      </c>
      <c r="T154" s="3">
        <v>75</v>
      </c>
      <c r="U154" s="3">
        <f t="shared" si="142"/>
        <v>1.8750612633917001</v>
      </c>
      <c r="V154" s="3">
        <v>71</v>
      </c>
      <c r="W154" s="3">
        <f t="shared" si="143"/>
        <v>1.8512583487190752</v>
      </c>
      <c r="X154" s="3">
        <v>75</v>
      </c>
      <c r="Y154" s="3">
        <f t="shared" si="144"/>
        <v>1.8750612633917001</v>
      </c>
      <c r="Z154" s="3">
        <v>75</v>
      </c>
      <c r="AA154" s="3">
        <f t="shared" si="145"/>
        <v>1.8750612633917001</v>
      </c>
      <c r="AB154" s="3">
        <v>60.155720000000002</v>
      </c>
      <c r="AC154" s="3">
        <f t="shared" si="146"/>
        <v>1.7792769292041666</v>
      </c>
      <c r="AG154" s="3">
        <f t="shared" si="147"/>
        <v>0</v>
      </c>
      <c r="AH154" s="3">
        <v>0.61778</v>
      </c>
      <c r="AI154" s="3">
        <f t="shared" si="148"/>
        <v>0.20891946209563805</v>
      </c>
      <c r="AJ154" s="3">
        <v>4.6790799999999999</v>
      </c>
      <c r="AK154" s="3">
        <f t="shared" si="149"/>
        <v>0.75427798654115219</v>
      </c>
      <c r="AL154" s="3">
        <v>23926.550999999999</v>
      </c>
      <c r="AM154" s="3">
        <f t="shared" si="150"/>
        <v>4.3788982505727461</v>
      </c>
      <c r="AN154">
        <v>54</v>
      </c>
      <c r="AO154">
        <v>58.063000000000002</v>
      </c>
      <c r="AP154" s="3">
        <v>3.8</v>
      </c>
      <c r="AQ154" s="3">
        <f t="shared" si="151"/>
        <v>0.68124123737558717</v>
      </c>
      <c r="AR154">
        <v>3490</v>
      </c>
      <c r="AT154" s="4">
        <v>2.6542300000000001</v>
      </c>
      <c r="AU154" s="4">
        <f t="shared" si="152"/>
        <v>0.56279587869995285</v>
      </c>
    </row>
    <row r="155" spans="1:49" hidden="1" x14ac:dyDescent="0.3">
      <c r="A155" t="s">
        <v>43</v>
      </c>
      <c r="B155" t="s">
        <v>44</v>
      </c>
      <c r="C155" t="s">
        <v>34</v>
      </c>
      <c r="D155" s="3">
        <v>2000</v>
      </c>
      <c r="E155" s="2">
        <v>45.38138</v>
      </c>
      <c r="G155">
        <v>14.37501</v>
      </c>
      <c r="H155" s="3">
        <v>531.46590000000003</v>
      </c>
      <c r="J155" s="3">
        <v>0.12245</v>
      </c>
      <c r="L155" s="3">
        <v>1.7675E-2</v>
      </c>
      <c r="N155" s="3">
        <v>1.6802999999999999</v>
      </c>
      <c r="P155" s="3">
        <v>21.5</v>
      </c>
      <c r="R155">
        <v>10.6</v>
      </c>
      <c r="S155">
        <v>0.6</v>
      </c>
      <c r="V155" s="3">
        <v>36</v>
      </c>
      <c r="X155" s="3">
        <v>38</v>
      </c>
      <c r="Z155" s="3">
        <v>37</v>
      </c>
      <c r="AB155" s="3">
        <v>58.261470000000003</v>
      </c>
      <c r="AF155" s="3">
        <v>550</v>
      </c>
      <c r="AH155" s="3">
        <v>1.8403700000000001</v>
      </c>
      <c r="AJ155" s="3">
        <v>4.4335399999999998</v>
      </c>
      <c r="AL155" s="3">
        <v>3640.4270000000001</v>
      </c>
      <c r="AN155">
        <v>111.2</v>
      </c>
      <c r="AO155">
        <v>44.19</v>
      </c>
      <c r="AP155" s="3">
        <v>7.2</v>
      </c>
      <c r="AR155">
        <v>670</v>
      </c>
      <c r="AT155">
        <v>1.6126499999999999</v>
      </c>
      <c r="AU155"/>
      <c r="AV155">
        <v>50.64517</v>
      </c>
    </row>
    <row r="156" spans="1:49" hidden="1" x14ac:dyDescent="0.3">
      <c r="A156" t="s">
        <v>43</v>
      </c>
      <c r="B156" t="s">
        <v>44</v>
      </c>
      <c r="C156" t="s">
        <v>34</v>
      </c>
      <c r="D156" s="3">
        <v>2001</v>
      </c>
      <c r="E156" s="2">
        <v>45.069890000000001</v>
      </c>
      <c r="G156">
        <v>14.36237</v>
      </c>
      <c r="H156" s="3">
        <v>544.00760000000002</v>
      </c>
      <c r="J156" s="3">
        <v>0.12148</v>
      </c>
      <c r="L156" s="3">
        <v>1.7309999999999999E-2</v>
      </c>
      <c r="N156" s="3">
        <v>1.6729400000000001</v>
      </c>
      <c r="P156" s="3">
        <v>21.6</v>
      </c>
      <c r="R156">
        <v>10.5</v>
      </c>
      <c r="S156">
        <v>0.7</v>
      </c>
      <c r="V156" s="3">
        <v>35</v>
      </c>
      <c r="X156" s="3">
        <v>40</v>
      </c>
      <c r="Z156" s="3">
        <v>40</v>
      </c>
      <c r="AB156" s="3">
        <v>57.25076</v>
      </c>
      <c r="AF156" s="3">
        <v>580</v>
      </c>
      <c r="AH156" s="3">
        <v>1.5774300000000001</v>
      </c>
      <c r="AJ156" s="3">
        <v>3.9112499999999999</v>
      </c>
      <c r="AL156" s="3">
        <v>3722.018</v>
      </c>
      <c r="AN156">
        <v>110.7</v>
      </c>
      <c r="AO156">
        <v>44.061</v>
      </c>
      <c r="AP156" s="3">
        <v>7</v>
      </c>
      <c r="AR156">
        <v>700</v>
      </c>
      <c r="AT156"/>
      <c r="AU156"/>
    </row>
    <row r="157" spans="1:49" hidden="1" x14ac:dyDescent="0.3">
      <c r="A157" t="s">
        <v>43</v>
      </c>
      <c r="B157" t="s">
        <v>44</v>
      </c>
      <c r="C157" t="s">
        <v>34</v>
      </c>
      <c r="D157" s="3">
        <v>2002</v>
      </c>
      <c r="E157" s="2">
        <v>45.123950000000001</v>
      </c>
      <c r="G157">
        <v>14.38865</v>
      </c>
      <c r="H157" s="3">
        <v>547.39149999999995</v>
      </c>
      <c r="J157" s="3">
        <v>0.12066</v>
      </c>
      <c r="L157" s="3">
        <v>1.7004999999999999E-2</v>
      </c>
      <c r="N157" s="3">
        <v>1.5996600000000001</v>
      </c>
      <c r="P157" s="3">
        <v>21.7</v>
      </c>
      <c r="R157">
        <v>10.4</v>
      </c>
      <c r="S157">
        <v>0.7</v>
      </c>
      <c r="V157" s="3">
        <v>42</v>
      </c>
      <c r="X157" s="3">
        <v>42</v>
      </c>
      <c r="Z157" s="3">
        <v>44</v>
      </c>
      <c r="AB157" s="3">
        <v>56.233969999999999</v>
      </c>
      <c r="AF157" s="3">
        <v>600</v>
      </c>
      <c r="AH157" s="3">
        <v>1.52156</v>
      </c>
      <c r="AJ157" s="3">
        <v>4.2670700000000004</v>
      </c>
      <c r="AL157" s="3">
        <v>3802.1280000000002</v>
      </c>
      <c r="AN157">
        <v>110</v>
      </c>
      <c r="AO157">
        <v>44.063000000000002</v>
      </c>
      <c r="AP157" s="3">
        <v>6.7</v>
      </c>
      <c r="AR157">
        <v>720</v>
      </c>
      <c r="AT157">
        <v>1.5195700000000001</v>
      </c>
      <c r="AU157"/>
    </row>
    <row r="158" spans="1:49" hidden="1" x14ac:dyDescent="0.3">
      <c r="A158" t="s">
        <v>43</v>
      </c>
      <c r="B158" t="s">
        <v>44</v>
      </c>
      <c r="C158" t="s">
        <v>34</v>
      </c>
      <c r="D158" s="3">
        <v>2003</v>
      </c>
      <c r="E158" s="2">
        <v>45.310139999999997</v>
      </c>
      <c r="G158">
        <v>14.43492</v>
      </c>
      <c r="H158" s="3">
        <v>546.75379999999996</v>
      </c>
      <c r="J158" s="3">
        <v>0.11982</v>
      </c>
      <c r="L158" s="3">
        <v>1.6775000000000002E-2</v>
      </c>
      <c r="N158" s="3">
        <v>1.6066499999999999</v>
      </c>
      <c r="P158" s="3">
        <v>21.8</v>
      </c>
      <c r="R158">
        <v>10.199999999999999</v>
      </c>
      <c r="S158">
        <v>0.8</v>
      </c>
      <c r="V158" s="3">
        <v>49</v>
      </c>
      <c r="X158" s="3">
        <v>44</v>
      </c>
      <c r="Z158" s="3">
        <v>47</v>
      </c>
      <c r="AB158" s="3">
        <v>55.210729999999998</v>
      </c>
      <c r="AF158" s="3">
        <v>570</v>
      </c>
      <c r="AH158" s="3">
        <v>1.8551500000000001</v>
      </c>
      <c r="AJ158" s="3">
        <v>4.61036</v>
      </c>
      <c r="AL158" s="3">
        <v>3881.181</v>
      </c>
      <c r="AN158">
        <v>109.4</v>
      </c>
      <c r="AO158">
        <v>44.182000000000002</v>
      </c>
      <c r="AP158" s="3">
        <v>6.4</v>
      </c>
      <c r="AR158">
        <v>690</v>
      </c>
      <c r="AS158">
        <v>64.8</v>
      </c>
      <c r="AT158">
        <v>1.5398000000000001</v>
      </c>
      <c r="AU158"/>
    </row>
    <row r="159" spans="1:49" hidden="1" x14ac:dyDescent="0.3">
      <c r="A159" t="s">
        <v>43</v>
      </c>
      <c r="B159" t="s">
        <v>44</v>
      </c>
      <c r="C159" t="s">
        <v>34</v>
      </c>
      <c r="D159" s="3">
        <v>2004</v>
      </c>
      <c r="E159" s="2">
        <v>45.513669999999998</v>
      </c>
      <c r="G159">
        <v>14.49255</v>
      </c>
      <c r="H159" s="3">
        <v>544.68820000000005</v>
      </c>
      <c r="J159" s="3">
        <v>0.11901</v>
      </c>
      <c r="L159" s="3">
        <v>1.6535000000000001E-2</v>
      </c>
      <c r="N159" s="3">
        <v>1.59996</v>
      </c>
      <c r="P159" s="3">
        <v>21.9</v>
      </c>
      <c r="R159">
        <v>10</v>
      </c>
      <c r="S159">
        <v>0.8</v>
      </c>
      <c r="V159" s="3">
        <v>55</v>
      </c>
      <c r="X159" s="3">
        <v>45</v>
      </c>
      <c r="Z159" s="3">
        <v>51</v>
      </c>
      <c r="AB159" s="3">
        <v>54.181060000000002</v>
      </c>
      <c r="AD159">
        <v>0.83599999999999997</v>
      </c>
      <c r="AF159" s="3">
        <v>610</v>
      </c>
      <c r="AH159" s="3">
        <v>1.60303</v>
      </c>
      <c r="AJ159" s="3">
        <v>4.19611</v>
      </c>
      <c r="AL159" s="3">
        <v>3959.875</v>
      </c>
      <c r="AN159">
        <v>108.8</v>
      </c>
      <c r="AO159">
        <v>44.412999999999997</v>
      </c>
      <c r="AP159" s="3">
        <v>6.2</v>
      </c>
      <c r="AR159">
        <v>730</v>
      </c>
      <c r="AT159">
        <v>1.62453</v>
      </c>
      <c r="AU159"/>
    </row>
    <row r="160" spans="1:49" hidden="1" x14ac:dyDescent="0.3">
      <c r="A160" t="s">
        <v>43</v>
      </c>
      <c r="B160" t="s">
        <v>44</v>
      </c>
      <c r="C160" t="s">
        <v>34</v>
      </c>
      <c r="D160" s="3">
        <v>2005</v>
      </c>
      <c r="E160" s="2">
        <v>45.831650000000003</v>
      </c>
      <c r="G160">
        <v>14.56917</v>
      </c>
      <c r="H160" s="3">
        <v>539.41139999999996</v>
      </c>
      <c r="J160" s="3">
        <v>0.118105</v>
      </c>
      <c r="L160" s="3">
        <v>1.6285000000000001E-2</v>
      </c>
      <c r="N160" s="3">
        <v>1.5732900000000001</v>
      </c>
      <c r="P160" s="3">
        <v>22</v>
      </c>
      <c r="R160">
        <v>9.9</v>
      </c>
      <c r="S160">
        <v>0.9</v>
      </c>
      <c r="V160" s="3">
        <v>62</v>
      </c>
      <c r="X160" s="3">
        <v>47</v>
      </c>
      <c r="Z160" s="3">
        <v>54</v>
      </c>
      <c r="AB160" s="3">
        <v>53.152299999999997</v>
      </c>
      <c r="AF160" s="3">
        <v>620</v>
      </c>
      <c r="AH160" s="3">
        <v>1.67059</v>
      </c>
      <c r="AJ160" s="3">
        <v>4.7628899999999996</v>
      </c>
      <c r="AL160" s="3">
        <v>4038.3820000000001</v>
      </c>
      <c r="AN160">
        <v>108</v>
      </c>
      <c r="AO160">
        <v>44.744</v>
      </c>
      <c r="AP160" s="3">
        <v>5.9</v>
      </c>
      <c r="AR160">
        <v>740</v>
      </c>
      <c r="AT160">
        <v>1.65222</v>
      </c>
      <c r="AU160"/>
    </row>
    <row r="161" spans="1:49" hidden="1" x14ac:dyDescent="0.3">
      <c r="A161" t="s">
        <v>43</v>
      </c>
      <c r="B161" t="s">
        <v>44</v>
      </c>
      <c r="C161" t="s">
        <v>34</v>
      </c>
      <c r="D161" s="3">
        <v>2006</v>
      </c>
      <c r="E161" s="2">
        <v>46.317520000000002</v>
      </c>
      <c r="G161">
        <v>14.66493</v>
      </c>
      <c r="H161" s="3">
        <v>530.14340000000004</v>
      </c>
      <c r="J161" s="3">
        <v>0.11658499999999999</v>
      </c>
      <c r="L161" s="3">
        <v>1.583E-2</v>
      </c>
      <c r="N161" s="3">
        <v>1.69892</v>
      </c>
      <c r="P161" s="3">
        <v>22.1</v>
      </c>
      <c r="R161">
        <v>9.6999999999999993</v>
      </c>
      <c r="S161">
        <v>1</v>
      </c>
      <c r="V161" s="3">
        <v>61</v>
      </c>
      <c r="X161" s="3">
        <v>47</v>
      </c>
      <c r="Z161" s="3">
        <v>51</v>
      </c>
      <c r="AB161" s="3">
        <v>52.124110000000002</v>
      </c>
      <c r="AF161" s="3">
        <v>680</v>
      </c>
      <c r="AH161" s="3">
        <v>1.6287199999999999</v>
      </c>
      <c r="AJ161" s="3">
        <v>4.4603599999999997</v>
      </c>
      <c r="AL161" s="3">
        <v>4118.0690000000004</v>
      </c>
      <c r="AN161">
        <v>106.9</v>
      </c>
      <c r="AO161">
        <v>45.158000000000001</v>
      </c>
      <c r="AP161" s="3">
        <v>5.7</v>
      </c>
      <c r="AR161">
        <v>790</v>
      </c>
      <c r="AT161">
        <v>1.41506</v>
      </c>
      <c r="AU161"/>
    </row>
    <row r="162" spans="1:49" hidden="1" x14ac:dyDescent="0.3">
      <c r="A162" t="s">
        <v>43</v>
      </c>
      <c r="B162" t="s">
        <v>44</v>
      </c>
      <c r="C162" t="s">
        <v>34</v>
      </c>
      <c r="D162" s="3">
        <v>2007</v>
      </c>
      <c r="E162" s="2">
        <v>46.993729999999999</v>
      </c>
      <c r="G162">
        <v>14.784050000000001</v>
      </c>
      <c r="H162" s="3">
        <v>515.6028</v>
      </c>
      <c r="J162" s="3">
        <v>0.115255</v>
      </c>
      <c r="L162" s="3">
        <v>1.5389999999999999E-2</v>
      </c>
      <c r="N162" s="3">
        <v>1.6851100000000001</v>
      </c>
      <c r="P162" s="3">
        <v>22.1</v>
      </c>
      <c r="R162">
        <v>9.6</v>
      </c>
      <c r="S162">
        <v>1.1000000000000001</v>
      </c>
      <c r="V162" s="3">
        <v>59</v>
      </c>
      <c r="X162" s="3">
        <v>46</v>
      </c>
      <c r="Z162" s="3">
        <v>48</v>
      </c>
      <c r="AB162" s="3">
        <v>51.096519999999998</v>
      </c>
      <c r="AF162" s="3">
        <v>740</v>
      </c>
      <c r="AH162" s="3">
        <v>1.8359099999999999</v>
      </c>
      <c r="AJ162" s="3">
        <v>4.7710600000000003</v>
      </c>
      <c r="AL162" s="3">
        <v>4198.01</v>
      </c>
      <c r="AN162">
        <v>105.9</v>
      </c>
      <c r="AO162">
        <v>45.636000000000003</v>
      </c>
      <c r="AP162" s="3">
        <v>5.5</v>
      </c>
      <c r="AR162">
        <v>830</v>
      </c>
      <c r="AT162">
        <v>1.31332</v>
      </c>
      <c r="AU162"/>
    </row>
    <row r="163" spans="1:49" hidden="1" x14ac:dyDescent="0.3">
      <c r="A163" t="s">
        <v>43</v>
      </c>
      <c r="B163" t="s">
        <v>44</v>
      </c>
      <c r="C163" t="s">
        <v>34</v>
      </c>
      <c r="D163" s="3">
        <v>2008</v>
      </c>
      <c r="E163" s="2">
        <v>47.84554</v>
      </c>
      <c r="G163">
        <v>14.93032</v>
      </c>
      <c r="H163" s="3">
        <v>495.26920000000001</v>
      </c>
      <c r="J163" s="3">
        <v>0.113515</v>
      </c>
      <c r="L163" s="3">
        <v>1.4945E-2</v>
      </c>
      <c r="N163" s="3">
        <v>1.72614</v>
      </c>
      <c r="P163" s="3">
        <v>22.2</v>
      </c>
      <c r="R163">
        <v>9.4</v>
      </c>
      <c r="S163">
        <v>1.2</v>
      </c>
      <c r="V163" s="3">
        <v>58</v>
      </c>
      <c r="X163" s="3">
        <v>46</v>
      </c>
      <c r="Z163" s="3">
        <v>45</v>
      </c>
      <c r="AB163" s="3">
        <v>50.068829999999998</v>
      </c>
      <c r="AD163">
        <v>0.40500000000000003</v>
      </c>
      <c r="AF163" s="3">
        <v>770</v>
      </c>
      <c r="AH163" s="3">
        <v>1.3327599999999999</v>
      </c>
      <c r="AJ163" s="3">
        <v>4.0220700000000003</v>
      </c>
      <c r="AL163" s="3">
        <v>4273.366</v>
      </c>
      <c r="AN163">
        <v>104.7</v>
      </c>
      <c r="AO163">
        <v>46.161000000000001</v>
      </c>
      <c r="AP163" s="3">
        <v>5.3</v>
      </c>
      <c r="AR163">
        <v>840</v>
      </c>
      <c r="AS163">
        <v>66.3</v>
      </c>
      <c r="AT163">
        <v>1.2900100000000001</v>
      </c>
      <c r="AU163"/>
    </row>
    <row r="164" spans="1:49" hidden="1" x14ac:dyDescent="0.3">
      <c r="A164" t="s">
        <v>43</v>
      </c>
      <c r="B164" t="s">
        <v>44</v>
      </c>
      <c r="C164" t="s">
        <v>34</v>
      </c>
      <c r="D164" s="3">
        <v>2009</v>
      </c>
      <c r="E164" s="2">
        <v>48.860950000000003</v>
      </c>
      <c r="G164">
        <v>15.11415</v>
      </c>
      <c r="H164" s="3">
        <v>470.13099999999997</v>
      </c>
      <c r="J164" s="3">
        <v>0.11157499999999999</v>
      </c>
      <c r="L164" s="3">
        <v>1.4445E-2</v>
      </c>
      <c r="N164" s="3">
        <v>1.6560699999999999</v>
      </c>
      <c r="P164" s="3">
        <v>22.3</v>
      </c>
      <c r="R164">
        <v>9.3000000000000007</v>
      </c>
      <c r="S164">
        <v>1.3</v>
      </c>
      <c r="T164" s="3">
        <v>42</v>
      </c>
      <c r="V164" s="3">
        <v>56</v>
      </c>
      <c r="X164" s="3">
        <v>45</v>
      </c>
      <c r="Z164" s="3">
        <v>42</v>
      </c>
      <c r="AB164" s="3">
        <v>49.040750000000003</v>
      </c>
      <c r="AD164">
        <v>0.47299999999999998</v>
      </c>
      <c r="AF164" s="3">
        <v>830</v>
      </c>
      <c r="AH164" s="3">
        <v>0.78961000000000003</v>
      </c>
      <c r="AJ164" s="3">
        <v>4.3450899999999999</v>
      </c>
      <c r="AL164" s="3">
        <v>4337.625</v>
      </c>
      <c r="AN164">
        <v>102.9</v>
      </c>
      <c r="AO164">
        <v>46.719000000000001</v>
      </c>
      <c r="AP164" s="3">
        <v>5.0999999999999996</v>
      </c>
      <c r="AR164">
        <v>920</v>
      </c>
      <c r="AT164">
        <v>1.25458</v>
      </c>
      <c r="AU164"/>
    </row>
    <row r="165" spans="1:49" x14ac:dyDescent="0.3">
      <c r="A165" t="s">
        <v>43</v>
      </c>
      <c r="B165" t="s">
        <v>44</v>
      </c>
      <c r="C165" t="s">
        <v>34</v>
      </c>
      <c r="D165" s="3">
        <v>2010</v>
      </c>
      <c r="E165" s="2">
        <v>49.593060000000001</v>
      </c>
      <c r="F165" s="2">
        <f t="shared" ref="F165:F171" si="153">LOG10(E165)</f>
        <v>1.695420906034899</v>
      </c>
      <c r="G165">
        <v>15.266550000000001</v>
      </c>
      <c r="H165" s="3">
        <v>457.99220000000003</v>
      </c>
      <c r="I165" s="3">
        <f t="shared" ref="I165:I171" si="154">LOG10(H165)</f>
        <v>2.6608580816593177</v>
      </c>
      <c r="J165" s="3">
        <v>0.109915</v>
      </c>
      <c r="K165" s="3">
        <f t="shared" ref="K165:K171" si="155">LOG10(J165)</f>
        <v>-0.95894303575940265</v>
      </c>
      <c r="L165" s="3">
        <v>1.387E-2</v>
      </c>
      <c r="M165" s="3">
        <f t="shared" ref="M165:M171" si="156">LOG10(L165)</f>
        <v>-1.857923538926715</v>
      </c>
      <c r="N165" s="3">
        <v>1.86748</v>
      </c>
      <c r="O165" s="3">
        <f t="shared" ref="O165:O171" si="157">LOG10(N165)</f>
        <v>0.27125595938374203</v>
      </c>
      <c r="P165" s="3">
        <v>22.4</v>
      </c>
      <c r="Q165" s="3">
        <f t="shared" ref="Q165:Q171" si="158">LOG10(P165)</f>
        <v>1.3502480183341627</v>
      </c>
      <c r="R165">
        <v>9.1</v>
      </c>
      <c r="S165">
        <v>1.4</v>
      </c>
      <c r="T165" s="3">
        <v>45</v>
      </c>
      <c r="U165" s="3">
        <f t="shared" ref="U165:U171" si="159">LOG10(T165)</f>
        <v>1.6532125137753437</v>
      </c>
      <c r="V165" s="3">
        <v>53</v>
      </c>
      <c r="W165" s="3">
        <f t="shared" ref="W165:W171" si="160">LOG10(V165)</f>
        <v>1.7242758696007889</v>
      </c>
      <c r="X165" s="3">
        <v>46</v>
      </c>
      <c r="Y165" s="3">
        <f t="shared" ref="Y165:Y171" si="161">LOG10(X165)</f>
        <v>1.6627578316815741</v>
      </c>
      <c r="Z165" s="3">
        <v>45</v>
      </c>
      <c r="AA165" s="3">
        <f t="shared" ref="AA165:AA171" si="162">LOG10(Z165)</f>
        <v>1.6532125137753437</v>
      </c>
      <c r="AB165" s="3">
        <v>48.012320000000003</v>
      </c>
      <c r="AC165" s="3">
        <f t="shared" ref="AC165:AC171" si="163">LOG10(AB165)</f>
        <v>1.6813526919898787</v>
      </c>
      <c r="AF165" s="3">
        <v>880</v>
      </c>
      <c r="AG165" s="3">
        <f t="shared" ref="AG165:AG171" si="164">LOG10(1+AF165)</f>
        <v>2.9449759084120477</v>
      </c>
      <c r="AH165" s="3">
        <v>1.0647599999999999</v>
      </c>
      <c r="AI165" s="3">
        <f t="shared" ref="AI165:AI171" si="165">LOG10(1+AH165)</f>
        <v>0.31486957815556044</v>
      </c>
      <c r="AJ165" s="3">
        <v>3.7420300000000002</v>
      </c>
      <c r="AK165" s="3">
        <f t="shared" ref="AK165:AK171" si="166">LOG10(1+AJ165)</f>
        <v>0.67596429717343132</v>
      </c>
      <c r="AL165" s="3">
        <v>4386.768</v>
      </c>
      <c r="AM165" s="3">
        <f t="shared" ref="AM165:AM171" si="167">LOG10(1+AL165)</f>
        <v>3.6422436565089948</v>
      </c>
      <c r="AN165">
        <v>101.4</v>
      </c>
      <c r="AO165">
        <v>47.311999999999998</v>
      </c>
      <c r="AP165" s="3">
        <v>5</v>
      </c>
      <c r="AQ165" s="3">
        <f t="shared" ref="AQ165:AQ171" si="168">LOG10(1+AP165)</f>
        <v>0.77815125038364363</v>
      </c>
      <c r="AR165">
        <v>970</v>
      </c>
      <c r="AT165" s="4">
        <v>1.11761</v>
      </c>
      <c r="AU165" s="4">
        <f t="shared" ref="AU165:AU171" si="169">LOG10(1+AT165)</f>
        <v>0.32584597916907793</v>
      </c>
      <c r="AV165">
        <v>36.752609999999997</v>
      </c>
    </row>
    <row r="166" spans="1:49" x14ac:dyDescent="0.3">
      <c r="A166" t="s">
        <v>43</v>
      </c>
      <c r="B166" t="s">
        <v>44</v>
      </c>
      <c r="C166" t="s">
        <v>34</v>
      </c>
      <c r="D166" s="3">
        <v>2011</v>
      </c>
      <c r="E166" s="2">
        <v>50.215269999999997</v>
      </c>
      <c r="F166" s="2">
        <f t="shared" si="153"/>
        <v>1.7008358021713261</v>
      </c>
      <c r="G166">
        <v>15.40748</v>
      </c>
      <c r="H166" s="3">
        <v>449.88850000000002</v>
      </c>
      <c r="I166" s="3">
        <f t="shared" si="154"/>
        <v>2.6531048919200138</v>
      </c>
      <c r="J166" s="3">
        <v>0.10749</v>
      </c>
      <c r="K166" s="3">
        <f t="shared" si="155"/>
        <v>-0.96863193711422702</v>
      </c>
      <c r="L166" s="3">
        <v>1.3254999999999999E-2</v>
      </c>
      <c r="M166" s="3">
        <f t="shared" si="156"/>
        <v>-1.8776202679308878</v>
      </c>
      <c r="N166" s="3">
        <v>1.8856900000000001</v>
      </c>
      <c r="O166" s="3">
        <f t="shared" si="157"/>
        <v>0.27547029796906664</v>
      </c>
      <c r="P166" s="3">
        <v>22.5</v>
      </c>
      <c r="Q166" s="3">
        <f t="shared" si="158"/>
        <v>1.3521825181113625</v>
      </c>
      <c r="R166">
        <v>9</v>
      </c>
      <c r="S166">
        <v>1.5</v>
      </c>
      <c r="T166" s="3">
        <v>47</v>
      </c>
      <c r="U166" s="3">
        <f t="shared" si="159"/>
        <v>1.6720978579357175</v>
      </c>
      <c r="V166" s="3">
        <v>49</v>
      </c>
      <c r="W166" s="3">
        <f t="shared" si="160"/>
        <v>1.6901960800285136</v>
      </c>
      <c r="X166" s="3">
        <v>47</v>
      </c>
      <c r="Y166" s="3">
        <f t="shared" si="161"/>
        <v>1.6720978579357175</v>
      </c>
      <c r="Z166" s="3">
        <v>47</v>
      </c>
      <c r="AA166" s="3">
        <f t="shared" si="162"/>
        <v>1.6720978579357175</v>
      </c>
      <c r="AB166" s="3">
        <v>46.982909999999997</v>
      </c>
      <c r="AC166" s="3">
        <f t="shared" si="163"/>
        <v>1.6719399123522591</v>
      </c>
      <c r="AF166" s="3">
        <v>910</v>
      </c>
      <c r="AG166" s="3">
        <f t="shared" si="164"/>
        <v>2.9595183769729982</v>
      </c>
      <c r="AH166" s="3">
        <v>0.83367000000000002</v>
      </c>
      <c r="AI166" s="3">
        <f t="shared" si="165"/>
        <v>0.26332117971217439</v>
      </c>
      <c r="AJ166" s="3">
        <v>3.8226599999999999</v>
      </c>
      <c r="AK166" s="3">
        <f t="shared" si="166"/>
        <v>0.68328664501771885</v>
      </c>
      <c r="AL166" s="3">
        <v>4418.6369999999997</v>
      </c>
      <c r="AM166" s="3">
        <f t="shared" si="167"/>
        <v>3.645386600713147</v>
      </c>
      <c r="AN166">
        <v>99.3</v>
      </c>
      <c r="AO166">
        <v>47.95</v>
      </c>
      <c r="AP166" s="3">
        <v>4.8</v>
      </c>
      <c r="AQ166" s="3">
        <f t="shared" si="168"/>
        <v>0.76342799356293722</v>
      </c>
      <c r="AR166">
        <v>1020</v>
      </c>
      <c r="AT166" s="4">
        <v>1.10792</v>
      </c>
      <c r="AU166" s="4">
        <f t="shared" si="169"/>
        <v>0.32385412446373507</v>
      </c>
    </row>
    <row r="167" spans="1:49" x14ac:dyDescent="0.3">
      <c r="A167" t="s">
        <v>43</v>
      </c>
      <c r="B167" t="s">
        <v>44</v>
      </c>
      <c r="C167" t="s">
        <v>34</v>
      </c>
      <c r="D167" s="3">
        <v>2012</v>
      </c>
      <c r="E167" s="2">
        <v>50.734279999999998</v>
      </c>
      <c r="F167" s="2">
        <f t="shared" si="153"/>
        <v>1.7053015014259387</v>
      </c>
      <c r="G167">
        <v>15.531689999999999</v>
      </c>
      <c r="H167" s="3">
        <v>445.18209999999999</v>
      </c>
      <c r="I167" s="3">
        <f t="shared" si="154"/>
        <v>2.6485376937859617</v>
      </c>
      <c r="J167" s="3">
        <v>0.10519000000000001</v>
      </c>
      <c r="K167" s="3">
        <f t="shared" si="155"/>
        <v>-0.97802554488993976</v>
      </c>
      <c r="L167" s="3">
        <v>1.2664999999999999E-2</v>
      </c>
      <c r="M167" s="3">
        <f t="shared" si="156"/>
        <v>-1.8973948058734333</v>
      </c>
      <c r="N167" s="3">
        <v>1.8744799999999999</v>
      </c>
      <c r="O167" s="3">
        <f t="shared" si="157"/>
        <v>0.27288081102271994</v>
      </c>
      <c r="P167" s="3">
        <v>22.6</v>
      </c>
      <c r="Q167" s="3">
        <f t="shared" si="158"/>
        <v>1.354108439147401</v>
      </c>
      <c r="R167">
        <v>8.8000000000000007</v>
      </c>
      <c r="S167">
        <v>1.6</v>
      </c>
      <c r="T167" s="3">
        <v>47</v>
      </c>
      <c r="U167" s="3">
        <f t="shared" si="159"/>
        <v>1.6720978579357175</v>
      </c>
      <c r="V167" s="3">
        <v>49</v>
      </c>
      <c r="W167" s="3">
        <f t="shared" si="160"/>
        <v>1.6901960800285136</v>
      </c>
      <c r="X167" s="3">
        <v>47</v>
      </c>
      <c r="Y167" s="3">
        <f t="shared" si="161"/>
        <v>1.6720978579357175</v>
      </c>
      <c r="Z167" s="3">
        <v>47</v>
      </c>
      <c r="AA167" s="3">
        <f t="shared" si="162"/>
        <v>1.6720978579357175</v>
      </c>
      <c r="AB167" s="3">
        <v>45.952579999999998</v>
      </c>
      <c r="AC167" s="3">
        <f t="shared" si="163"/>
        <v>1.6623098997984771</v>
      </c>
      <c r="AF167" s="3">
        <v>950</v>
      </c>
      <c r="AG167" s="3">
        <f t="shared" si="164"/>
        <v>2.9781805169374138</v>
      </c>
      <c r="AH167" s="3">
        <v>1.0114300000000001</v>
      </c>
      <c r="AI167" s="3">
        <f t="shared" si="165"/>
        <v>0.30350492323951245</v>
      </c>
      <c r="AJ167" s="3">
        <v>3.8741699999999999</v>
      </c>
      <c r="AK167" s="3">
        <f t="shared" si="166"/>
        <v>0.68790067231985774</v>
      </c>
      <c r="AL167" s="3">
        <v>4436.4160000000002</v>
      </c>
      <c r="AM167" s="3">
        <f t="shared" si="167"/>
        <v>3.6471301449743017</v>
      </c>
      <c r="AN167">
        <v>97.2</v>
      </c>
      <c r="AO167">
        <v>48.637999999999998</v>
      </c>
      <c r="AP167" s="3">
        <v>4.5999999999999996</v>
      </c>
      <c r="AQ167" s="3">
        <f t="shared" si="168"/>
        <v>0.74818802700620035</v>
      </c>
      <c r="AR167">
        <v>1090</v>
      </c>
      <c r="AU167" s="4">
        <f t="shared" si="169"/>
        <v>0</v>
      </c>
    </row>
    <row r="168" spans="1:49" x14ac:dyDescent="0.3">
      <c r="A168" t="s">
        <v>43</v>
      </c>
      <c r="B168" t="s">
        <v>44</v>
      </c>
      <c r="C168" t="s">
        <v>34</v>
      </c>
      <c r="D168" s="3">
        <v>2013</v>
      </c>
      <c r="E168" s="2">
        <v>49.951529999999998</v>
      </c>
      <c r="F168" s="2">
        <f t="shared" si="153"/>
        <v>1.6985487950721301</v>
      </c>
      <c r="G168">
        <v>15.55437</v>
      </c>
      <c r="H168" s="3">
        <v>466.7475</v>
      </c>
      <c r="I168" s="3">
        <f t="shared" si="154"/>
        <v>2.6690820004526907</v>
      </c>
      <c r="J168" s="3">
        <v>0.103385</v>
      </c>
      <c r="K168" s="3">
        <f t="shared" si="155"/>
        <v>-0.98554246791315958</v>
      </c>
      <c r="L168" s="3">
        <v>1.217E-2</v>
      </c>
      <c r="M168" s="3">
        <f t="shared" si="156"/>
        <v>-1.914709421769935</v>
      </c>
      <c r="N168" s="3">
        <v>1.6233599999999999</v>
      </c>
      <c r="O168" s="3">
        <f t="shared" si="157"/>
        <v>0.21041484063731014</v>
      </c>
      <c r="P168" s="3">
        <v>22.6</v>
      </c>
      <c r="Q168" s="3">
        <f t="shared" si="158"/>
        <v>1.354108439147401</v>
      </c>
      <c r="R168">
        <v>8.6</v>
      </c>
      <c r="S168">
        <v>1.8</v>
      </c>
      <c r="T168" s="3">
        <v>23</v>
      </c>
      <c r="U168" s="3">
        <f t="shared" si="159"/>
        <v>1.3617278360175928</v>
      </c>
      <c r="V168" s="3">
        <v>25</v>
      </c>
      <c r="W168" s="3">
        <f t="shared" si="160"/>
        <v>1.3979400086720377</v>
      </c>
      <c r="X168" s="3">
        <v>23</v>
      </c>
      <c r="Y168" s="3">
        <f t="shared" si="161"/>
        <v>1.3617278360175928</v>
      </c>
      <c r="Z168" s="3">
        <v>23</v>
      </c>
      <c r="AA168" s="3">
        <f t="shared" si="162"/>
        <v>1.3617278360175928</v>
      </c>
      <c r="AB168" s="3">
        <v>46.037799999999997</v>
      </c>
      <c r="AC168" s="3">
        <f t="shared" si="163"/>
        <v>1.6631145619019607</v>
      </c>
      <c r="AE168">
        <v>0.47655999999999998</v>
      </c>
      <c r="AF168" s="3">
        <v>600</v>
      </c>
      <c r="AG168" s="3">
        <f t="shared" si="164"/>
        <v>2.7788744720027396</v>
      </c>
      <c r="AH168" s="3">
        <v>0.63305</v>
      </c>
      <c r="AI168" s="3">
        <f t="shared" si="165"/>
        <v>0.21299948197590016</v>
      </c>
      <c r="AJ168" s="3">
        <v>4.84335</v>
      </c>
      <c r="AK168" s="3">
        <f t="shared" si="166"/>
        <v>0.7666619000902265</v>
      </c>
      <c r="AL168" s="3">
        <v>4447.9440000000004</v>
      </c>
      <c r="AM168" s="3">
        <f t="shared" si="167"/>
        <v>3.6482569392063384</v>
      </c>
      <c r="AN168">
        <v>95.6</v>
      </c>
      <c r="AO168">
        <v>49.371000000000002</v>
      </c>
      <c r="AP168" s="3">
        <v>4.4000000000000004</v>
      </c>
      <c r="AQ168" s="3">
        <f t="shared" si="168"/>
        <v>0.7323937598229685</v>
      </c>
      <c r="AR168">
        <v>710</v>
      </c>
      <c r="AU168" s="4">
        <f t="shared" si="169"/>
        <v>0</v>
      </c>
    </row>
    <row r="169" spans="1:49" x14ac:dyDescent="0.3">
      <c r="A169" t="s">
        <v>43</v>
      </c>
      <c r="B169" t="s">
        <v>44</v>
      </c>
      <c r="C169" t="s">
        <v>34</v>
      </c>
      <c r="D169" s="3">
        <v>2014</v>
      </c>
      <c r="E169" s="2">
        <v>51.27411</v>
      </c>
      <c r="F169" s="2">
        <f t="shared" si="153"/>
        <v>1.709898130757743</v>
      </c>
      <c r="G169">
        <v>15.725059999999999</v>
      </c>
      <c r="H169" s="3">
        <v>443.83800000000002</v>
      </c>
      <c r="I169" s="3">
        <f t="shared" si="154"/>
        <v>2.6472244824021112</v>
      </c>
      <c r="J169" s="3">
        <v>0.10027</v>
      </c>
      <c r="K169" s="3">
        <f t="shared" si="155"/>
        <v>-0.99882898505859929</v>
      </c>
      <c r="L169" s="3">
        <v>1.167E-2</v>
      </c>
      <c r="M169" s="3">
        <f t="shared" si="156"/>
        <v>-1.9329291439546299</v>
      </c>
      <c r="N169" s="3">
        <v>0.74709999999999999</v>
      </c>
      <c r="O169" s="3">
        <f t="shared" si="157"/>
        <v>-0.12662126359085896</v>
      </c>
      <c r="P169" s="3">
        <v>22.7</v>
      </c>
      <c r="Q169" s="3">
        <f t="shared" si="158"/>
        <v>1.3560258571931227</v>
      </c>
      <c r="R169">
        <v>8.5</v>
      </c>
      <c r="S169">
        <v>1.9</v>
      </c>
      <c r="T169" s="3">
        <v>47</v>
      </c>
      <c r="U169" s="3">
        <f t="shared" si="159"/>
        <v>1.6720978579357175</v>
      </c>
      <c r="V169" s="3">
        <v>49</v>
      </c>
      <c r="W169" s="3">
        <f t="shared" si="160"/>
        <v>1.6901960800285136</v>
      </c>
      <c r="X169" s="3">
        <v>47</v>
      </c>
      <c r="Y169" s="3">
        <f t="shared" si="161"/>
        <v>1.6720978579357175</v>
      </c>
      <c r="Z169" s="3">
        <v>47</v>
      </c>
      <c r="AA169" s="3">
        <f t="shared" si="162"/>
        <v>1.6720978579357175</v>
      </c>
      <c r="AB169" s="3">
        <v>46.129539999999999</v>
      </c>
      <c r="AC169" s="3">
        <f t="shared" si="163"/>
        <v>1.6639791238808064</v>
      </c>
      <c r="AG169" s="3">
        <f t="shared" si="164"/>
        <v>0</v>
      </c>
      <c r="AH169" s="3">
        <v>0.91364999999999996</v>
      </c>
      <c r="AI169" s="3">
        <f t="shared" si="165"/>
        <v>0.28186250973746119</v>
      </c>
      <c r="AJ169" s="3">
        <v>4.8532500000000001</v>
      </c>
      <c r="AK169" s="3">
        <f t="shared" si="166"/>
        <v>0.76739707379840771</v>
      </c>
      <c r="AL169" s="3">
        <v>4464.1750000000002</v>
      </c>
      <c r="AM169" s="3">
        <f t="shared" si="167"/>
        <v>3.649838484511235</v>
      </c>
      <c r="AN169">
        <v>93</v>
      </c>
      <c r="AO169">
        <v>50.128999999999998</v>
      </c>
      <c r="AP169" s="3">
        <v>4.2</v>
      </c>
      <c r="AQ169" s="3">
        <f t="shared" si="168"/>
        <v>0.71600334363479923</v>
      </c>
      <c r="AR169">
        <v>720</v>
      </c>
      <c r="AU169" s="4">
        <f t="shared" si="169"/>
        <v>0</v>
      </c>
    </row>
    <row r="170" spans="1:49" x14ac:dyDescent="0.3">
      <c r="A170" t="s">
        <v>43</v>
      </c>
      <c r="B170" t="s">
        <v>44</v>
      </c>
      <c r="C170" t="s">
        <v>34</v>
      </c>
      <c r="D170" s="3">
        <v>2015</v>
      </c>
      <c r="E170" s="2">
        <v>52.598950000000002</v>
      </c>
      <c r="F170" s="2">
        <f t="shared" si="153"/>
        <v>1.7209770746906692</v>
      </c>
      <c r="G170">
        <v>15.90588</v>
      </c>
      <c r="H170" s="3">
        <v>418.16919999999999</v>
      </c>
      <c r="I170" s="3">
        <f t="shared" si="154"/>
        <v>2.6213520419617078</v>
      </c>
      <c r="J170" s="3">
        <v>9.7250000000000003E-2</v>
      </c>
      <c r="K170" s="3">
        <f t="shared" si="155"/>
        <v>-1.0121103900022546</v>
      </c>
      <c r="L170" s="3">
        <v>1.086E-2</v>
      </c>
      <c r="M170" s="3">
        <f t="shared" si="156"/>
        <v>-1.9641701747471718</v>
      </c>
      <c r="N170" s="3">
        <v>0.86528000000000005</v>
      </c>
      <c r="O170" s="3">
        <f t="shared" si="157"/>
        <v>-6.284333441049568E-2</v>
      </c>
      <c r="P170" s="3">
        <v>22.8</v>
      </c>
      <c r="Q170" s="3">
        <f t="shared" si="158"/>
        <v>1.3579348470004537</v>
      </c>
      <c r="R170">
        <v>8.4</v>
      </c>
      <c r="S170">
        <v>2.1</v>
      </c>
      <c r="T170" s="3">
        <v>47</v>
      </c>
      <c r="U170" s="3">
        <f t="shared" si="159"/>
        <v>1.6720978579357175</v>
      </c>
      <c r="V170" s="3">
        <v>49</v>
      </c>
      <c r="W170" s="3">
        <f t="shared" si="160"/>
        <v>1.6901960800285136</v>
      </c>
      <c r="X170" s="3">
        <v>47</v>
      </c>
      <c r="Y170" s="3">
        <f t="shared" si="161"/>
        <v>1.6720978579357175</v>
      </c>
      <c r="Z170" s="3">
        <v>47</v>
      </c>
      <c r="AA170" s="3">
        <f t="shared" si="162"/>
        <v>1.6720978579357175</v>
      </c>
      <c r="AB170" s="3">
        <v>46.228079999999999</v>
      </c>
      <c r="AC170" s="3">
        <f t="shared" si="163"/>
        <v>1.6649058561739427</v>
      </c>
      <c r="AD170">
        <v>0.72099999999999997</v>
      </c>
      <c r="AG170" s="3">
        <f t="shared" si="164"/>
        <v>0</v>
      </c>
      <c r="AH170" s="3">
        <v>0.52168000000000003</v>
      </c>
      <c r="AI170" s="3">
        <f t="shared" si="165"/>
        <v>0.18232333256208311</v>
      </c>
      <c r="AJ170" s="3">
        <v>6.3089899999999997</v>
      </c>
      <c r="AK170" s="3">
        <f t="shared" si="166"/>
        <v>0.86385736769218335</v>
      </c>
      <c r="AL170" s="3">
        <v>4493.17</v>
      </c>
      <c r="AM170" s="3">
        <f t="shared" si="167"/>
        <v>3.6526494963575935</v>
      </c>
      <c r="AN170">
        <v>90.7</v>
      </c>
      <c r="AO170">
        <v>50.881</v>
      </c>
      <c r="AP170" s="3">
        <v>4</v>
      </c>
      <c r="AQ170" s="3">
        <f t="shared" si="168"/>
        <v>0.69897000433601886</v>
      </c>
      <c r="AR170">
        <v>750</v>
      </c>
      <c r="AU170" s="4">
        <f t="shared" si="169"/>
        <v>0</v>
      </c>
    </row>
    <row r="171" spans="1:49" x14ac:dyDescent="0.3">
      <c r="A171" t="s">
        <v>43</v>
      </c>
      <c r="B171" t="s">
        <v>44</v>
      </c>
      <c r="C171" t="s">
        <v>34</v>
      </c>
      <c r="D171" s="3">
        <v>2016</v>
      </c>
      <c r="E171" s="2">
        <v>53.0428</v>
      </c>
      <c r="F171" s="2">
        <f t="shared" si="153"/>
        <v>1.7246264413479475</v>
      </c>
      <c r="G171">
        <v>16.01538</v>
      </c>
      <c r="H171" s="3">
        <v>411.94380000000001</v>
      </c>
      <c r="I171" s="3">
        <f t="shared" si="154"/>
        <v>2.6148379708517986</v>
      </c>
      <c r="J171" s="3">
        <v>9.5255000000000006E-2</v>
      </c>
      <c r="K171" s="3">
        <f t="shared" si="155"/>
        <v>-1.0211122186400861</v>
      </c>
      <c r="L171" s="3">
        <v>1.0085E-2</v>
      </c>
      <c r="M171" s="3">
        <f t="shared" si="156"/>
        <v>-1.9963240974512158</v>
      </c>
      <c r="N171" s="3">
        <v>0.87422</v>
      </c>
      <c r="O171" s="3">
        <f t="shared" si="157"/>
        <v>-5.8379262144831759E-2</v>
      </c>
      <c r="P171" s="3">
        <v>22.9</v>
      </c>
      <c r="Q171" s="3">
        <f t="shared" si="158"/>
        <v>1.3598354823398879</v>
      </c>
      <c r="R171">
        <v>8.1999999999999993</v>
      </c>
      <c r="S171">
        <v>2.2000000000000002</v>
      </c>
      <c r="T171" s="3">
        <v>47</v>
      </c>
      <c r="U171" s="3">
        <f t="shared" si="159"/>
        <v>1.6720978579357175</v>
      </c>
      <c r="V171" s="3">
        <v>49</v>
      </c>
      <c r="W171" s="3">
        <f t="shared" si="160"/>
        <v>1.6901960800285136</v>
      </c>
      <c r="X171" s="3">
        <v>47</v>
      </c>
      <c r="Y171" s="3">
        <f t="shared" si="161"/>
        <v>1.6720978579357175</v>
      </c>
      <c r="Z171" s="3">
        <v>47</v>
      </c>
      <c r="AA171" s="3">
        <f t="shared" si="162"/>
        <v>1.6720978579357175</v>
      </c>
      <c r="AB171" s="3">
        <v>46.333759999999998</v>
      </c>
      <c r="AC171" s="3">
        <f t="shared" si="163"/>
        <v>1.6658975447745572</v>
      </c>
      <c r="AG171" s="3">
        <f t="shared" si="164"/>
        <v>0</v>
      </c>
      <c r="AH171" s="3">
        <v>0.62973000000000001</v>
      </c>
      <c r="AI171" s="3">
        <f t="shared" si="165"/>
        <v>0.21211566009545246</v>
      </c>
      <c r="AJ171" s="3">
        <v>4.2815000000000003</v>
      </c>
      <c r="AK171" s="3">
        <f t="shared" si="166"/>
        <v>0.72275728412586548</v>
      </c>
      <c r="AL171" s="3">
        <v>4537.6859999999997</v>
      </c>
      <c r="AM171" s="3">
        <f t="shared" si="167"/>
        <v>3.656930137978716</v>
      </c>
      <c r="AN171">
        <v>88.3</v>
      </c>
      <c r="AO171">
        <v>51.593000000000004</v>
      </c>
      <c r="AP171" s="3">
        <v>3.9</v>
      </c>
      <c r="AQ171" s="3">
        <f t="shared" si="168"/>
        <v>0.69019608002851374</v>
      </c>
      <c r="AR171">
        <v>790</v>
      </c>
      <c r="AU171" s="4">
        <f t="shared" si="169"/>
        <v>0</v>
      </c>
    </row>
    <row r="172" spans="1:49" hidden="1" x14ac:dyDescent="0.3">
      <c r="A172" t="s">
        <v>63</v>
      </c>
      <c r="B172" t="s">
        <v>64</v>
      </c>
      <c r="C172" t="s">
        <v>34</v>
      </c>
      <c r="D172" s="3">
        <v>2000</v>
      </c>
      <c r="E172" s="2">
        <v>47.890560000000001</v>
      </c>
      <c r="G172">
        <v>15.153460000000001</v>
      </c>
      <c r="H172" s="3">
        <v>412.89830000000001</v>
      </c>
      <c r="J172" s="3">
        <v>0.11136500000000001</v>
      </c>
      <c r="L172" s="3">
        <v>2.4910000000000002E-2</v>
      </c>
      <c r="N172" s="3">
        <v>0.29929</v>
      </c>
      <c r="P172" s="3">
        <v>20.9</v>
      </c>
      <c r="R172">
        <v>11.6</v>
      </c>
      <c r="S172">
        <v>0.4</v>
      </c>
      <c r="V172" s="3">
        <v>28</v>
      </c>
      <c r="X172" s="3">
        <v>30</v>
      </c>
      <c r="Z172" s="3">
        <v>36</v>
      </c>
      <c r="AB172" s="3">
        <v>41.412979999999997</v>
      </c>
      <c r="AD172">
        <v>0.28100000000000003</v>
      </c>
      <c r="AF172" s="3">
        <v>730</v>
      </c>
      <c r="AH172" s="3">
        <v>2.0764399999999998</v>
      </c>
      <c r="AJ172" s="3">
        <v>5.4574999999999996</v>
      </c>
      <c r="AL172" s="3">
        <v>8355.6540000000005</v>
      </c>
      <c r="AN172">
        <v>100.5</v>
      </c>
      <c r="AO172">
        <v>47.713000000000001</v>
      </c>
      <c r="AP172" s="3">
        <v>1.8</v>
      </c>
      <c r="AR172">
        <v>780</v>
      </c>
      <c r="AT172">
        <v>2.6467100000000001</v>
      </c>
      <c r="AU172"/>
      <c r="AV172">
        <v>25.654209999999999</v>
      </c>
    </row>
    <row r="173" spans="1:49" hidden="1" x14ac:dyDescent="0.3">
      <c r="A173" t="s">
        <v>63</v>
      </c>
      <c r="B173" t="s">
        <v>64</v>
      </c>
      <c r="C173" t="s">
        <v>34</v>
      </c>
      <c r="D173" s="3">
        <v>2001</v>
      </c>
      <c r="E173" s="2">
        <v>48.360660000000003</v>
      </c>
      <c r="G173">
        <v>15.186970000000001</v>
      </c>
      <c r="H173" s="3">
        <v>409.435</v>
      </c>
      <c r="J173" s="3">
        <v>0.10964500000000001</v>
      </c>
      <c r="L173" s="3">
        <v>2.418E-2</v>
      </c>
      <c r="N173" s="3">
        <v>0.33703</v>
      </c>
      <c r="P173" s="3">
        <v>21</v>
      </c>
      <c r="R173">
        <v>11.4</v>
      </c>
      <c r="S173">
        <v>0.4</v>
      </c>
      <c r="V173" s="3">
        <v>26</v>
      </c>
      <c r="X173" s="3">
        <v>26</v>
      </c>
      <c r="Z173" s="3">
        <v>26</v>
      </c>
      <c r="AB173" s="3">
        <v>41.272300000000001</v>
      </c>
      <c r="AF173" s="3">
        <v>700</v>
      </c>
      <c r="AH173" s="3">
        <v>1.8465100000000001</v>
      </c>
      <c r="AJ173" s="3">
        <v>5.2932899999999998</v>
      </c>
      <c r="AL173" s="3">
        <v>8678.0509999999995</v>
      </c>
      <c r="AN173">
        <v>99.1</v>
      </c>
      <c r="AO173">
        <v>47.789000000000001</v>
      </c>
      <c r="AP173" s="3">
        <v>1.7</v>
      </c>
      <c r="AR173">
        <v>860</v>
      </c>
      <c r="AT173">
        <v>2.4261400000000002</v>
      </c>
      <c r="AU173"/>
    </row>
    <row r="174" spans="1:49" hidden="1" x14ac:dyDescent="0.3">
      <c r="A174" t="s">
        <v>63</v>
      </c>
      <c r="B174" t="s">
        <v>64</v>
      </c>
      <c r="C174" t="s">
        <v>34</v>
      </c>
      <c r="D174" s="3">
        <v>2002</v>
      </c>
      <c r="E174" s="2">
        <v>48.545400000000001</v>
      </c>
      <c r="G174">
        <v>15.213660000000001</v>
      </c>
      <c r="H174" s="3">
        <v>412.14109999999999</v>
      </c>
      <c r="J174" s="3">
        <v>0.107705</v>
      </c>
      <c r="L174" s="3">
        <v>2.3515000000000001E-2</v>
      </c>
      <c r="N174" s="3">
        <v>0.39654</v>
      </c>
      <c r="P174" s="3">
        <v>21.1</v>
      </c>
      <c r="R174">
        <v>11.2</v>
      </c>
      <c r="S174">
        <v>0.5</v>
      </c>
      <c r="V174" s="3">
        <v>25</v>
      </c>
      <c r="X174" s="3">
        <v>31</v>
      </c>
      <c r="Z174" s="3">
        <v>25</v>
      </c>
      <c r="AB174" s="3">
        <v>41.126910000000002</v>
      </c>
      <c r="AF174" s="3">
        <v>330</v>
      </c>
      <c r="AH174" s="3">
        <v>2.09714</v>
      </c>
      <c r="AJ174" s="3">
        <v>7.2678900000000004</v>
      </c>
      <c r="AL174" s="3">
        <v>9019.2330000000002</v>
      </c>
      <c r="AN174">
        <v>97.6</v>
      </c>
      <c r="AO174">
        <v>47.9</v>
      </c>
      <c r="AP174" s="3">
        <v>1.7</v>
      </c>
      <c r="AR174">
        <v>890</v>
      </c>
      <c r="AT174"/>
      <c r="AU174"/>
    </row>
    <row r="175" spans="1:49" hidden="1" x14ac:dyDescent="0.3">
      <c r="A175" t="s">
        <v>63</v>
      </c>
      <c r="B175" t="s">
        <v>64</v>
      </c>
      <c r="C175" t="s">
        <v>34</v>
      </c>
      <c r="D175" s="3">
        <v>2003</v>
      </c>
      <c r="E175" s="2">
        <v>48.834670000000003</v>
      </c>
      <c r="G175">
        <v>15.24394</v>
      </c>
      <c r="H175" s="3">
        <v>411.70549999999997</v>
      </c>
      <c r="J175" s="3">
        <v>0.105695</v>
      </c>
      <c r="L175" s="3">
        <v>2.2925000000000001E-2</v>
      </c>
      <c r="N175" s="3">
        <v>0.46113999999999999</v>
      </c>
      <c r="P175" s="3">
        <v>21.2</v>
      </c>
      <c r="R175">
        <v>11.1</v>
      </c>
      <c r="S175">
        <v>0.5</v>
      </c>
      <c r="V175" s="3">
        <v>23</v>
      </c>
      <c r="X175" s="3">
        <v>36</v>
      </c>
      <c r="Z175" s="3">
        <v>23</v>
      </c>
      <c r="AB175" s="3">
        <v>40.977670000000003</v>
      </c>
      <c r="AF175" s="3">
        <v>710</v>
      </c>
      <c r="AH175" s="3">
        <v>1.73824</v>
      </c>
      <c r="AJ175" s="3">
        <v>5.5094099999999999</v>
      </c>
      <c r="AL175" s="3">
        <v>9373.9159999999993</v>
      </c>
      <c r="AN175">
        <v>96.2</v>
      </c>
      <c r="AO175">
        <v>48.057000000000002</v>
      </c>
      <c r="AP175" s="3">
        <v>1.6</v>
      </c>
      <c r="AR175">
        <v>860</v>
      </c>
      <c r="AS175">
        <v>62.9</v>
      </c>
      <c r="AT175"/>
      <c r="AU175"/>
    </row>
    <row r="176" spans="1:49" hidden="1" x14ac:dyDescent="0.3">
      <c r="A176" t="s">
        <v>63</v>
      </c>
      <c r="B176" t="s">
        <v>64</v>
      </c>
      <c r="C176" t="s">
        <v>34</v>
      </c>
      <c r="D176" s="3">
        <v>2004</v>
      </c>
      <c r="E176" s="2">
        <v>49.054340000000003</v>
      </c>
      <c r="G176">
        <v>15.269220000000001</v>
      </c>
      <c r="H176" s="3">
        <v>412.51560000000001</v>
      </c>
      <c r="J176" s="3">
        <v>0.103825</v>
      </c>
      <c r="L176" s="3">
        <v>2.2370000000000001E-2</v>
      </c>
      <c r="N176" s="3">
        <v>0.42221999999999998</v>
      </c>
      <c r="P176" s="3">
        <v>21.2</v>
      </c>
      <c r="R176">
        <v>10.9</v>
      </c>
      <c r="S176">
        <v>0.6</v>
      </c>
      <c r="V176" s="3">
        <v>16</v>
      </c>
      <c r="X176" s="3">
        <v>31</v>
      </c>
      <c r="Z176" s="3">
        <v>21</v>
      </c>
      <c r="AB176" s="3">
        <v>40.82414</v>
      </c>
      <c r="AD176">
        <v>0.35399999999999998</v>
      </c>
      <c r="AF176" s="3">
        <v>1100</v>
      </c>
      <c r="AH176" s="3">
        <v>1.9182399999999999</v>
      </c>
      <c r="AJ176" s="3">
        <v>5.5001199999999999</v>
      </c>
      <c r="AL176" s="3">
        <v>9734.7669999999998</v>
      </c>
      <c r="AN176">
        <v>94.7</v>
      </c>
      <c r="AO176">
        <v>48.27</v>
      </c>
      <c r="AP176" s="3">
        <v>1.6</v>
      </c>
      <c r="AR176">
        <v>1150</v>
      </c>
      <c r="AT176">
        <v>1.5929500000000001</v>
      </c>
      <c r="AU176"/>
      <c r="AV176">
        <v>28.381430000000002</v>
      </c>
      <c r="AW176">
        <v>1.3973199999999999</v>
      </c>
    </row>
    <row r="177" spans="1:49" hidden="1" x14ac:dyDescent="0.3">
      <c r="A177" t="s">
        <v>63</v>
      </c>
      <c r="B177" t="s">
        <v>64</v>
      </c>
      <c r="C177" t="s">
        <v>34</v>
      </c>
      <c r="D177" s="3">
        <v>2005</v>
      </c>
      <c r="E177" s="2">
        <v>49.301960000000001</v>
      </c>
      <c r="G177">
        <v>15.29758</v>
      </c>
      <c r="H177" s="3">
        <v>412.39830000000001</v>
      </c>
      <c r="J177" s="3">
        <v>0.10206</v>
      </c>
      <c r="L177" s="3">
        <v>2.1815000000000001E-2</v>
      </c>
      <c r="N177" s="3">
        <v>0.45573999999999998</v>
      </c>
      <c r="P177" s="3">
        <v>21.3</v>
      </c>
      <c r="R177">
        <v>10.6</v>
      </c>
      <c r="S177">
        <v>0.6</v>
      </c>
      <c r="V177" s="3">
        <v>27</v>
      </c>
      <c r="X177" s="3">
        <v>37</v>
      </c>
      <c r="Z177" s="3">
        <v>25</v>
      </c>
      <c r="AB177" s="3">
        <v>40.666310000000003</v>
      </c>
      <c r="AF177" s="3">
        <v>1380</v>
      </c>
      <c r="AH177" s="3">
        <v>1.4299500000000001</v>
      </c>
      <c r="AJ177" s="3">
        <v>4.8411099999999996</v>
      </c>
      <c r="AL177" s="3">
        <v>10096.633</v>
      </c>
      <c r="AN177">
        <v>93.2</v>
      </c>
      <c r="AO177">
        <v>48.548999999999999</v>
      </c>
      <c r="AP177" s="3">
        <v>1.5</v>
      </c>
      <c r="AR177">
        <v>1350</v>
      </c>
      <c r="AT177">
        <v>1.6947700000000001</v>
      </c>
      <c r="AU177"/>
    </row>
    <row r="178" spans="1:49" hidden="1" x14ac:dyDescent="0.3">
      <c r="A178" t="s">
        <v>63</v>
      </c>
      <c r="B178" t="s">
        <v>64</v>
      </c>
      <c r="C178" t="s">
        <v>34</v>
      </c>
      <c r="D178" s="3">
        <v>2006</v>
      </c>
      <c r="E178" s="2">
        <v>49.20543</v>
      </c>
      <c r="G178">
        <v>15.30237</v>
      </c>
      <c r="H178" s="3">
        <v>418.9948</v>
      </c>
      <c r="J178" s="3">
        <v>0.100485</v>
      </c>
      <c r="L178" s="3">
        <v>2.1184999999999999E-2</v>
      </c>
      <c r="N178" s="3">
        <v>0.48624000000000001</v>
      </c>
      <c r="P178" s="3">
        <v>21.4</v>
      </c>
      <c r="R178">
        <v>10.4</v>
      </c>
      <c r="S178">
        <v>0.7</v>
      </c>
      <c r="V178" s="3">
        <v>39</v>
      </c>
      <c r="X178" s="3">
        <v>49</v>
      </c>
      <c r="Z178" s="3">
        <v>40</v>
      </c>
      <c r="AB178" s="3">
        <v>40.504159999999999</v>
      </c>
      <c r="AD178">
        <v>0.35199999999999998</v>
      </c>
      <c r="AF178" s="3">
        <v>1660</v>
      </c>
      <c r="AH178" s="3">
        <v>0.99528000000000005</v>
      </c>
      <c r="AJ178" s="3">
        <v>4.8664300000000003</v>
      </c>
      <c r="AL178" s="3">
        <v>10457.124</v>
      </c>
      <c r="AN178">
        <v>91.7</v>
      </c>
      <c r="AO178">
        <v>48.906999999999996</v>
      </c>
      <c r="AP178" s="3">
        <v>1.5</v>
      </c>
      <c r="AR178">
        <v>1330</v>
      </c>
      <c r="AT178"/>
      <c r="AU178"/>
    </row>
    <row r="179" spans="1:49" hidden="1" x14ac:dyDescent="0.3">
      <c r="A179" t="s">
        <v>63</v>
      </c>
      <c r="B179" t="s">
        <v>64</v>
      </c>
      <c r="C179" t="s">
        <v>34</v>
      </c>
      <c r="D179" s="3">
        <v>2007</v>
      </c>
      <c r="E179" s="2">
        <v>50.209090000000003</v>
      </c>
      <c r="G179">
        <v>15.393470000000001</v>
      </c>
      <c r="H179" s="3">
        <v>400.23649999999998</v>
      </c>
      <c r="J179" s="3">
        <v>9.8830000000000001E-2</v>
      </c>
      <c r="L179" s="3">
        <v>2.0535000000000001E-2</v>
      </c>
      <c r="N179" s="3">
        <v>0.58203000000000005</v>
      </c>
      <c r="P179" s="3">
        <v>21.5</v>
      </c>
      <c r="R179">
        <v>10.199999999999999</v>
      </c>
      <c r="S179">
        <v>0.7</v>
      </c>
      <c r="V179" s="3">
        <v>31</v>
      </c>
      <c r="X179" s="3">
        <v>38</v>
      </c>
      <c r="Z179" s="3">
        <v>28</v>
      </c>
      <c r="AB179" s="3">
        <v>40.338120000000004</v>
      </c>
      <c r="AF179" s="3">
        <v>1620</v>
      </c>
      <c r="AH179" s="3">
        <v>1.02257</v>
      </c>
      <c r="AJ179" s="3">
        <v>4.3431300000000004</v>
      </c>
      <c r="AL179" s="3">
        <v>10818.023999999999</v>
      </c>
      <c r="AN179">
        <v>90.1</v>
      </c>
      <c r="AO179">
        <v>49.335000000000001</v>
      </c>
      <c r="AP179" s="3">
        <v>1.5</v>
      </c>
      <c r="AR179">
        <v>1410</v>
      </c>
      <c r="AT179"/>
      <c r="AU179"/>
    </row>
    <row r="180" spans="1:49" hidden="1" x14ac:dyDescent="0.3">
      <c r="A180" t="s">
        <v>63</v>
      </c>
      <c r="B180" t="s">
        <v>64</v>
      </c>
      <c r="C180" t="s">
        <v>34</v>
      </c>
      <c r="D180" s="3">
        <v>2008</v>
      </c>
      <c r="E180" s="2">
        <v>50.378439999999998</v>
      </c>
      <c r="G180">
        <v>15.43127</v>
      </c>
      <c r="H180" s="3">
        <v>400.36009999999999</v>
      </c>
      <c r="J180" s="3">
        <v>9.7244999999999998E-2</v>
      </c>
      <c r="L180" s="3">
        <v>1.9935000000000001E-2</v>
      </c>
      <c r="N180" s="3">
        <v>0.63622000000000001</v>
      </c>
      <c r="P180" s="3">
        <v>21.5</v>
      </c>
      <c r="R180">
        <v>10</v>
      </c>
      <c r="S180">
        <v>0.8</v>
      </c>
      <c r="T180" s="3">
        <v>17</v>
      </c>
      <c r="V180" s="3">
        <v>27</v>
      </c>
      <c r="X180" s="3">
        <v>30</v>
      </c>
      <c r="Z180" s="3">
        <v>19</v>
      </c>
      <c r="AB180" s="3">
        <v>40.167319999999997</v>
      </c>
      <c r="AF180" s="3">
        <v>1640</v>
      </c>
      <c r="AH180" s="3">
        <v>0.79478000000000004</v>
      </c>
      <c r="AJ180" s="3">
        <v>4.0595499999999998</v>
      </c>
      <c r="AL180" s="3">
        <v>11183.588</v>
      </c>
      <c r="AN180">
        <v>88.4</v>
      </c>
      <c r="AO180">
        <v>49.82</v>
      </c>
      <c r="AP180" s="3">
        <v>1.5</v>
      </c>
      <c r="AR180">
        <v>1390</v>
      </c>
      <c r="AT180"/>
      <c r="AU180"/>
    </row>
    <row r="181" spans="1:49" hidden="1" x14ac:dyDescent="0.3">
      <c r="A181" t="s">
        <v>63</v>
      </c>
      <c r="B181" t="s">
        <v>64</v>
      </c>
      <c r="C181" t="s">
        <v>34</v>
      </c>
      <c r="D181" s="3">
        <v>2009</v>
      </c>
      <c r="E181" s="2">
        <v>51.37547</v>
      </c>
      <c r="G181">
        <v>15.533899999999999</v>
      </c>
      <c r="H181" s="3">
        <v>380.16539999999998</v>
      </c>
      <c r="J181" s="3">
        <v>9.5255000000000006E-2</v>
      </c>
      <c r="L181" s="3">
        <v>1.9304999999999999E-2</v>
      </c>
      <c r="N181" s="3">
        <v>0.66839000000000004</v>
      </c>
      <c r="P181" s="3">
        <v>21.6</v>
      </c>
      <c r="R181">
        <v>9.8000000000000007</v>
      </c>
      <c r="S181">
        <v>0.9</v>
      </c>
      <c r="T181" s="3">
        <v>24</v>
      </c>
      <c r="V181" s="3">
        <v>36</v>
      </c>
      <c r="X181" s="3">
        <v>32</v>
      </c>
      <c r="Z181" s="3">
        <v>24</v>
      </c>
      <c r="AB181" s="3">
        <v>39.992190000000001</v>
      </c>
      <c r="AF181" s="3">
        <v>1650</v>
      </c>
      <c r="AH181" s="3">
        <v>0.92547000000000001</v>
      </c>
      <c r="AJ181" s="3">
        <v>4.4416700000000002</v>
      </c>
      <c r="AL181" s="3">
        <v>11560.147000000001</v>
      </c>
      <c r="AN181">
        <v>86.7</v>
      </c>
      <c r="AO181">
        <v>50.345999999999997</v>
      </c>
      <c r="AP181" s="3">
        <v>1.5</v>
      </c>
      <c r="AR181">
        <v>1620</v>
      </c>
      <c r="AT181">
        <v>2.3117399999999999</v>
      </c>
      <c r="AU181"/>
      <c r="AW181">
        <v>1.7660800000000001</v>
      </c>
    </row>
    <row r="182" spans="1:49" x14ac:dyDescent="0.3">
      <c r="A182" t="s">
        <v>63</v>
      </c>
      <c r="B182" t="s">
        <v>64</v>
      </c>
      <c r="C182" t="s">
        <v>34</v>
      </c>
      <c r="D182" s="3">
        <v>2010</v>
      </c>
      <c r="E182" s="2">
        <v>51.907310000000003</v>
      </c>
      <c r="F182" s="2">
        <f t="shared" ref="F182:F188" si="170">LOG10(E182)</f>
        <v>1.7152285229565405</v>
      </c>
      <c r="G182">
        <v>15.601179999999999</v>
      </c>
      <c r="H182" s="3">
        <v>373.44540000000001</v>
      </c>
      <c r="I182" s="3">
        <f t="shared" ref="I182:I188" si="171">LOG10(H182)</f>
        <v>2.5722271142850666</v>
      </c>
      <c r="J182" s="3">
        <v>9.3185000000000004E-2</v>
      </c>
      <c r="K182" s="3">
        <f t="shared" ref="K182:K188" si="172">LOG10(J182)</f>
        <v>-1.0306539904519592</v>
      </c>
      <c r="L182" s="3">
        <v>1.8620000000000001E-2</v>
      </c>
      <c r="M182" s="3">
        <f t="shared" ref="M182:M188" si="173">LOG10(L182)</f>
        <v>-1.7300203233546763</v>
      </c>
      <c r="N182" s="3">
        <v>1.03685</v>
      </c>
      <c r="O182" s="3">
        <f t="shared" ref="O182:O188" si="174">LOG10(N182)</f>
        <v>1.5715932006950581E-2</v>
      </c>
      <c r="P182" s="3">
        <v>21.6</v>
      </c>
      <c r="Q182" s="3">
        <f t="shared" ref="Q182:Q188" si="175">LOG10(P182)</f>
        <v>1.3344537511509309</v>
      </c>
      <c r="R182">
        <v>9.6</v>
      </c>
      <c r="S182">
        <v>0.9</v>
      </c>
      <c r="T182" s="3">
        <v>39</v>
      </c>
      <c r="U182" s="3">
        <f t="shared" ref="U182:U188" si="176">LOG10(T182)</f>
        <v>1.5910646070264991</v>
      </c>
      <c r="V182" s="3">
        <v>46</v>
      </c>
      <c r="W182" s="3">
        <f t="shared" ref="W182:W188" si="177">LOG10(V182)</f>
        <v>1.6627578316815741</v>
      </c>
      <c r="X182" s="3">
        <v>43</v>
      </c>
      <c r="Y182" s="3">
        <f t="shared" ref="Y182:Y188" si="178">LOG10(X182)</f>
        <v>1.6334684555795864</v>
      </c>
      <c r="Z182" s="3">
        <v>39</v>
      </c>
      <c r="AA182" s="3">
        <f t="shared" ref="AA182:AA188" si="179">LOG10(Z182)</f>
        <v>1.5910646070264991</v>
      </c>
      <c r="AB182" s="3">
        <v>39.820360000000001</v>
      </c>
      <c r="AC182" s="3">
        <f t="shared" ref="AC182:AC188" si="180">LOG10(AB182)</f>
        <v>1.6001051819924141</v>
      </c>
      <c r="AF182" s="3">
        <v>1850</v>
      </c>
      <c r="AG182" s="3">
        <f t="shared" ref="AG182:AG188" si="181">LOG10(1+AF182)</f>
        <v>3.2674064187529042</v>
      </c>
      <c r="AH182" s="3">
        <v>0.8518</v>
      </c>
      <c r="AI182" s="3">
        <f t="shared" ref="AI182:AI188" si="182">LOG10(1+AH182)</f>
        <v>0.26759407976129157</v>
      </c>
      <c r="AJ182" s="3">
        <v>4.0602299999999998</v>
      </c>
      <c r="AK182" s="3">
        <f t="shared" ref="AK182:AK188" si="183">LOG10(1+AJ182)</f>
        <v>0.7041702570494297</v>
      </c>
      <c r="AL182" s="3">
        <v>11952.136</v>
      </c>
      <c r="AM182" s="3">
        <f t="shared" ref="AM182:AM188" si="184">LOG10(1+AL182)</f>
        <v>4.0774818608340109</v>
      </c>
      <c r="AN182">
        <v>84.9</v>
      </c>
      <c r="AO182">
        <v>50.89</v>
      </c>
      <c r="AP182" s="3">
        <v>1.5</v>
      </c>
      <c r="AQ182" s="3">
        <f t="shared" ref="AQ182:AQ188" si="185">LOG10(1+AP182)</f>
        <v>0.3979400086720376</v>
      </c>
      <c r="AR182">
        <v>1810</v>
      </c>
      <c r="AT182" s="4">
        <v>1.98194</v>
      </c>
      <c r="AU182" s="4">
        <f t="shared" ref="AU182:AU188" si="186">LOG10(1+AT182)</f>
        <v>0.47449890070950851</v>
      </c>
    </row>
    <row r="183" spans="1:49" x14ac:dyDescent="0.3">
      <c r="A183" t="s">
        <v>63</v>
      </c>
      <c r="B183" t="s">
        <v>64</v>
      </c>
      <c r="C183" t="s">
        <v>34</v>
      </c>
      <c r="D183" s="3">
        <v>2011</v>
      </c>
      <c r="E183" s="2">
        <v>52.346939999999996</v>
      </c>
      <c r="F183" s="2">
        <f t="shared" si="170"/>
        <v>1.7188912995782566</v>
      </c>
      <c r="G183">
        <v>15.661210000000001</v>
      </c>
      <c r="H183" s="3">
        <v>370.31369999999998</v>
      </c>
      <c r="I183" s="3">
        <f t="shared" si="171"/>
        <v>2.5685697793579538</v>
      </c>
      <c r="J183" s="3">
        <v>9.1124999999999998E-2</v>
      </c>
      <c r="K183" s="3">
        <f t="shared" si="172"/>
        <v>-1.040362458673969</v>
      </c>
      <c r="L183" s="3">
        <v>1.7850000000000001E-2</v>
      </c>
      <c r="M183" s="3">
        <f t="shared" si="173"/>
        <v>-1.7483617795517881</v>
      </c>
      <c r="N183" s="3">
        <v>1.02027</v>
      </c>
      <c r="O183" s="3">
        <f t="shared" si="174"/>
        <v>8.7151168533009474E-3</v>
      </c>
      <c r="P183" s="3">
        <v>21.7</v>
      </c>
      <c r="Q183" s="3">
        <f t="shared" si="175"/>
        <v>1.3364597338485296</v>
      </c>
      <c r="R183">
        <v>9.4</v>
      </c>
      <c r="S183">
        <v>1</v>
      </c>
      <c r="T183" s="3">
        <v>33</v>
      </c>
      <c r="U183" s="3">
        <f t="shared" si="176"/>
        <v>1.5185139398778875</v>
      </c>
      <c r="V183" s="3">
        <v>54</v>
      </c>
      <c r="W183" s="3">
        <f t="shared" si="177"/>
        <v>1.7323937598229686</v>
      </c>
      <c r="X183" s="3">
        <v>40</v>
      </c>
      <c r="Y183" s="3">
        <f t="shared" si="178"/>
        <v>1.6020599913279623</v>
      </c>
      <c r="Z183" s="3">
        <v>33</v>
      </c>
      <c r="AA183" s="3">
        <f t="shared" si="179"/>
        <v>1.5185139398778875</v>
      </c>
      <c r="AB183" s="3">
        <v>39.651670000000003</v>
      </c>
      <c r="AC183" s="3">
        <f t="shared" si="180"/>
        <v>1.5982614831167126</v>
      </c>
      <c r="AF183" s="3">
        <v>1850</v>
      </c>
      <c r="AG183" s="3">
        <f t="shared" si="181"/>
        <v>3.2674064187529042</v>
      </c>
      <c r="AH183" s="3">
        <v>0.83745999999999998</v>
      </c>
      <c r="AI183" s="3">
        <f t="shared" si="182"/>
        <v>0.264217893623792</v>
      </c>
      <c r="AJ183" s="3">
        <v>3.9104700000000001</v>
      </c>
      <c r="AK183" s="3">
        <f t="shared" si="183"/>
        <v>0.69112306211028074</v>
      </c>
      <c r="AL183" s="3">
        <v>12360.99</v>
      </c>
      <c r="AM183" s="3">
        <f t="shared" si="184"/>
        <v>4.0920883879415717</v>
      </c>
      <c r="AN183">
        <v>83.2</v>
      </c>
      <c r="AO183">
        <v>51.423999999999999</v>
      </c>
      <c r="AP183" s="3">
        <v>1.5</v>
      </c>
      <c r="AQ183" s="3">
        <f t="shared" si="185"/>
        <v>0.3979400086720376</v>
      </c>
      <c r="AR183">
        <v>1800</v>
      </c>
      <c r="AS183">
        <v>38.4</v>
      </c>
      <c r="AT183" s="4">
        <v>2.2578999999999998</v>
      </c>
      <c r="AU183" s="4">
        <f t="shared" si="186"/>
        <v>0.51293774967331662</v>
      </c>
    </row>
    <row r="184" spans="1:49" x14ac:dyDescent="0.3">
      <c r="A184" t="s">
        <v>63</v>
      </c>
      <c r="B184" t="s">
        <v>64</v>
      </c>
      <c r="C184" t="s">
        <v>34</v>
      </c>
      <c r="D184" s="3">
        <v>2012</v>
      </c>
      <c r="E184" s="2">
        <v>52.671869999999998</v>
      </c>
      <c r="F184" s="2">
        <f t="shared" si="170"/>
        <v>1.721578737310671</v>
      </c>
      <c r="G184">
        <v>15.70933</v>
      </c>
      <c r="H184" s="3">
        <v>370.59230000000002</v>
      </c>
      <c r="I184" s="3">
        <f t="shared" si="171"/>
        <v>2.568896391501359</v>
      </c>
      <c r="J184" s="3">
        <v>8.8910000000000003E-2</v>
      </c>
      <c r="K184" s="3">
        <f t="shared" si="172"/>
        <v>-1.0510493897544517</v>
      </c>
      <c r="L184" s="3">
        <v>1.7155E-2</v>
      </c>
      <c r="M184" s="3">
        <f t="shared" si="173"/>
        <v>-1.7656092776078078</v>
      </c>
      <c r="N184" s="3">
        <v>1.00478</v>
      </c>
      <c r="O184" s="3">
        <f t="shared" si="174"/>
        <v>2.0709819105540544E-3</v>
      </c>
      <c r="P184" s="3">
        <v>21.7</v>
      </c>
      <c r="Q184" s="3">
        <f t="shared" si="175"/>
        <v>1.3364597338485296</v>
      </c>
      <c r="R184">
        <v>9.1999999999999993</v>
      </c>
      <c r="S184">
        <v>1.1000000000000001</v>
      </c>
      <c r="T184" s="3">
        <v>40</v>
      </c>
      <c r="U184" s="3">
        <f t="shared" si="176"/>
        <v>1.6020599913279623</v>
      </c>
      <c r="V184" s="3">
        <v>63</v>
      </c>
      <c r="W184" s="3">
        <f t="shared" si="177"/>
        <v>1.7993405494535817</v>
      </c>
      <c r="X184" s="3">
        <v>51</v>
      </c>
      <c r="Y184" s="3">
        <f t="shared" si="178"/>
        <v>1.7075701760979363</v>
      </c>
      <c r="Z184" s="3">
        <v>40</v>
      </c>
      <c r="AA184" s="3">
        <f t="shared" si="179"/>
        <v>1.6020599913279623</v>
      </c>
      <c r="AB184" s="3">
        <v>39.48639</v>
      </c>
      <c r="AC184" s="3">
        <f t="shared" si="180"/>
        <v>1.5964474306536163</v>
      </c>
      <c r="AD184">
        <v>0.41299999999999998</v>
      </c>
      <c r="AF184" s="3">
        <v>1930</v>
      </c>
      <c r="AG184" s="3">
        <f t="shared" si="181"/>
        <v>3.2857822737793949</v>
      </c>
      <c r="AH184" s="3">
        <v>0.95547000000000004</v>
      </c>
      <c r="AI184" s="3">
        <f t="shared" si="182"/>
        <v>0.29125115757559616</v>
      </c>
      <c r="AJ184" s="3">
        <v>3.85608</v>
      </c>
      <c r="AK184" s="3">
        <f t="shared" si="183"/>
        <v>0.68628583277732569</v>
      </c>
      <c r="AL184" s="3">
        <v>12784.75</v>
      </c>
      <c r="AM184" s="3">
        <f t="shared" si="184"/>
        <v>4.1067262084130389</v>
      </c>
      <c r="AN184">
        <v>81.5</v>
      </c>
      <c r="AO184">
        <v>51.927999999999997</v>
      </c>
      <c r="AP184" s="3">
        <v>1.4</v>
      </c>
      <c r="AQ184" s="3">
        <f t="shared" si="185"/>
        <v>0.38021124171160603</v>
      </c>
      <c r="AR184">
        <v>1940</v>
      </c>
      <c r="AT184" s="4">
        <v>2.2061500000000001</v>
      </c>
      <c r="AU184" s="4">
        <f t="shared" si="186"/>
        <v>0.50598383699765626</v>
      </c>
    </row>
    <row r="185" spans="1:49" x14ac:dyDescent="0.3">
      <c r="A185" t="s">
        <v>63</v>
      </c>
      <c r="B185" t="s">
        <v>64</v>
      </c>
      <c r="C185" t="s">
        <v>34</v>
      </c>
      <c r="D185" s="3">
        <v>2013</v>
      </c>
      <c r="E185" s="2">
        <v>53.023569999999999</v>
      </c>
      <c r="F185" s="2">
        <f t="shared" si="170"/>
        <v>1.7244689647985283</v>
      </c>
      <c r="G185">
        <v>15.758979999999999</v>
      </c>
      <c r="H185" s="3">
        <v>369.54219999999998</v>
      </c>
      <c r="I185" s="3">
        <f t="shared" si="171"/>
        <v>2.5676640399721284</v>
      </c>
      <c r="J185" s="3">
        <v>8.6760000000000004E-2</v>
      </c>
      <c r="K185" s="3">
        <f t="shared" si="172"/>
        <v>-1.0616804566578444</v>
      </c>
      <c r="L185" s="3">
        <v>1.6500000000000001E-2</v>
      </c>
      <c r="M185" s="3">
        <f t="shared" si="173"/>
        <v>-1.7825160557860937</v>
      </c>
      <c r="N185" s="3">
        <v>0.62239</v>
      </c>
      <c r="O185" s="3">
        <f t="shared" si="174"/>
        <v>-0.20593739381352832</v>
      </c>
      <c r="P185" s="3">
        <v>21.8</v>
      </c>
      <c r="Q185" s="3">
        <f t="shared" si="175"/>
        <v>1.3384564936046048</v>
      </c>
      <c r="R185">
        <v>9</v>
      </c>
      <c r="S185">
        <v>1.2</v>
      </c>
      <c r="T185" s="3">
        <v>39</v>
      </c>
      <c r="U185" s="3">
        <f t="shared" si="176"/>
        <v>1.5910646070264991</v>
      </c>
      <c r="V185" s="3">
        <v>57</v>
      </c>
      <c r="W185" s="3">
        <f t="shared" si="177"/>
        <v>1.7558748556724915</v>
      </c>
      <c r="X185" s="3">
        <v>46</v>
      </c>
      <c r="Y185" s="3">
        <f t="shared" si="178"/>
        <v>1.6627578316815741</v>
      </c>
      <c r="Z185" s="3">
        <v>39</v>
      </c>
      <c r="AA185" s="3">
        <f t="shared" si="179"/>
        <v>1.5910646070264991</v>
      </c>
      <c r="AB185" s="3">
        <v>39.323889999999999</v>
      </c>
      <c r="AC185" s="3">
        <f t="shared" si="180"/>
        <v>1.5946564725876695</v>
      </c>
      <c r="AD185">
        <v>0.433</v>
      </c>
      <c r="AE185">
        <v>0.65495000000000003</v>
      </c>
      <c r="AF185" s="3">
        <v>2000</v>
      </c>
      <c r="AG185" s="3">
        <f t="shared" si="181"/>
        <v>3.3012470886362113</v>
      </c>
      <c r="AH185" s="3">
        <v>1.1362000000000001</v>
      </c>
      <c r="AI185" s="3">
        <f t="shared" si="182"/>
        <v>0.3296419107302111</v>
      </c>
      <c r="AJ185" s="3">
        <v>4.0664499999999997</v>
      </c>
      <c r="AK185" s="3">
        <f t="shared" si="183"/>
        <v>0.70470376102450183</v>
      </c>
      <c r="AL185" s="3">
        <v>13220.433000000001</v>
      </c>
      <c r="AM185" s="3">
        <f t="shared" si="184"/>
        <v>4.1212785285433498</v>
      </c>
      <c r="AN185">
        <v>79.8</v>
      </c>
      <c r="AO185">
        <v>52.386000000000003</v>
      </c>
      <c r="AP185" s="3">
        <v>1.4</v>
      </c>
      <c r="AQ185" s="3">
        <f t="shared" si="185"/>
        <v>0.38021124171160603</v>
      </c>
      <c r="AR185">
        <v>1970</v>
      </c>
      <c r="AT185" s="4">
        <v>2.8507099999999999</v>
      </c>
      <c r="AU185" s="4">
        <f t="shared" si="186"/>
        <v>0.58554081279511316</v>
      </c>
    </row>
    <row r="186" spans="1:49" x14ac:dyDescent="0.3">
      <c r="A186" t="s">
        <v>63</v>
      </c>
      <c r="B186" t="s">
        <v>64</v>
      </c>
      <c r="C186" t="s">
        <v>34</v>
      </c>
      <c r="D186" s="3">
        <v>2014</v>
      </c>
      <c r="E186" s="2">
        <v>53.098030000000001</v>
      </c>
      <c r="F186" s="2">
        <f t="shared" si="170"/>
        <v>1.7250784085390904</v>
      </c>
      <c r="G186">
        <v>15.788069999999999</v>
      </c>
      <c r="H186" s="3">
        <v>374.46660000000003</v>
      </c>
      <c r="I186" s="3">
        <f t="shared" si="171"/>
        <v>2.5734130875025829</v>
      </c>
      <c r="J186" s="3">
        <v>8.4669999999999995E-2</v>
      </c>
      <c r="K186" s="3">
        <f t="shared" si="172"/>
        <v>-1.0722704402283456</v>
      </c>
      <c r="L186" s="3">
        <v>1.5900000000000001E-2</v>
      </c>
      <c r="M186" s="3">
        <f t="shared" si="173"/>
        <v>-1.7986028756795485</v>
      </c>
      <c r="N186" s="3">
        <v>0.50451000000000001</v>
      </c>
      <c r="O186" s="3">
        <f t="shared" si="174"/>
        <v>-0.29713022109847298</v>
      </c>
      <c r="P186" s="3">
        <v>21.8</v>
      </c>
      <c r="Q186" s="3">
        <f t="shared" si="175"/>
        <v>1.3384564936046048</v>
      </c>
      <c r="R186">
        <v>8.8000000000000007</v>
      </c>
      <c r="S186">
        <v>1.3</v>
      </c>
      <c r="T186" s="3">
        <v>36</v>
      </c>
      <c r="U186" s="3">
        <f t="shared" si="176"/>
        <v>1.5563025007672873</v>
      </c>
      <c r="V186" s="3">
        <v>45</v>
      </c>
      <c r="W186" s="3">
        <f t="shared" si="177"/>
        <v>1.6532125137753437</v>
      </c>
      <c r="X186" s="3">
        <v>44</v>
      </c>
      <c r="Y186" s="3">
        <f t="shared" si="178"/>
        <v>1.6434526764861874</v>
      </c>
      <c r="Z186" s="3">
        <v>36</v>
      </c>
      <c r="AA186" s="3">
        <f t="shared" si="179"/>
        <v>1.5563025007672873</v>
      </c>
      <c r="AB186" s="3">
        <v>39.164020000000001</v>
      </c>
      <c r="AC186" s="3">
        <f t="shared" si="180"/>
        <v>1.5928872636778797</v>
      </c>
      <c r="AD186">
        <v>0.44500000000000001</v>
      </c>
      <c r="AG186" s="3">
        <f t="shared" si="181"/>
        <v>0</v>
      </c>
      <c r="AH186" s="3">
        <v>1.23447</v>
      </c>
      <c r="AI186" s="3">
        <f t="shared" si="182"/>
        <v>0.34917452819668254</v>
      </c>
      <c r="AJ186" s="3">
        <v>4.2731700000000004</v>
      </c>
      <c r="AK186" s="3">
        <f t="shared" si="183"/>
        <v>0.72207177263467281</v>
      </c>
      <c r="AL186" s="3">
        <v>13663.566000000001</v>
      </c>
      <c r="AM186" s="3">
        <f t="shared" si="184"/>
        <v>4.1355958426296064</v>
      </c>
      <c r="AN186">
        <v>78.099999999999994</v>
      </c>
      <c r="AO186">
        <v>52.789000000000001</v>
      </c>
      <c r="AP186" s="3">
        <v>1.4</v>
      </c>
      <c r="AQ186" s="3">
        <f t="shared" si="185"/>
        <v>0.38021124171160603</v>
      </c>
      <c r="AR186">
        <v>2080</v>
      </c>
      <c r="AU186" s="4">
        <f t="shared" si="186"/>
        <v>0</v>
      </c>
    </row>
    <row r="187" spans="1:49" x14ac:dyDescent="0.3">
      <c r="A187" t="s">
        <v>63</v>
      </c>
      <c r="B187" t="s">
        <v>64</v>
      </c>
      <c r="C187" t="s">
        <v>34</v>
      </c>
      <c r="D187" s="3">
        <v>2015</v>
      </c>
      <c r="E187" s="2">
        <v>53.678170000000001</v>
      </c>
      <c r="F187" s="2">
        <f t="shared" si="170"/>
        <v>1.7297977014148622</v>
      </c>
      <c r="G187">
        <v>15.85286</v>
      </c>
      <c r="H187" s="3">
        <v>366.99759999999998</v>
      </c>
      <c r="I187" s="3">
        <f t="shared" si="171"/>
        <v>2.5646632241698968</v>
      </c>
      <c r="J187" s="3">
        <v>8.2680000000000003E-2</v>
      </c>
      <c r="K187" s="3">
        <f t="shared" si="172"/>
        <v>-1.0825995320447492</v>
      </c>
      <c r="L187" s="3">
        <v>1.5275E-2</v>
      </c>
      <c r="M187" s="3">
        <f t="shared" si="173"/>
        <v>-1.816018781085408</v>
      </c>
      <c r="N187" s="3">
        <v>0.50478000000000001</v>
      </c>
      <c r="O187" s="3">
        <f t="shared" si="174"/>
        <v>-0.29689786070074575</v>
      </c>
      <c r="P187" s="3">
        <v>21.9</v>
      </c>
      <c r="Q187" s="3">
        <f t="shared" si="175"/>
        <v>1.3404441148401183</v>
      </c>
      <c r="R187">
        <v>8.6</v>
      </c>
      <c r="S187">
        <v>1.4</v>
      </c>
      <c r="T187" s="3">
        <v>42</v>
      </c>
      <c r="U187" s="3">
        <f t="shared" si="176"/>
        <v>1.6232492903979006</v>
      </c>
      <c r="V187" s="3">
        <v>46</v>
      </c>
      <c r="W187" s="3">
        <f t="shared" si="177"/>
        <v>1.6627578316815741</v>
      </c>
      <c r="X187" s="3">
        <v>52</v>
      </c>
      <c r="Y187" s="3">
        <f t="shared" si="178"/>
        <v>1.7160033436347992</v>
      </c>
      <c r="Z187" s="3">
        <v>42</v>
      </c>
      <c r="AA187" s="3">
        <f t="shared" si="179"/>
        <v>1.6232492903979006</v>
      </c>
      <c r="AB187" s="3">
        <v>39.006990000000002</v>
      </c>
      <c r="AC187" s="3">
        <f t="shared" si="180"/>
        <v>1.5911424389858309</v>
      </c>
      <c r="AD187">
        <v>0.49299999999999999</v>
      </c>
      <c r="AG187" s="3">
        <f t="shared" si="181"/>
        <v>0</v>
      </c>
      <c r="AH187" s="3">
        <v>0.96197999999999995</v>
      </c>
      <c r="AI187" s="3">
        <f t="shared" si="182"/>
        <v>0.29269457596242671</v>
      </c>
      <c r="AJ187" s="3">
        <v>4.5239500000000001</v>
      </c>
      <c r="AK187" s="3">
        <f t="shared" si="183"/>
        <v>0.74224973891050927</v>
      </c>
      <c r="AL187" s="3">
        <v>14110.975</v>
      </c>
      <c r="AM187" s="3">
        <f t="shared" si="184"/>
        <v>4.14958779841617</v>
      </c>
      <c r="AN187">
        <v>76.5</v>
      </c>
      <c r="AO187">
        <v>53.137</v>
      </c>
      <c r="AP187" s="3">
        <v>1.4</v>
      </c>
      <c r="AQ187" s="3">
        <f t="shared" si="185"/>
        <v>0.38021124171160603</v>
      </c>
      <c r="AR187">
        <v>2130</v>
      </c>
      <c r="AU187" s="4">
        <f t="shared" si="186"/>
        <v>0</v>
      </c>
      <c r="AV187">
        <v>26.00299</v>
      </c>
    </row>
    <row r="188" spans="1:49" x14ac:dyDescent="0.3">
      <c r="A188" t="s">
        <v>63</v>
      </c>
      <c r="B188" t="s">
        <v>64</v>
      </c>
      <c r="C188" t="s">
        <v>34</v>
      </c>
      <c r="D188" s="3">
        <v>2016</v>
      </c>
      <c r="E188" s="2">
        <v>54.25685</v>
      </c>
      <c r="F188" s="2">
        <f t="shared" si="170"/>
        <v>1.7344545762422168</v>
      </c>
      <c r="G188">
        <v>15.915139999999999</v>
      </c>
      <c r="H188" s="3">
        <v>359.70150000000001</v>
      </c>
      <c r="I188" s="3">
        <f t="shared" si="171"/>
        <v>2.5559422488843007</v>
      </c>
      <c r="J188" s="3">
        <v>8.0810000000000007E-2</v>
      </c>
      <c r="K188" s="3">
        <f t="shared" si="172"/>
        <v>-1.0925348932341439</v>
      </c>
      <c r="L188" s="3">
        <v>1.4615E-2</v>
      </c>
      <c r="M188" s="3">
        <f t="shared" si="173"/>
        <v>-1.8352011803065449</v>
      </c>
      <c r="N188" s="3">
        <v>0.50192999999999999</v>
      </c>
      <c r="O188" s="3">
        <f t="shared" si="174"/>
        <v>-0.29935684606911411</v>
      </c>
      <c r="P188" s="3">
        <v>21.9</v>
      </c>
      <c r="Q188" s="3">
        <f t="shared" si="175"/>
        <v>1.3404441148401183</v>
      </c>
      <c r="R188">
        <v>8.4</v>
      </c>
      <c r="S188">
        <v>1.5</v>
      </c>
      <c r="T188" s="3">
        <v>41</v>
      </c>
      <c r="U188" s="3">
        <f t="shared" si="176"/>
        <v>1.6127838567197355</v>
      </c>
      <c r="V188" s="3">
        <v>37</v>
      </c>
      <c r="W188" s="3">
        <f t="shared" si="177"/>
        <v>1.568201724066995</v>
      </c>
      <c r="X188" s="3">
        <v>44</v>
      </c>
      <c r="Y188" s="3">
        <f t="shared" si="178"/>
        <v>1.6434526764861874</v>
      </c>
      <c r="Z188" s="3">
        <v>41</v>
      </c>
      <c r="AA188" s="3">
        <f t="shared" si="179"/>
        <v>1.6127838567197355</v>
      </c>
      <c r="AB188" s="3">
        <v>38.852589999999999</v>
      </c>
      <c r="AC188" s="3">
        <f t="shared" si="180"/>
        <v>1.5894199751373372</v>
      </c>
      <c r="AD188">
        <v>0.47099999999999997</v>
      </c>
      <c r="AG188" s="3">
        <f t="shared" si="181"/>
        <v>0</v>
      </c>
      <c r="AH188" s="3">
        <v>0.83113000000000004</v>
      </c>
      <c r="AI188" s="3">
        <f t="shared" si="182"/>
        <v>0.26271917787815119</v>
      </c>
      <c r="AJ188" s="3">
        <v>4.9571100000000001</v>
      </c>
      <c r="AK188" s="3">
        <f t="shared" si="183"/>
        <v>0.77503561956366596</v>
      </c>
      <c r="AL188" s="3">
        <v>14561.66</v>
      </c>
      <c r="AM188" s="3">
        <f t="shared" si="184"/>
        <v>4.1632407099914079</v>
      </c>
      <c r="AN188">
        <v>74.8</v>
      </c>
      <c r="AO188">
        <v>53.438000000000002</v>
      </c>
      <c r="AP188" s="3">
        <v>1.4</v>
      </c>
      <c r="AQ188" s="3">
        <f t="shared" si="185"/>
        <v>0.38021124171160603</v>
      </c>
      <c r="AR188">
        <v>1980</v>
      </c>
      <c r="AU188" s="4">
        <f t="shared" si="186"/>
        <v>0</v>
      </c>
      <c r="AV188">
        <v>22.31155</v>
      </c>
    </row>
    <row r="189" spans="1:49" hidden="1" x14ac:dyDescent="0.3">
      <c r="A189" t="s">
        <v>123</v>
      </c>
      <c r="B189" t="s">
        <v>124</v>
      </c>
      <c r="C189" t="s">
        <v>34</v>
      </c>
      <c r="D189" s="3">
        <v>2000</v>
      </c>
      <c r="E189" s="2">
        <v>59.50864</v>
      </c>
      <c r="G189">
        <v>15.69304</v>
      </c>
      <c r="H189" s="3">
        <v>272.1266</v>
      </c>
      <c r="J189" s="3">
        <v>7.8064999999999996E-2</v>
      </c>
      <c r="L189" s="3">
        <v>8.0350000000000005E-3</v>
      </c>
      <c r="N189" s="3">
        <v>0.08</v>
      </c>
      <c r="P189" s="3">
        <v>22.8</v>
      </c>
      <c r="R189">
        <v>8</v>
      </c>
      <c r="S189">
        <v>0.8</v>
      </c>
      <c r="V189" s="3">
        <v>70</v>
      </c>
      <c r="X189" s="3">
        <v>70</v>
      </c>
      <c r="Z189" s="3">
        <v>70</v>
      </c>
      <c r="AB189" s="3">
        <v>90.947919999999996</v>
      </c>
      <c r="AF189" s="3">
        <v>1250</v>
      </c>
      <c r="AH189" s="3">
        <v>1.59039</v>
      </c>
      <c r="AJ189" s="3">
        <v>12.24033</v>
      </c>
      <c r="AL189" s="3">
        <v>542.35699999999997</v>
      </c>
      <c r="AN189">
        <v>73.2</v>
      </c>
      <c r="AO189">
        <v>59.46</v>
      </c>
      <c r="AP189" s="3">
        <v>0.1</v>
      </c>
      <c r="AR189">
        <v>1900</v>
      </c>
      <c r="AT189"/>
      <c r="AU189"/>
      <c r="AV189">
        <v>68.489230000000006</v>
      </c>
    </row>
    <row r="190" spans="1:49" hidden="1" x14ac:dyDescent="0.3">
      <c r="A190" t="s">
        <v>123</v>
      </c>
      <c r="B190" t="s">
        <v>124</v>
      </c>
      <c r="C190" t="s">
        <v>34</v>
      </c>
      <c r="D190" s="3">
        <v>2001</v>
      </c>
      <c r="E190" s="2">
        <v>59.557560000000002</v>
      </c>
      <c r="G190">
        <v>15.694140000000001</v>
      </c>
      <c r="H190" s="3">
        <v>271.86829999999998</v>
      </c>
      <c r="J190" s="3">
        <v>7.7960000000000002E-2</v>
      </c>
      <c r="L190" s="3">
        <v>8.0199999999999994E-3</v>
      </c>
      <c r="N190" s="3">
        <v>0.1026</v>
      </c>
      <c r="P190" s="3">
        <v>22.9</v>
      </c>
      <c r="R190">
        <v>7.9</v>
      </c>
      <c r="S190">
        <v>0.8</v>
      </c>
      <c r="V190" s="3">
        <v>70</v>
      </c>
      <c r="X190" s="3">
        <v>70</v>
      </c>
      <c r="Z190" s="3">
        <v>70</v>
      </c>
      <c r="AB190" s="3">
        <v>90.841359999999995</v>
      </c>
      <c r="AF190" s="3">
        <v>1290</v>
      </c>
      <c r="AH190" s="3">
        <v>1.22655</v>
      </c>
      <c r="AJ190" s="3">
        <v>10.934950000000001</v>
      </c>
      <c r="AL190" s="3">
        <v>555.88800000000003</v>
      </c>
      <c r="AN190">
        <v>73.2</v>
      </c>
      <c r="AO190">
        <v>59.529000000000003</v>
      </c>
      <c r="AP190" s="3">
        <v>0.1</v>
      </c>
      <c r="AR190">
        <v>1940</v>
      </c>
      <c r="AT190"/>
      <c r="AU190"/>
    </row>
    <row r="191" spans="1:49" hidden="1" x14ac:dyDescent="0.3">
      <c r="A191" t="s">
        <v>123</v>
      </c>
      <c r="B191" t="s">
        <v>124</v>
      </c>
      <c r="C191" t="s">
        <v>34</v>
      </c>
      <c r="D191" s="3">
        <v>2002</v>
      </c>
      <c r="E191" s="2">
        <v>59.59496</v>
      </c>
      <c r="G191">
        <v>15.697380000000001</v>
      </c>
      <c r="H191" s="3">
        <v>271.46929999999998</v>
      </c>
      <c r="J191" s="3">
        <v>7.8109999999999999E-2</v>
      </c>
      <c r="L191" s="3">
        <v>8.005E-3</v>
      </c>
      <c r="N191" s="3">
        <v>0.12562999999999999</v>
      </c>
      <c r="P191" s="3">
        <v>23</v>
      </c>
      <c r="R191">
        <v>7.8</v>
      </c>
      <c r="S191">
        <v>0.9</v>
      </c>
      <c r="V191" s="3">
        <v>71</v>
      </c>
      <c r="X191" s="3">
        <v>98</v>
      </c>
      <c r="Z191" s="3">
        <v>89</v>
      </c>
      <c r="AB191" s="3">
        <v>90.00564</v>
      </c>
      <c r="AF191" s="3">
        <v>1320</v>
      </c>
      <c r="AH191" s="3">
        <v>1.7665500000000001</v>
      </c>
      <c r="AJ191" s="3">
        <v>10.957789999999999</v>
      </c>
      <c r="AL191" s="3">
        <v>569.47900000000004</v>
      </c>
      <c r="AN191">
        <v>73.2</v>
      </c>
      <c r="AO191">
        <v>59.616999999999997</v>
      </c>
      <c r="AP191" s="3">
        <v>0.1</v>
      </c>
      <c r="AR191">
        <v>1960</v>
      </c>
      <c r="AT191">
        <v>2.2584200000000001</v>
      </c>
      <c r="AU191"/>
    </row>
    <row r="192" spans="1:49" hidden="1" x14ac:dyDescent="0.3">
      <c r="A192" t="s">
        <v>123</v>
      </c>
      <c r="B192" t="s">
        <v>124</v>
      </c>
      <c r="C192" t="s">
        <v>34</v>
      </c>
      <c r="D192" s="3">
        <v>2003</v>
      </c>
      <c r="E192" s="2">
        <v>59.661389999999997</v>
      </c>
      <c r="G192">
        <v>15.70692</v>
      </c>
      <c r="H192" s="3">
        <v>270.65640000000002</v>
      </c>
      <c r="J192" s="3">
        <v>7.8060000000000004E-2</v>
      </c>
      <c r="L192" s="3">
        <v>8.005E-3</v>
      </c>
      <c r="N192" s="3">
        <v>0.26258999999999999</v>
      </c>
      <c r="P192" s="3">
        <v>23.1</v>
      </c>
      <c r="R192">
        <v>7.7</v>
      </c>
      <c r="S192">
        <v>1</v>
      </c>
      <c r="T192" s="3">
        <v>28</v>
      </c>
      <c r="V192" s="3">
        <v>67</v>
      </c>
      <c r="X192" s="3">
        <v>80</v>
      </c>
      <c r="Z192" s="3">
        <v>80</v>
      </c>
      <c r="AB192" s="3">
        <v>89.171599999999998</v>
      </c>
      <c r="AF192" s="3">
        <v>1340</v>
      </c>
      <c r="AH192" s="3">
        <v>1.6012900000000001</v>
      </c>
      <c r="AJ192" s="3">
        <v>10.326180000000001</v>
      </c>
      <c r="AL192" s="3">
        <v>583.21100000000001</v>
      </c>
      <c r="AN192">
        <v>73.099999999999994</v>
      </c>
      <c r="AO192">
        <v>59.738</v>
      </c>
      <c r="AP192" s="3">
        <v>0.1</v>
      </c>
      <c r="AR192">
        <v>1990</v>
      </c>
      <c r="AT192"/>
      <c r="AU192"/>
    </row>
    <row r="193" spans="1:48" hidden="1" x14ac:dyDescent="0.3">
      <c r="A193" t="s">
        <v>123</v>
      </c>
      <c r="B193" t="s">
        <v>124</v>
      </c>
      <c r="C193" t="s">
        <v>34</v>
      </c>
      <c r="D193" s="3">
        <v>2004</v>
      </c>
      <c r="E193" s="2">
        <v>59.808250000000001</v>
      </c>
      <c r="G193">
        <v>15.733549999999999</v>
      </c>
      <c r="H193" s="3">
        <v>268.71480000000003</v>
      </c>
      <c r="J193" s="3">
        <v>7.7625E-2</v>
      </c>
      <c r="L193" s="3">
        <v>7.9349999999999993E-3</v>
      </c>
      <c r="N193" s="3">
        <v>0.27272000000000002</v>
      </c>
      <c r="P193" s="3">
        <v>23.2</v>
      </c>
      <c r="R193">
        <v>7.6</v>
      </c>
      <c r="S193">
        <v>1.1000000000000001</v>
      </c>
      <c r="T193" s="3">
        <v>77</v>
      </c>
      <c r="V193" s="3">
        <v>76</v>
      </c>
      <c r="X193" s="3">
        <v>73</v>
      </c>
      <c r="Z193" s="3">
        <v>76</v>
      </c>
      <c r="AB193" s="3">
        <v>88.339259999999996</v>
      </c>
      <c r="AD193">
        <v>1.9259999999999999</v>
      </c>
      <c r="AF193" s="3">
        <v>1340</v>
      </c>
      <c r="AH193" s="3">
        <v>1.5138100000000001</v>
      </c>
      <c r="AJ193" s="3">
        <v>10.318250000000001</v>
      </c>
      <c r="AL193" s="3">
        <v>597.22799999999995</v>
      </c>
      <c r="AN193">
        <v>72.5</v>
      </c>
      <c r="AO193">
        <v>59.904000000000003</v>
      </c>
      <c r="AP193" s="3">
        <v>0.1</v>
      </c>
      <c r="AR193">
        <v>2040</v>
      </c>
      <c r="AS193">
        <v>13.5</v>
      </c>
      <c r="AT193"/>
      <c r="AU193"/>
    </row>
    <row r="194" spans="1:48" hidden="1" x14ac:dyDescent="0.3">
      <c r="A194" t="s">
        <v>123</v>
      </c>
      <c r="B194" t="s">
        <v>124</v>
      </c>
      <c r="C194" t="s">
        <v>34</v>
      </c>
      <c r="D194" s="3">
        <v>2005</v>
      </c>
      <c r="E194" s="2">
        <v>60.055289999999999</v>
      </c>
      <c r="G194">
        <v>15.774190000000001</v>
      </c>
      <c r="H194" s="3">
        <v>265.84879999999998</v>
      </c>
      <c r="J194" s="3">
        <v>7.6539999999999997E-2</v>
      </c>
      <c r="L194" s="3">
        <v>7.7600000000000004E-3</v>
      </c>
      <c r="N194" s="3">
        <v>0.23702000000000001</v>
      </c>
      <c r="P194" s="3">
        <v>23.3</v>
      </c>
      <c r="R194">
        <v>7.5</v>
      </c>
      <c r="S194">
        <v>1.2</v>
      </c>
      <c r="T194" s="3">
        <v>68</v>
      </c>
      <c r="V194" s="3">
        <v>67</v>
      </c>
      <c r="X194" s="3">
        <v>67</v>
      </c>
      <c r="Z194" s="3">
        <v>68</v>
      </c>
      <c r="AB194" s="3">
        <v>87.509079999999997</v>
      </c>
      <c r="AD194">
        <v>1.897</v>
      </c>
      <c r="AF194" s="3">
        <v>1410</v>
      </c>
      <c r="AH194" s="3">
        <v>1.3280000000000001</v>
      </c>
      <c r="AJ194" s="3">
        <v>9.8587000000000007</v>
      </c>
      <c r="AL194" s="3">
        <v>611.62699999999995</v>
      </c>
      <c r="AN194">
        <v>71.5</v>
      </c>
      <c r="AO194">
        <v>60.125999999999998</v>
      </c>
      <c r="AP194" s="3">
        <v>0.1</v>
      </c>
      <c r="AR194">
        <v>2110</v>
      </c>
      <c r="AT194"/>
      <c r="AU194"/>
    </row>
    <row r="195" spans="1:48" hidden="1" x14ac:dyDescent="0.3">
      <c r="A195" t="s">
        <v>123</v>
      </c>
      <c r="B195" t="s">
        <v>124</v>
      </c>
      <c r="C195" t="s">
        <v>34</v>
      </c>
      <c r="D195" s="3">
        <v>2006</v>
      </c>
      <c r="E195" s="2">
        <v>60.373730000000002</v>
      </c>
      <c r="G195">
        <v>15.820639999999999</v>
      </c>
      <c r="H195" s="3">
        <v>262.36860000000001</v>
      </c>
      <c r="J195" s="3">
        <v>7.5014999999999998E-2</v>
      </c>
      <c r="L195" s="3">
        <v>7.5050000000000004E-3</v>
      </c>
      <c r="N195" s="3">
        <v>0.23980000000000001</v>
      </c>
      <c r="P195" s="3">
        <v>23.4</v>
      </c>
      <c r="R195">
        <v>7.4</v>
      </c>
      <c r="S195">
        <v>1.3</v>
      </c>
      <c r="T195" s="3">
        <v>69</v>
      </c>
      <c r="V195" s="3">
        <v>66</v>
      </c>
      <c r="X195" s="3">
        <v>69</v>
      </c>
      <c r="Z195" s="3">
        <v>69</v>
      </c>
      <c r="AB195" s="3">
        <v>86.681510000000003</v>
      </c>
      <c r="AF195" s="3">
        <v>1440</v>
      </c>
      <c r="AH195" s="3">
        <v>1.26674</v>
      </c>
      <c r="AJ195" s="3">
        <v>9.70106</v>
      </c>
      <c r="AL195" s="3">
        <v>626.42499999999995</v>
      </c>
      <c r="AN195">
        <v>70.3</v>
      </c>
      <c r="AO195">
        <v>60.406999999999996</v>
      </c>
      <c r="AP195" s="3">
        <v>0.1</v>
      </c>
      <c r="AR195">
        <v>2180</v>
      </c>
      <c r="AT195"/>
      <c r="AU195"/>
    </row>
    <row r="196" spans="1:48" hidden="1" x14ac:dyDescent="0.3">
      <c r="A196" t="s">
        <v>123</v>
      </c>
      <c r="B196" t="s">
        <v>124</v>
      </c>
      <c r="C196" t="s">
        <v>34</v>
      </c>
      <c r="D196" s="3">
        <v>2007</v>
      </c>
      <c r="E196" s="2">
        <v>60.688479999999998</v>
      </c>
      <c r="G196">
        <v>15.86997</v>
      </c>
      <c r="H196" s="3">
        <v>258.69400000000002</v>
      </c>
      <c r="J196" s="3">
        <v>7.3440000000000005E-2</v>
      </c>
      <c r="L196" s="3">
        <v>7.2950000000000003E-3</v>
      </c>
      <c r="N196" s="3">
        <v>0.15184</v>
      </c>
      <c r="P196" s="3">
        <v>23.5</v>
      </c>
      <c r="R196">
        <v>7.4</v>
      </c>
      <c r="S196">
        <v>1.4</v>
      </c>
      <c r="T196" s="3">
        <v>75</v>
      </c>
      <c r="V196" s="3">
        <v>65</v>
      </c>
      <c r="X196" s="3">
        <v>75</v>
      </c>
      <c r="Z196" s="3">
        <v>75</v>
      </c>
      <c r="AB196" s="3">
        <v>85.856989999999996</v>
      </c>
      <c r="AF196" s="3">
        <v>1450</v>
      </c>
      <c r="AH196" s="3">
        <v>1.14062</v>
      </c>
      <c r="AJ196" s="3">
        <v>9.3419100000000004</v>
      </c>
      <c r="AL196" s="3">
        <v>641.62</v>
      </c>
      <c r="AN196">
        <v>68.900000000000006</v>
      </c>
      <c r="AO196">
        <v>60.734000000000002</v>
      </c>
      <c r="AP196" s="3">
        <v>0.1</v>
      </c>
      <c r="AR196">
        <v>2210</v>
      </c>
      <c r="AT196"/>
      <c r="AU196"/>
    </row>
    <row r="197" spans="1:48" hidden="1" x14ac:dyDescent="0.3">
      <c r="A197" t="s">
        <v>123</v>
      </c>
      <c r="B197" t="s">
        <v>124</v>
      </c>
      <c r="C197" t="s">
        <v>34</v>
      </c>
      <c r="D197" s="3">
        <v>2008</v>
      </c>
      <c r="E197" s="2">
        <v>61.035119999999999</v>
      </c>
      <c r="G197">
        <v>15.919420000000001</v>
      </c>
      <c r="H197" s="3">
        <v>254.95859999999999</v>
      </c>
      <c r="J197" s="3">
        <v>7.1665000000000006E-2</v>
      </c>
      <c r="L197" s="3">
        <v>7.025E-3</v>
      </c>
      <c r="N197" s="3">
        <v>0.12411</v>
      </c>
      <c r="P197" s="3">
        <v>23.6</v>
      </c>
      <c r="R197">
        <v>7.3</v>
      </c>
      <c r="S197">
        <v>1.5</v>
      </c>
      <c r="T197" s="3">
        <v>81</v>
      </c>
      <c r="V197" s="3">
        <v>76</v>
      </c>
      <c r="X197" s="3">
        <v>81</v>
      </c>
      <c r="Z197" s="3">
        <v>81</v>
      </c>
      <c r="AB197" s="3">
        <v>85.035920000000004</v>
      </c>
      <c r="AF197" s="3">
        <v>1450</v>
      </c>
      <c r="AH197" s="3">
        <v>0.95067999999999997</v>
      </c>
      <c r="AJ197" s="3">
        <v>8.9773599999999991</v>
      </c>
      <c r="AL197" s="3">
        <v>657.22900000000004</v>
      </c>
      <c r="AN197">
        <v>67.099999999999994</v>
      </c>
      <c r="AO197">
        <v>61.094000000000001</v>
      </c>
      <c r="AP197" s="3">
        <v>0.1</v>
      </c>
      <c r="AR197">
        <v>2280</v>
      </c>
      <c r="AT197">
        <v>4.42265</v>
      </c>
      <c r="AU197"/>
    </row>
    <row r="198" spans="1:48" hidden="1" x14ac:dyDescent="0.3">
      <c r="A198" t="s">
        <v>123</v>
      </c>
      <c r="B198" t="s">
        <v>124</v>
      </c>
      <c r="C198" t="s">
        <v>34</v>
      </c>
      <c r="D198" s="3">
        <v>2009</v>
      </c>
      <c r="E198" s="2">
        <v>61.419699999999999</v>
      </c>
      <c r="G198">
        <v>15.978289999999999</v>
      </c>
      <c r="H198" s="3">
        <v>250.52959999999999</v>
      </c>
      <c r="J198" s="3">
        <v>6.9705000000000003E-2</v>
      </c>
      <c r="L198" s="3">
        <v>6.7749999999999998E-3</v>
      </c>
      <c r="N198" s="3">
        <v>0.17881</v>
      </c>
      <c r="P198" s="3">
        <v>23.7</v>
      </c>
      <c r="R198">
        <v>7.2</v>
      </c>
      <c r="S198">
        <v>1.6</v>
      </c>
      <c r="T198" s="3">
        <v>83</v>
      </c>
      <c r="V198" s="3">
        <v>79</v>
      </c>
      <c r="X198" s="3">
        <v>84</v>
      </c>
      <c r="Z198" s="3">
        <v>83</v>
      </c>
      <c r="AB198" s="3">
        <v>84.21875</v>
      </c>
      <c r="AD198">
        <v>1.901</v>
      </c>
      <c r="AF198" s="3">
        <v>1450</v>
      </c>
      <c r="AH198" s="3">
        <v>0.81144000000000005</v>
      </c>
      <c r="AJ198" s="3">
        <v>8.5668000000000006</v>
      </c>
      <c r="AL198" s="3">
        <v>673.25199999999995</v>
      </c>
      <c r="AN198">
        <v>65.5</v>
      </c>
      <c r="AO198">
        <v>61.475000000000001</v>
      </c>
      <c r="AP198" s="3">
        <v>0.1</v>
      </c>
      <c r="AR198">
        <v>2320</v>
      </c>
      <c r="AT198"/>
      <c r="AU198"/>
    </row>
    <row r="199" spans="1:48" x14ac:dyDescent="0.3">
      <c r="A199" t="s">
        <v>123</v>
      </c>
      <c r="B199" t="s">
        <v>124</v>
      </c>
      <c r="C199" t="s">
        <v>34</v>
      </c>
      <c r="D199" s="3">
        <v>2010</v>
      </c>
      <c r="E199" s="2">
        <v>61.837139999999998</v>
      </c>
      <c r="F199" s="2">
        <f t="shared" ref="F199:F205" si="187">LOG10(E199)</f>
        <v>1.7912493950282944</v>
      </c>
      <c r="G199">
        <v>16.048359999999999</v>
      </c>
      <c r="H199" s="3">
        <v>245.417</v>
      </c>
      <c r="I199" s="3">
        <f t="shared" ref="I199:I205" si="188">LOG10(H199)</f>
        <v>2.3899046429487547</v>
      </c>
      <c r="J199" s="3">
        <v>6.7815E-2</v>
      </c>
      <c r="K199" s="3">
        <f t="shared" ref="K199:K205" si="189">LOG10(J199)</f>
        <v>-1.1686742339100245</v>
      </c>
      <c r="L199" s="3">
        <v>6.4749999999999999E-3</v>
      </c>
      <c r="M199" s="3">
        <f t="shared" ref="M199:M205" si="190">LOG10(L199)</f>
        <v>-2.1887602272467106</v>
      </c>
      <c r="N199" s="3">
        <v>0.13947999999999999</v>
      </c>
      <c r="O199" s="3">
        <f t="shared" ref="O199:O205" si="191">LOG10(N199)</f>
        <v>-0.85548806129606114</v>
      </c>
      <c r="P199" s="3">
        <v>23.8</v>
      </c>
      <c r="Q199" s="3">
        <f t="shared" ref="Q199:Q205" si="192">LOG10(P199)</f>
        <v>1.3765769570565121</v>
      </c>
      <c r="R199">
        <v>7.1</v>
      </c>
      <c r="S199">
        <v>1.8</v>
      </c>
      <c r="T199" s="3">
        <v>74</v>
      </c>
      <c r="U199" s="3">
        <f t="shared" ref="U199:U205" si="193">LOG10(T199)</f>
        <v>1.8692317197309762</v>
      </c>
      <c r="V199" s="3">
        <v>72</v>
      </c>
      <c r="W199" s="3">
        <f t="shared" ref="W199:W205" si="194">LOG10(V199)</f>
        <v>1.8573324964312685</v>
      </c>
      <c r="X199" s="3">
        <v>82</v>
      </c>
      <c r="Y199" s="3">
        <f t="shared" ref="Y199:Y205" si="195">LOG10(X199)</f>
        <v>1.9138138523837167</v>
      </c>
      <c r="Z199" s="3">
        <v>74</v>
      </c>
      <c r="AA199" s="3">
        <f t="shared" ref="AA199:AA205" si="196">LOG10(Z199)</f>
        <v>1.8692317197309762</v>
      </c>
      <c r="AB199" s="3">
        <v>83.40598</v>
      </c>
      <c r="AC199" s="3">
        <f t="shared" ref="AC199:AC205" si="197">LOG10(AB199)</f>
        <v>1.9211971895813533</v>
      </c>
      <c r="AF199" s="3">
        <v>1460</v>
      </c>
      <c r="AG199" s="3">
        <f t="shared" ref="AG199:AG205" si="198">LOG10(1+AF199)</f>
        <v>3.1646502159342966</v>
      </c>
      <c r="AH199" s="3">
        <v>0.77739000000000003</v>
      </c>
      <c r="AI199" s="3">
        <f t="shared" ref="AI199:AI205" si="199">LOG10(1+AH199)</f>
        <v>0.24978273239968873</v>
      </c>
      <c r="AJ199" s="3">
        <v>8.5149600000000003</v>
      </c>
      <c r="AK199" s="3">
        <f t="shared" ref="AK199:AK205" si="200">LOG10(1+AJ199)</f>
        <v>0.97840696689358153</v>
      </c>
      <c r="AL199" s="3">
        <v>689.69200000000001</v>
      </c>
      <c r="AM199" s="3">
        <f t="shared" ref="AM199:AM205" si="201">LOG10(1+AL199)</f>
        <v>2.8392844257817713</v>
      </c>
      <c r="AN199">
        <v>63.8</v>
      </c>
      <c r="AO199">
        <v>61.862000000000002</v>
      </c>
      <c r="AP199" s="3">
        <v>0.1</v>
      </c>
      <c r="AQ199" s="3">
        <f t="shared" ref="AQ199:AQ205" si="202">LOG10(1+AP199)</f>
        <v>4.1392685158225077E-2</v>
      </c>
      <c r="AR199">
        <v>2370</v>
      </c>
      <c r="AU199" s="4">
        <f t="shared" ref="AU199:AU205" si="203">LOG10(1+AT199)</f>
        <v>0</v>
      </c>
    </row>
    <row r="200" spans="1:48" x14ac:dyDescent="0.3">
      <c r="A200" t="s">
        <v>123</v>
      </c>
      <c r="B200" t="s">
        <v>124</v>
      </c>
      <c r="C200" t="s">
        <v>34</v>
      </c>
      <c r="D200" s="3">
        <v>2011</v>
      </c>
      <c r="E200" s="2">
        <v>62.255490000000002</v>
      </c>
      <c r="F200" s="2">
        <f t="shared" si="187"/>
        <v>1.7941776557127354</v>
      </c>
      <c r="G200">
        <v>16.114149999999999</v>
      </c>
      <c r="H200" s="3">
        <v>240.542</v>
      </c>
      <c r="I200" s="3">
        <f t="shared" si="188"/>
        <v>2.3811909176150952</v>
      </c>
      <c r="J200" s="3">
        <v>6.5769999999999995E-2</v>
      </c>
      <c r="K200" s="3">
        <f t="shared" si="189"/>
        <v>-1.1819721581407439</v>
      </c>
      <c r="L200" s="3">
        <v>6.1900000000000002E-3</v>
      </c>
      <c r="M200" s="3">
        <f t="shared" si="190"/>
        <v>-2.2083093509798819</v>
      </c>
      <c r="N200" s="3">
        <v>0.10953</v>
      </c>
      <c r="O200" s="3">
        <f t="shared" si="191"/>
        <v>-0.9604669123306101</v>
      </c>
      <c r="P200" s="3">
        <v>23.9</v>
      </c>
      <c r="Q200" s="3">
        <f t="shared" si="192"/>
        <v>1.3783979009481377</v>
      </c>
      <c r="R200">
        <v>7</v>
      </c>
      <c r="S200">
        <v>1.9</v>
      </c>
      <c r="T200" s="3">
        <v>83</v>
      </c>
      <c r="U200" s="3">
        <f t="shared" si="193"/>
        <v>1.919078092376074</v>
      </c>
      <c r="V200" s="3">
        <v>79</v>
      </c>
      <c r="W200" s="3">
        <f t="shared" si="194"/>
        <v>1.8976270912904414</v>
      </c>
      <c r="X200" s="3">
        <v>85</v>
      </c>
      <c r="Y200" s="3">
        <f t="shared" si="195"/>
        <v>1.9294189257142926</v>
      </c>
      <c r="Z200" s="3">
        <v>83</v>
      </c>
      <c r="AA200" s="3">
        <f t="shared" si="196"/>
        <v>1.919078092376074</v>
      </c>
      <c r="AB200" s="3">
        <v>82.597880000000004</v>
      </c>
      <c r="AC200" s="3">
        <f t="shared" si="197"/>
        <v>1.916968900636155</v>
      </c>
      <c r="AF200" s="3">
        <v>1480</v>
      </c>
      <c r="AG200" s="3">
        <f t="shared" si="198"/>
        <v>3.1705550585212086</v>
      </c>
      <c r="AH200" s="3">
        <v>1.66228</v>
      </c>
      <c r="AI200" s="3">
        <f t="shared" si="199"/>
        <v>0.42525372959848373</v>
      </c>
      <c r="AJ200" s="3">
        <v>9.0987100000000005</v>
      </c>
      <c r="AK200" s="3">
        <f t="shared" si="200"/>
        <v>1.0042659009447814</v>
      </c>
      <c r="AL200" s="3">
        <v>706.56899999999996</v>
      </c>
      <c r="AM200" s="3">
        <f t="shared" si="201"/>
        <v>2.8497687973526404</v>
      </c>
      <c r="AN200">
        <v>62.3</v>
      </c>
      <c r="AO200">
        <v>62.24</v>
      </c>
      <c r="AP200" s="3">
        <v>0.1</v>
      </c>
      <c r="AQ200" s="3">
        <f t="shared" si="202"/>
        <v>4.1392685158225077E-2</v>
      </c>
      <c r="AR200">
        <v>2460</v>
      </c>
      <c r="AT200" s="4">
        <v>2.8304499999999999</v>
      </c>
      <c r="AU200" s="4">
        <f t="shared" si="203"/>
        <v>0.58324979773800478</v>
      </c>
    </row>
    <row r="201" spans="1:48" x14ac:dyDescent="0.3">
      <c r="A201" t="s">
        <v>123</v>
      </c>
      <c r="B201" t="s">
        <v>124</v>
      </c>
      <c r="C201" t="s">
        <v>34</v>
      </c>
      <c r="D201" s="3">
        <v>2012</v>
      </c>
      <c r="E201" s="2">
        <v>62.608310000000003</v>
      </c>
      <c r="F201" s="2">
        <f t="shared" si="187"/>
        <v>1.7966319809360465</v>
      </c>
      <c r="G201">
        <v>16.169129999999999</v>
      </c>
      <c r="H201" s="3">
        <v>236.4991</v>
      </c>
      <c r="I201" s="3">
        <f t="shared" si="188"/>
        <v>2.3738294923644121</v>
      </c>
      <c r="J201" s="3">
        <v>6.4049999999999996E-2</v>
      </c>
      <c r="K201" s="3">
        <f t="shared" si="189"/>
        <v>-1.193480865919295</v>
      </c>
      <c r="L201" s="3">
        <v>5.9449999999999998E-3</v>
      </c>
      <c r="M201" s="3">
        <f t="shared" si="190"/>
        <v>-2.2258481410452897</v>
      </c>
      <c r="N201" s="3">
        <v>0.11235000000000001</v>
      </c>
      <c r="O201" s="3">
        <f t="shared" si="191"/>
        <v>-0.94942692324485223</v>
      </c>
      <c r="P201" s="3">
        <v>24</v>
      </c>
      <c r="Q201" s="3">
        <f t="shared" si="192"/>
        <v>1.3802112417116059</v>
      </c>
      <c r="R201">
        <v>6.9</v>
      </c>
      <c r="S201">
        <v>2.1</v>
      </c>
      <c r="T201" s="3">
        <v>89</v>
      </c>
      <c r="U201" s="3">
        <f t="shared" si="193"/>
        <v>1.9493900066449128</v>
      </c>
      <c r="V201" s="3">
        <v>85</v>
      </c>
      <c r="W201" s="3">
        <f t="shared" si="194"/>
        <v>1.9294189257142926</v>
      </c>
      <c r="X201" s="3">
        <v>85</v>
      </c>
      <c r="Y201" s="3">
        <f t="shared" si="195"/>
        <v>1.9294189257142926</v>
      </c>
      <c r="Z201" s="3">
        <v>86</v>
      </c>
      <c r="AA201" s="3">
        <f t="shared" si="196"/>
        <v>1.9344984512435677</v>
      </c>
      <c r="AB201" s="3">
        <v>81.794910000000002</v>
      </c>
      <c r="AC201" s="3">
        <f t="shared" si="197"/>
        <v>1.912726278882916</v>
      </c>
      <c r="AD201">
        <v>1.6990000000000001</v>
      </c>
      <c r="AF201" s="3">
        <v>1520</v>
      </c>
      <c r="AG201" s="3">
        <f t="shared" si="198"/>
        <v>3.1821292140529982</v>
      </c>
      <c r="AH201" s="3">
        <v>0.871</v>
      </c>
      <c r="AI201" s="3">
        <f t="shared" si="199"/>
        <v>0.27207378750000993</v>
      </c>
      <c r="AJ201" s="3">
        <v>7.9280799999999996</v>
      </c>
      <c r="AK201" s="3">
        <f t="shared" si="200"/>
        <v>0.9507580731036841</v>
      </c>
      <c r="AL201" s="3">
        <v>723.87099999999998</v>
      </c>
      <c r="AM201" s="3">
        <f t="shared" si="201"/>
        <v>2.8602607252289802</v>
      </c>
      <c r="AN201">
        <v>60.7</v>
      </c>
      <c r="AO201">
        <v>62.594999999999999</v>
      </c>
      <c r="AP201" s="3">
        <v>0.1</v>
      </c>
      <c r="AQ201" s="3">
        <f t="shared" si="202"/>
        <v>4.1392685158225077E-2</v>
      </c>
      <c r="AR201">
        <v>2530</v>
      </c>
      <c r="AT201" s="4">
        <v>2.7478400000000001</v>
      </c>
      <c r="AU201" s="4">
        <f t="shared" si="203"/>
        <v>0.57378104203422264</v>
      </c>
      <c r="AV201">
        <v>49.19614</v>
      </c>
    </row>
    <row r="202" spans="1:48" x14ac:dyDescent="0.3">
      <c r="A202" t="s">
        <v>123</v>
      </c>
      <c r="B202" t="s">
        <v>124</v>
      </c>
      <c r="C202" t="s">
        <v>34</v>
      </c>
      <c r="D202" s="3">
        <v>2013</v>
      </c>
      <c r="E202" s="2">
        <v>62.958500000000001</v>
      </c>
      <c r="F202" s="2">
        <f t="shared" si="187"/>
        <v>1.7990543723134738</v>
      </c>
      <c r="G202">
        <v>16.219809999999999</v>
      </c>
      <c r="H202" s="3">
        <v>232.94759999999999</v>
      </c>
      <c r="I202" s="3">
        <f t="shared" si="188"/>
        <v>2.3672582403814673</v>
      </c>
      <c r="J202" s="3">
        <v>6.2144999999999999E-2</v>
      </c>
      <c r="K202" s="3">
        <f t="shared" si="189"/>
        <v>-1.206593807646025</v>
      </c>
      <c r="L202" s="3">
        <v>5.705E-3</v>
      </c>
      <c r="M202" s="3">
        <f t="shared" si="190"/>
        <v>-2.2437443512457667</v>
      </c>
      <c r="N202" s="3">
        <v>0.24693999999999999</v>
      </c>
      <c r="O202" s="3">
        <f t="shared" si="191"/>
        <v>-0.60740855619104639</v>
      </c>
      <c r="P202" s="3">
        <v>24.1</v>
      </c>
      <c r="Q202" s="3">
        <f t="shared" si="192"/>
        <v>1.3820170425748683</v>
      </c>
      <c r="R202">
        <v>6.8</v>
      </c>
      <c r="S202">
        <v>2.2000000000000002</v>
      </c>
      <c r="T202" s="3">
        <v>88</v>
      </c>
      <c r="U202" s="3">
        <f t="shared" si="193"/>
        <v>1.9444826721501687</v>
      </c>
      <c r="V202" s="3">
        <v>85</v>
      </c>
      <c r="W202" s="3">
        <f t="shared" si="194"/>
        <v>1.9294189257142926</v>
      </c>
      <c r="X202" s="3">
        <v>85</v>
      </c>
      <c r="Y202" s="3">
        <f t="shared" si="195"/>
        <v>1.9294189257142926</v>
      </c>
      <c r="Z202" s="3">
        <v>87</v>
      </c>
      <c r="AA202" s="3">
        <f t="shared" si="196"/>
        <v>1.9395192526186185</v>
      </c>
      <c r="AB202" s="3">
        <v>80.997569999999996</v>
      </c>
      <c r="AC202" s="3">
        <f t="shared" si="197"/>
        <v>1.9084719898487561</v>
      </c>
      <c r="AE202">
        <v>0.68035000000000001</v>
      </c>
      <c r="AF202" s="3">
        <v>1560</v>
      </c>
      <c r="AG202" s="3">
        <f t="shared" si="198"/>
        <v>3.1934029030624176</v>
      </c>
      <c r="AH202" s="3">
        <v>0.95701000000000003</v>
      </c>
      <c r="AI202" s="3">
        <f t="shared" si="199"/>
        <v>0.29159304483721582</v>
      </c>
      <c r="AJ202" s="3">
        <v>7.7668799999999996</v>
      </c>
      <c r="AK202" s="3">
        <f t="shared" si="200"/>
        <v>0.94284506202433849</v>
      </c>
      <c r="AL202" s="3">
        <v>741.505</v>
      </c>
      <c r="AM202" s="3">
        <f t="shared" si="201"/>
        <v>2.8706993825213689</v>
      </c>
      <c r="AN202">
        <v>58.9</v>
      </c>
      <c r="AO202">
        <v>62.921999999999997</v>
      </c>
      <c r="AP202" s="3">
        <v>0.1</v>
      </c>
      <c r="AQ202" s="3">
        <f t="shared" si="202"/>
        <v>4.1392685158225077E-2</v>
      </c>
      <c r="AR202">
        <v>2630</v>
      </c>
      <c r="AS202">
        <v>17.899999999999999</v>
      </c>
      <c r="AT202" s="4">
        <v>2.3827600000000002</v>
      </c>
      <c r="AU202" s="4">
        <f t="shared" si="203"/>
        <v>0.52927118656331396</v>
      </c>
    </row>
    <row r="203" spans="1:48" x14ac:dyDescent="0.3">
      <c r="A203" t="s">
        <v>123</v>
      </c>
      <c r="B203" t="s">
        <v>124</v>
      </c>
      <c r="C203" t="s">
        <v>34</v>
      </c>
      <c r="D203" s="3">
        <v>2014</v>
      </c>
      <c r="E203" s="2">
        <v>63.279890000000002</v>
      </c>
      <c r="F203" s="2">
        <f t="shared" si="187"/>
        <v>1.8012657155522855</v>
      </c>
      <c r="G203">
        <v>16.26238</v>
      </c>
      <c r="H203" s="3">
        <v>230.0102</v>
      </c>
      <c r="I203" s="3">
        <f t="shared" si="188"/>
        <v>2.3617470956066895</v>
      </c>
      <c r="J203" s="3">
        <v>6.0330000000000002E-2</v>
      </c>
      <c r="K203" s="3">
        <f t="shared" si="189"/>
        <v>-1.2194666746835956</v>
      </c>
      <c r="L203" s="3">
        <v>5.4400000000000004E-3</v>
      </c>
      <c r="M203" s="3">
        <f t="shared" si="190"/>
        <v>-2.2644011003018201</v>
      </c>
      <c r="N203" s="3">
        <v>0.19012999999999999</v>
      </c>
      <c r="O203" s="3">
        <f t="shared" si="191"/>
        <v>-0.72094935180097386</v>
      </c>
      <c r="P203" s="3">
        <v>24.2</v>
      </c>
      <c r="Q203" s="3">
        <f t="shared" si="192"/>
        <v>1.3838153659804313</v>
      </c>
      <c r="R203">
        <v>6.8</v>
      </c>
      <c r="S203">
        <v>2.4</v>
      </c>
      <c r="T203" s="3">
        <v>88</v>
      </c>
      <c r="U203" s="3">
        <f t="shared" si="193"/>
        <v>1.9444826721501687</v>
      </c>
      <c r="V203" s="3">
        <v>86</v>
      </c>
      <c r="W203" s="3">
        <f t="shared" si="194"/>
        <v>1.9344984512435677</v>
      </c>
      <c r="X203" s="3">
        <v>87</v>
      </c>
      <c r="Y203" s="3">
        <f t="shared" si="195"/>
        <v>1.9395192526186185</v>
      </c>
      <c r="Z203" s="3">
        <v>87</v>
      </c>
      <c r="AA203" s="3">
        <f t="shared" si="196"/>
        <v>1.9395192526186185</v>
      </c>
      <c r="AB203" s="3">
        <v>80.206029999999998</v>
      </c>
      <c r="AC203" s="3">
        <f t="shared" si="197"/>
        <v>1.9042070203699624</v>
      </c>
      <c r="AG203" s="3">
        <f t="shared" si="198"/>
        <v>0</v>
      </c>
      <c r="AH203" s="3">
        <v>0.92632000000000003</v>
      </c>
      <c r="AI203" s="3">
        <f t="shared" si="199"/>
        <v>0.2847284337181003</v>
      </c>
      <c r="AJ203" s="3">
        <v>7.5846799999999996</v>
      </c>
      <c r="AK203" s="3">
        <f t="shared" si="200"/>
        <v>0.93372411116561804</v>
      </c>
      <c r="AL203" s="3">
        <v>759.39</v>
      </c>
      <c r="AM203" s="3">
        <f t="shared" si="201"/>
        <v>2.8810363967607699</v>
      </c>
      <c r="AN203">
        <v>57.4</v>
      </c>
      <c r="AO203">
        <v>63.213999999999999</v>
      </c>
      <c r="AP203" s="3">
        <v>0.1</v>
      </c>
      <c r="AQ203" s="3">
        <f t="shared" si="202"/>
        <v>4.1392685158225077E-2</v>
      </c>
      <c r="AR203">
        <v>2670</v>
      </c>
      <c r="AT203" s="4">
        <v>2.7447300000000001</v>
      </c>
      <c r="AU203" s="4">
        <f t="shared" si="203"/>
        <v>0.57342050995610072</v>
      </c>
    </row>
    <row r="204" spans="1:48" x14ac:dyDescent="0.3">
      <c r="A204" t="s">
        <v>123</v>
      </c>
      <c r="B204" t="s">
        <v>124</v>
      </c>
      <c r="C204" t="s">
        <v>34</v>
      </c>
      <c r="D204" s="3">
        <v>2015</v>
      </c>
      <c r="E204" s="2">
        <v>63.577910000000003</v>
      </c>
      <c r="F204" s="2">
        <f t="shared" si="187"/>
        <v>1.8033062472279198</v>
      </c>
      <c r="G204">
        <v>16.302099999999999</v>
      </c>
      <c r="H204" s="3">
        <v>227.34479999999999</v>
      </c>
      <c r="I204" s="3">
        <f t="shared" si="188"/>
        <v>2.3566850251470965</v>
      </c>
      <c r="J204" s="3">
        <v>5.8610000000000002E-2</v>
      </c>
      <c r="K204" s="3">
        <f t="shared" si="189"/>
        <v>-1.2320282786183812</v>
      </c>
      <c r="L204" s="3">
        <v>5.1900000000000002E-3</v>
      </c>
      <c r="M204" s="3">
        <f t="shared" si="190"/>
        <v>-2.2848326421515419</v>
      </c>
      <c r="N204" s="3">
        <v>0.22525999999999999</v>
      </c>
      <c r="O204" s="3">
        <f t="shared" si="191"/>
        <v>-0.64731592022273243</v>
      </c>
      <c r="P204" s="3">
        <v>24.3</v>
      </c>
      <c r="Q204" s="3">
        <f t="shared" si="192"/>
        <v>1.3856062735983121</v>
      </c>
      <c r="R204">
        <v>6.7</v>
      </c>
      <c r="S204">
        <v>2.6</v>
      </c>
      <c r="T204" s="3">
        <v>91</v>
      </c>
      <c r="U204" s="3">
        <f t="shared" si="193"/>
        <v>1.9590413923210936</v>
      </c>
      <c r="V204" s="3">
        <v>90</v>
      </c>
      <c r="W204" s="3">
        <f t="shared" si="194"/>
        <v>1.954242509439325</v>
      </c>
      <c r="X204" s="3">
        <v>92</v>
      </c>
      <c r="Y204" s="3">
        <f t="shared" si="195"/>
        <v>1.9637878273455553</v>
      </c>
      <c r="Z204" s="3">
        <v>91</v>
      </c>
      <c r="AA204" s="3">
        <f t="shared" si="196"/>
        <v>1.9590413923210936</v>
      </c>
      <c r="AB204" s="3">
        <v>80.132000000000005</v>
      </c>
      <c r="AC204" s="3">
        <f t="shared" si="197"/>
        <v>1.9038059823532185</v>
      </c>
      <c r="AG204" s="3">
        <f t="shared" si="198"/>
        <v>0</v>
      </c>
      <c r="AH204" s="3">
        <v>1.0499000000000001</v>
      </c>
      <c r="AI204" s="3">
        <f t="shared" si="199"/>
        <v>0.31173267544234962</v>
      </c>
      <c r="AJ204" s="3">
        <v>7.77522</v>
      </c>
      <c r="AK204" s="3">
        <f t="shared" si="200"/>
        <v>0.94325801329607561</v>
      </c>
      <c r="AL204" s="3">
        <v>777.42399999999998</v>
      </c>
      <c r="AM204" s="3">
        <f t="shared" si="201"/>
        <v>2.891216217428441</v>
      </c>
      <c r="AN204">
        <v>56</v>
      </c>
      <c r="AO204">
        <v>63.470999999999997</v>
      </c>
      <c r="AP204" s="3">
        <v>0.1</v>
      </c>
      <c r="AQ204" s="3">
        <f t="shared" si="202"/>
        <v>4.1392685158225077E-2</v>
      </c>
      <c r="AR204">
        <v>2670</v>
      </c>
      <c r="AT204" s="4">
        <v>2.4870800000000002</v>
      </c>
      <c r="AU204" s="4">
        <f t="shared" si="203"/>
        <v>0.54246191100087149</v>
      </c>
    </row>
    <row r="205" spans="1:48" x14ac:dyDescent="0.3">
      <c r="A205" t="s">
        <v>123</v>
      </c>
      <c r="B205" t="s">
        <v>124</v>
      </c>
      <c r="C205" t="s">
        <v>34</v>
      </c>
      <c r="D205" s="3">
        <v>2016</v>
      </c>
      <c r="E205" s="2">
        <v>63.858750000000001</v>
      </c>
      <c r="F205" s="2">
        <f t="shared" si="187"/>
        <v>1.8052204132103864</v>
      </c>
      <c r="G205">
        <v>16.33549</v>
      </c>
      <c r="H205" s="3">
        <v>224.95089999999999</v>
      </c>
      <c r="I205" s="3">
        <f t="shared" si="188"/>
        <v>2.3520877350621627</v>
      </c>
      <c r="J205" s="3">
        <v>5.7185E-2</v>
      </c>
      <c r="K205" s="3">
        <f t="shared" si="189"/>
        <v>-1.2427178745555947</v>
      </c>
      <c r="L205" s="3">
        <v>4.895E-3</v>
      </c>
      <c r="M205" s="3">
        <f t="shared" si="190"/>
        <v>-2.3102473038608435</v>
      </c>
      <c r="N205" s="3">
        <v>0.22525999999999999</v>
      </c>
      <c r="O205" s="3">
        <f t="shared" si="191"/>
        <v>-0.64731592022273243</v>
      </c>
      <c r="P205" s="3">
        <v>24.5</v>
      </c>
      <c r="Q205" s="3">
        <f t="shared" si="192"/>
        <v>1.3891660843645324</v>
      </c>
      <c r="R205">
        <v>6.6</v>
      </c>
      <c r="S205">
        <v>2.8</v>
      </c>
      <c r="T205" s="3">
        <v>91</v>
      </c>
      <c r="U205" s="3">
        <f t="shared" si="193"/>
        <v>1.9590413923210936</v>
      </c>
      <c r="V205" s="3">
        <v>90</v>
      </c>
      <c r="W205" s="3">
        <f t="shared" si="194"/>
        <v>1.954242509439325</v>
      </c>
      <c r="X205" s="3">
        <v>92</v>
      </c>
      <c r="Y205" s="3">
        <f t="shared" si="195"/>
        <v>1.9637878273455553</v>
      </c>
      <c r="Z205" s="3">
        <v>91</v>
      </c>
      <c r="AA205" s="3">
        <f t="shared" si="196"/>
        <v>1.9590413923210936</v>
      </c>
      <c r="AB205" s="3">
        <v>80.148859999999999</v>
      </c>
      <c r="AC205" s="3">
        <f t="shared" si="197"/>
        <v>1.9038973495319558</v>
      </c>
      <c r="AD205">
        <v>2.7149999999999999</v>
      </c>
      <c r="AG205" s="3">
        <f t="shared" si="198"/>
        <v>0</v>
      </c>
      <c r="AH205" s="3">
        <v>1.1224400000000001</v>
      </c>
      <c r="AI205" s="3">
        <f t="shared" si="199"/>
        <v>0.32683542186664877</v>
      </c>
      <c r="AJ205" s="3">
        <v>7.48665</v>
      </c>
      <c r="AK205" s="3">
        <f t="shared" si="200"/>
        <v>0.92873629170145344</v>
      </c>
      <c r="AL205" s="3">
        <v>795.59199999999998</v>
      </c>
      <c r="AM205" s="3">
        <f t="shared" si="201"/>
        <v>2.9012359405702948</v>
      </c>
      <c r="AN205">
        <v>54.4</v>
      </c>
      <c r="AO205">
        <v>63.7</v>
      </c>
      <c r="AP205" s="3">
        <v>0.1</v>
      </c>
      <c r="AQ205" s="3">
        <f t="shared" si="202"/>
        <v>4.1392685158225077E-2</v>
      </c>
      <c r="AR205">
        <v>2700</v>
      </c>
      <c r="AU205" s="4">
        <f t="shared" si="203"/>
        <v>0</v>
      </c>
    </row>
    <row r="206" spans="1:48" hidden="1" x14ac:dyDescent="0.3">
      <c r="A206" t="s">
        <v>121</v>
      </c>
      <c r="B206" t="s">
        <v>122</v>
      </c>
      <c r="C206" t="s">
        <v>34</v>
      </c>
      <c r="D206" s="3">
        <v>2000</v>
      </c>
      <c r="E206" s="2">
        <v>53.113849999999999</v>
      </c>
      <c r="G206">
        <v>15.622960000000001</v>
      </c>
      <c r="H206" s="3">
        <v>416.90559999999999</v>
      </c>
      <c r="J206" s="3">
        <v>7.8784999999999994E-2</v>
      </c>
      <c r="L206" s="3">
        <v>1.2125E-2</v>
      </c>
      <c r="N206" s="3">
        <v>2.04691</v>
      </c>
      <c r="P206" s="3">
        <v>22</v>
      </c>
      <c r="R206">
        <v>9.5</v>
      </c>
      <c r="S206">
        <v>0.5</v>
      </c>
      <c r="V206" s="3">
        <v>34</v>
      </c>
      <c r="X206" s="3">
        <v>31</v>
      </c>
      <c r="Z206" s="3">
        <v>33</v>
      </c>
      <c r="AB206" s="3">
        <v>57.15587</v>
      </c>
      <c r="AF206" s="3">
        <v>2590</v>
      </c>
      <c r="AH206" s="3">
        <v>0.57930000000000004</v>
      </c>
      <c r="AJ206" s="3">
        <v>1.6939200000000001</v>
      </c>
      <c r="AL206" s="3">
        <v>3127.4110000000001</v>
      </c>
      <c r="AN206">
        <v>72.5</v>
      </c>
      <c r="AO206">
        <v>52.122999999999998</v>
      </c>
      <c r="AP206" s="3">
        <v>4.2</v>
      </c>
      <c r="AR206">
        <v>2600</v>
      </c>
      <c r="AT206"/>
      <c r="AU206"/>
    </row>
    <row r="207" spans="1:48" hidden="1" x14ac:dyDescent="0.3">
      <c r="A207" t="s">
        <v>121</v>
      </c>
      <c r="B207" t="s">
        <v>122</v>
      </c>
      <c r="C207" t="s">
        <v>34</v>
      </c>
      <c r="D207" s="3">
        <v>2001</v>
      </c>
      <c r="E207" s="2">
        <v>53.185119999999998</v>
      </c>
      <c r="G207">
        <v>15.57704</v>
      </c>
      <c r="H207" s="3">
        <v>420.40480000000002</v>
      </c>
      <c r="J207" s="3">
        <v>7.7575000000000005E-2</v>
      </c>
      <c r="L207" s="3">
        <v>1.1715E-2</v>
      </c>
      <c r="N207" s="3">
        <v>2.0534300000000001</v>
      </c>
      <c r="P207" s="3">
        <v>22.1</v>
      </c>
      <c r="R207">
        <v>9.4</v>
      </c>
      <c r="S207">
        <v>0.6</v>
      </c>
      <c r="V207" s="3">
        <v>35</v>
      </c>
      <c r="X207" s="3">
        <v>32</v>
      </c>
      <c r="Z207" s="3">
        <v>31</v>
      </c>
      <c r="AB207" s="3">
        <v>57.463329999999999</v>
      </c>
      <c r="AF207" s="3">
        <v>2670</v>
      </c>
      <c r="AH207" s="3">
        <v>1.0492699999999999</v>
      </c>
      <c r="AJ207" s="3">
        <v>2.3758400000000002</v>
      </c>
      <c r="AL207" s="3">
        <v>3217.933</v>
      </c>
      <c r="AN207">
        <v>70.8</v>
      </c>
      <c r="AO207">
        <v>52.517000000000003</v>
      </c>
      <c r="AP207" s="3">
        <v>4.0999999999999996</v>
      </c>
      <c r="AR207">
        <v>2670</v>
      </c>
      <c r="AT207"/>
      <c r="AU207"/>
    </row>
    <row r="208" spans="1:48" hidden="1" x14ac:dyDescent="0.3">
      <c r="A208" t="s">
        <v>121</v>
      </c>
      <c r="B208" t="s">
        <v>122</v>
      </c>
      <c r="C208" t="s">
        <v>34</v>
      </c>
      <c r="D208" s="3">
        <v>2002</v>
      </c>
      <c r="E208" s="2">
        <v>53.251379999999997</v>
      </c>
      <c r="G208">
        <v>15.538779999999999</v>
      </c>
      <c r="H208" s="3">
        <v>425.09800000000001</v>
      </c>
      <c r="J208" s="3">
        <v>7.5285000000000005E-2</v>
      </c>
      <c r="L208" s="3">
        <v>1.111E-2</v>
      </c>
      <c r="N208" s="3">
        <v>2.3314400000000002</v>
      </c>
      <c r="P208" s="3">
        <v>22.2</v>
      </c>
      <c r="R208">
        <v>9.3000000000000007</v>
      </c>
      <c r="S208">
        <v>0.6</v>
      </c>
      <c r="V208" s="3">
        <v>37</v>
      </c>
      <c r="X208" s="3">
        <v>41</v>
      </c>
      <c r="Z208" s="3">
        <v>41</v>
      </c>
      <c r="AB208" s="3">
        <v>57.953360000000004</v>
      </c>
      <c r="AF208" s="3">
        <v>2830</v>
      </c>
      <c r="AH208" s="3">
        <v>0.4763</v>
      </c>
      <c r="AJ208" s="3">
        <v>1.8762700000000001</v>
      </c>
      <c r="AL208" s="3">
        <v>3310.3870000000002</v>
      </c>
      <c r="AN208">
        <v>68.099999999999994</v>
      </c>
      <c r="AO208">
        <v>53.091000000000001</v>
      </c>
      <c r="AP208" s="3">
        <v>3.9</v>
      </c>
      <c r="AR208">
        <v>2820</v>
      </c>
      <c r="AT208">
        <v>3.2083200000000001</v>
      </c>
      <c r="AU208"/>
    </row>
    <row r="209" spans="1:48" hidden="1" x14ac:dyDescent="0.3">
      <c r="A209" t="s">
        <v>121</v>
      </c>
      <c r="B209" t="s">
        <v>122</v>
      </c>
      <c r="C209" t="s">
        <v>34</v>
      </c>
      <c r="D209" s="3">
        <v>2003</v>
      </c>
      <c r="E209" s="2">
        <v>53.961770000000001</v>
      </c>
      <c r="G209">
        <v>15.577019999999999</v>
      </c>
      <c r="H209" s="3">
        <v>417.74400000000003</v>
      </c>
      <c r="J209" s="3">
        <v>7.1970000000000006E-2</v>
      </c>
      <c r="L209" s="3">
        <v>1.034E-2</v>
      </c>
      <c r="N209" s="3">
        <v>2.2566799999999998</v>
      </c>
      <c r="P209" s="3">
        <v>22.3</v>
      </c>
      <c r="R209">
        <v>9.1</v>
      </c>
      <c r="S209">
        <v>0.7</v>
      </c>
      <c r="V209" s="3">
        <v>50</v>
      </c>
      <c r="X209" s="3">
        <v>50</v>
      </c>
      <c r="Z209" s="3">
        <v>50</v>
      </c>
      <c r="AB209" s="3">
        <v>58.441330000000001</v>
      </c>
      <c r="AF209" s="3">
        <v>2920</v>
      </c>
      <c r="AH209" s="3">
        <v>0.55271000000000003</v>
      </c>
      <c r="AJ209" s="3">
        <v>2.1158800000000002</v>
      </c>
      <c r="AL209" s="3">
        <v>3406.922</v>
      </c>
      <c r="AN209">
        <v>64.599999999999994</v>
      </c>
      <c r="AO209">
        <v>53.817</v>
      </c>
      <c r="AP209" s="3">
        <v>3.8</v>
      </c>
      <c r="AR209">
        <v>2880</v>
      </c>
      <c r="AT209">
        <v>2.83616</v>
      </c>
      <c r="AU209"/>
    </row>
    <row r="210" spans="1:48" hidden="1" x14ac:dyDescent="0.3">
      <c r="A210" t="s">
        <v>121</v>
      </c>
      <c r="B210" t="s">
        <v>122</v>
      </c>
      <c r="C210" t="s">
        <v>34</v>
      </c>
      <c r="D210" s="3">
        <v>2004</v>
      </c>
      <c r="E210" s="2">
        <v>54.845210000000002</v>
      </c>
      <c r="G210">
        <v>15.72301</v>
      </c>
      <c r="H210" s="3">
        <v>407.19600000000003</v>
      </c>
      <c r="J210" s="3">
        <v>6.7930000000000004E-2</v>
      </c>
      <c r="L210" s="3">
        <v>9.4999999999999998E-3</v>
      </c>
      <c r="N210" s="3">
        <v>2.0338099999999999</v>
      </c>
      <c r="P210" s="3">
        <v>22.4</v>
      </c>
      <c r="R210">
        <v>9</v>
      </c>
      <c r="S210">
        <v>0.7</v>
      </c>
      <c r="V210" s="3">
        <v>65</v>
      </c>
      <c r="X210" s="3">
        <v>67</v>
      </c>
      <c r="Z210" s="3">
        <v>67</v>
      </c>
      <c r="AB210" s="3">
        <v>59.509729999999998</v>
      </c>
      <c r="AD210">
        <v>2.1539999999999999</v>
      </c>
      <c r="AF210" s="3">
        <v>2790</v>
      </c>
      <c r="AH210" s="3">
        <v>0.47685</v>
      </c>
      <c r="AJ210" s="3">
        <v>2.10555</v>
      </c>
      <c r="AL210" s="3">
        <v>3510.4679999999998</v>
      </c>
      <c r="AN210">
        <v>60.6</v>
      </c>
      <c r="AO210">
        <v>54.667000000000002</v>
      </c>
      <c r="AP210" s="3">
        <v>3.6</v>
      </c>
      <c r="AR210">
        <v>2740</v>
      </c>
      <c r="AT210">
        <v>2.2881300000000002</v>
      </c>
      <c r="AU210"/>
    </row>
    <row r="211" spans="1:48" hidden="1" x14ac:dyDescent="0.3">
      <c r="A211" t="s">
        <v>121</v>
      </c>
      <c r="B211" t="s">
        <v>122</v>
      </c>
      <c r="C211" t="s">
        <v>34</v>
      </c>
      <c r="D211" s="3">
        <v>2005</v>
      </c>
      <c r="E211" s="2">
        <v>55.993690000000001</v>
      </c>
      <c r="G211">
        <v>15.95237</v>
      </c>
      <c r="H211" s="3">
        <v>391.6859</v>
      </c>
      <c r="J211" s="3">
        <v>6.3289999999999999E-2</v>
      </c>
      <c r="L211" s="3">
        <v>8.5950000000000002E-3</v>
      </c>
      <c r="N211" s="3">
        <v>2.2786599999999999</v>
      </c>
      <c r="P211" s="3">
        <v>22.5</v>
      </c>
      <c r="R211">
        <v>8.8000000000000007</v>
      </c>
      <c r="S211">
        <v>0.8</v>
      </c>
      <c r="V211" s="3">
        <v>54</v>
      </c>
      <c r="X211" s="3">
        <v>62</v>
      </c>
      <c r="Z211" s="3">
        <v>62</v>
      </c>
      <c r="AB211" s="3">
        <v>60.57694</v>
      </c>
      <c r="AF211" s="3">
        <v>2940</v>
      </c>
      <c r="AH211" s="3">
        <v>0.47192000000000001</v>
      </c>
      <c r="AJ211" s="3">
        <v>1.8758699999999999</v>
      </c>
      <c r="AL211" s="3">
        <v>3622.7750000000001</v>
      </c>
      <c r="AN211">
        <v>56.6</v>
      </c>
      <c r="AO211">
        <v>55.6</v>
      </c>
      <c r="AP211" s="3">
        <v>3.5</v>
      </c>
      <c r="AR211">
        <v>2870</v>
      </c>
      <c r="AS211">
        <v>53.4</v>
      </c>
      <c r="AT211">
        <v>1.8357699999999999</v>
      </c>
      <c r="AU211"/>
    </row>
    <row r="212" spans="1:48" hidden="1" x14ac:dyDescent="0.3">
      <c r="A212" t="s">
        <v>121</v>
      </c>
      <c r="B212" t="s">
        <v>122</v>
      </c>
      <c r="C212" t="s">
        <v>34</v>
      </c>
      <c r="D212" s="3">
        <v>2006</v>
      </c>
      <c r="E212" s="2">
        <v>57.487319999999997</v>
      </c>
      <c r="G212">
        <v>16.23903</v>
      </c>
      <c r="H212" s="3">
        <v>366.2998</v>
      </c>
      <c r="J212" s="3">
        <v>5.8729999999999997E-2</v>
      </c>
      <c r="L212" s="3">
        <v>7.7349999999999997E-3</v>
      </c>
      <c r="N212" s="3">
        <v>2.6791700000000001</v>
      </c>
      <c r="P212" s="3">
        <v>22.5</v>
      </c>
      <c r="R212">
        <v>8.6999999999999993</v>
      </c>
      <c r="S212">
        <v>0.9</v>
      </c>
      <c r="V212" s="3">
        <v>61</v>
      </c>
      <c r="X212" s="3">
        <v>73</v>
      </c>
      <c r="Z212" s="3">
        <v>73</v>
      </c>
      <c r="AB212" s="3">
        <v>61.642569999999999</v>
      </c>
      <c r="AD212">
        <v>2.0880000000000001</v>
      </c>
      <c r="AF212" s="3">
        <v>3120</v>
      </c>
      <c r="AH212" s="3">
        <v>0.57889000000000002</v>
      </c>
      <c r="AJ212" s="3">
        <v>1.7824</v>
      </c>
      <c r="AL212" s="3">
        <v>3745.1410000000001</v>
      </c>
      <c r="AN212">
        <v>52.8</v>
      </c>
      <c r="AO212">
        <v>56.573</v>
      </c>
      <c r="AP212" s="3">
        <v>3.4</v>
      </c>
      <c r="AR212">
        <v>3030</v>
      </c>
      <c r="AT212"/>
      <c r="AU212"/>
    </row>
    <row r="213" spans="1:48" hidden="1" x14ac:dyDescent="0.3">
      <c r="A213" t="s">
        <v>121</v>
      </c>
      <c r="B213" t="s">
        <v>122</v>
      </c>
      <c r="C213" t="s">
        <v>34</v>
      </c>
      <c r="D213" s="3">
        <v>2007</v>
      </c>
      <c r="E213" s="2">
        <v>58.601089999999999</v>
      </c>
      <c r="G213">
        <v>16.46762</v>
      </c>
      <c r="H213" s="3">
        <v>351.45310000000001</v>
      </c>
      <c r="J213" s="3">
        <v>5.4465E-2</v>
      </c>
      <c r="L213" s="3">
        <v>6.9499999999999996E-3</v>
      </c>
      <c r="N213" s="3">
        <v>2.9113199999999999</v>
      </c>
      <c r="P213" s="3">
        <v>22.6</v>
      </c>
      <c r="R213">
        <v>8.5</v>
      </c>
      <c r="S213">
        <v>1</v>
      </c>
      <c r="T213" s="3">
        <v>64</v>
      </c>
      <c r="V213" s="3">
        <v>59</v>
      </c>
      <c r="X213" s="3">
        <v>71</v>
      </c>
      <c r="Z213" s="3">
        <v>72</v>
      </c>
      <c r="AB213" s="3">
        <v>62.706809999999997</v>
      </c>
      <c r="AD213">
        <v>1.0349999999999999</v>
      </c>
      <c r="AF213" s="3">
        <v>3180</v>
      </c>
      <c r="AH213" s="3">
        <v>0.69186999999999999</v>
      </c>
      <c r="AJ213" s="3">
        <v>2.2436400000000001</v>
      </c>
      <c r="AL213" s="3">
        <v>3876.1190000000001</v>
      </c>
      <c r="AN213">
        <v>49.6</v>
      </c>
      <c r="AO213">
        <v>57.540999999999997</v>
      </c>
      <c r="AP213" s="3">
        <v>3.3</v>
      </c>
      <c r="AR213">
        <v>3080</v>
      </c>
      <c r="AT213"/>
      <c r="AU213"/>
    </row>
    <row r="214" spans="1:48" hidden="1" x14ac:dyDescent="0.3">
      <c r="A214" t="s">
        <v>121</v>
      </c>
      <c r="B214" t="s">
        <v>122</v>
      </c>
      <c r="C214" t="s">
        <v>34</v>
      </c>
      <c r="D214" s="3">
        <v>2008</v>
      </c>
      <c r="E214" s="2">
        <v>59.7014</v>
      </c>
      <c r="G214">
        <v>16.64471</v>
      </c>
      <c r="H214" s="3">
        <v>334.20179999999999</v>
      </c>
      <c r="J214" s="3">
        <v>5.0625000000000003E-2</v>
      </c>
      <c r="L214" s="3">
        <v>6.3E-3</v>
      </c>
      <c r="N214" s="3">
        <v>3.2326999999999999</v>
      </c>
      <c r="P214" s="3">
        <v>22.7</v>
      </c>
      <c r="R214">
        <v>8.4</v>
      </c>
      <c r="S214">
        <v>1</v>
      </c>
      <c r="T214" s="3">
        <v>73</v>
      </c>
      <c r="V214" s="3">
        <v>69</v>
      </c>
      <c r="X214" s="3">
        <v>77</v>
      </c>
      <c r="Z214" s="3">
        <v>79</v>
      </c>
      <c r="AB214" s="3">
        <v>63.770389999999999</v>
      </c>
      <c r="AF214" s="3">
        <v>3570</v>
      </c>
      <c r="AH214" s="3">
        <v>1.25342</v>
      </c>
      <c r="AJ214" s="3">
        <v>2.5532499999999998</v>
      </c>
      <c r="AL214" s="3">
        <v>4011.4859999999999</v>
      </c>
      <c r="AN214">
        <v>46.8</v>
      </c>
      <c r="AO214">
        <v>58.466000000000001</v>
      </c>
      <c r="AP214" s="3">
        <v>3.2</v>
      </c>
      <c r="AR214">
        <v>3450</v>
      </c>
      <c r="AT214"/>
      <c r="AU214"/>
    </row>
    <row r="215" spans="1:48" hidden="1" x14ac:dyDescent="0.3">
      <c r="A215" t="s">
        <v>121</v>
      </c>
      <c r="B215" t="s">
        <v>122</v>
      </c>
      <c r="C215" t="s">
        <v>34</v>
      </c>
      <c r="D215" s="3">
        <v>2009</v>
      </c>
      <c r="E215" s="2">
        <v>60.934559999999998</v>
      </c>
      <c r="G215">
        <v>16.820599999999999</v>
      </c>
      <c r="H215" s="3">
        <v>310.38040000000001</v>
      </c>
      <c r="J215" s="3">
        <v>4.7640000000000002E-2</v>
      </c>
      <c r="L215" s="3">
        <v>5.7600000000000004E-3</v>
      </c>
      <c r="N215" s="3">
        <v>3.4468899999999998</v>
      </c>
      <c r="P215" s="3">
        <v>22.7</v>
      </c>
      <c r="R215">
        <v>8.3000000000000007</v>
      </c>
      <c r="S215">
        <v>1.1000000000000001</v>
      </c>
      <c r="T215" s="3">
        <v>75</v>
      </c>
      <c r="V215" s="3">
        <v>63</v>
      </c>
      <c r="X215" s="3">
        <v>76</v>
      </c>
      <c r="Z215" s="3">
        <v>78</v>
      </c>
      <c r="AB215" s="3">
        <v>64.832759999999993</v>
      </c>
      <c r="AF215" s="3">
        <v>3690</v>
      </c>
      <c r="AH215" s="3">
        <v>0.64054999999999995</v>
      </c>
      <c r="AJ215" s="3">
        <v>2.2214399999999999</v>
      </c>
      <c r="AL215" s="3">
        <v>4145.3909999999996</v>
      </c>
      <c r="AN215">
        <v>44.8</v>
      </c>
      <c r="AO215">
        <v>59.320999999999998</v>
      </c>
      <c r="AP215" s="3">
        <v>3.2</v>
      </c>
      <c r="AR215">
        <v>3550</v>
      </c>
      <c r="AT215"/>
      <c r="AU215"/>
    </row>
    <row r="216" spans="1:48" x14ac:dyDescent="0.3">
      <c r="A216" t="s">
        <v>121</v>
      </c>
      <c r="B216" t="s">
        <v>122</v>
      </c>
      <c r="C216" t="s">
        <v>34</v>
      </c>
      <c r="D216" s="3">
        <v>2010</v>
      </c>
      <c r="E216" s="2">
        <v>61.640610000000002</v>
      </c>
      <c r="F216" s="2">
        <f t="shared" ref="F216:F222" si="204">LOG10(E216)</f>
        <v>1.7898669278777108</v>
      </c>
      <c r="G216">
        <v>16.94107</v>
      </c>
      <c r="H216" s="3">
        <v>299.65219999999999</v>
      </c>
      <c r="I216" s="3">
        <f t="shared" ref="I216:I222" si="205">LOG10(H216)</f>
        <v>2.4766174705669699</v>
      </c>
      <c r="J216" s="3">
        <v>4.5464999999999998E-2</v>
      </c>
      <c r="K216" s="3">
        <f t="shared" ref="K216:K222" si="206">LOG10(J216)</f>
        <v>-1.3423228045766964</v>
      </c>
      <c r="L216" s="3">
        <v>5.3400000000000001E-3</v>
      </c>
      <c r="M216" s="3">
        <f t="shared" ref="M216:M222" si="207">LOG10(L216)</f>
        <v>-2.2724587429714438</v>
      </c>
      <c r="N216" s="3">
        <v>3.9407399999999999</v>
      </c>
      <c r="O216" s="3">
        <f t="shared" ref="O216:O222" si="208">LOG10(N216)</f>
        <v>0.59557778216573332</v>
      </c>
      <c r="P216" s="3">
        <v>22.8</v>
      </c>
      <c r="Q216" s="3">
        <f t="shared" ref="Q216:Q222" si="209">LOG10(P216)</f>
        <v>1.3579348470004537</v>
      </c>
      <c r="R216">
        <v>8.1</v>
      </c>
      <c r="S216">
        <v>1.2</v>
      </c>
      <c r="T216" s="3">
        <v>74</v>
      </c>
      <c r="U216" s="3">
        <f t="shared" ref="U216:U222" si="210">LOG10(T216)</f>
        <v>1.8692317197309762</v>
      </c>
      <c r="V216" s="3">
        <v>75</v>
      </c>
      <c r="W216" s="3">
        <f t="shared" ref="W216:W222" si="211">LOG10(V216)</f>
        <v>1.8750612633917001</v>
      </c>
      <c r="X216" s="3">
        <v>72</v>
      </c>
      <c r="Y216" s="3">
        <f t="shared" ref="Y216:Y222" si="212">LOG10(X216)</f>
        <v>1.8573324964312685</v>
      </c>
      <c r="Z216" s="3">
        <v>74</v>
      </c>
      <c r="AA216" s="3">
        <f t="shared" ref="AA216:AA222" si="213">LOG10(Z216)</f>
        <v>1.8692317197309762</v>
      </c>
      <c r="AB216" s="3">
        <v>65.893910000000005</v>
      </c>
      <c r="AC216" s="3">
        <f t="shared" ref="AC216:AC222" si="214">LOG10(AB216)</f>
        <v>1.8188452783935334</v>
      </c>
      <c r="AD216">
        <v>1.1559999999999999</v>
      </c>
      <c r="AF216" s="3">
        <v>4080</v>
      </c>
      <c r="AG216" s="3">
        <f t="shared" ref="AG216:AG222" si="215">LOG10(1+AF216)</f>
        <v>3.610766594773271</v>
      </c>
      <c r="AH216" s="3">
        <v>0.88602999999999998</v>
      </c>
      <c r="AI216" s="3">
        <f t="shared" ref="AI216:AI222" si="216">LOG10(1+AH216)</f>
        <v>0.27554859653006641</v>
      </c>
      <c r="AJ216" s="3">
        <v>1.9805699999999999</v>
      </c>
      <c r="AK216" s="3">
        <f t="shared" ref="AK216:AK222" si="217">LOG10(1+AJ216)</f>
        <v>0.47429932588257223</v>
      </c>
      <c r="AL216" s="3">
        <v>4273.7309999999998</v>
      </c>
      <c r="AM216" s="3">
        <f t="shared" ref="AM216:AM222" si="218">LOG10(1+AL216)</f>
        <v>3.6309087906685562</v>
      </c>
      <c r="AN216">
        <v>43.3</v>
      </c>
      <c r="AO216">
        <v>60.093000000000004</v>
      </c>
      <c r="AP216" s="3">
        <v>3.1</v>
      </c>
      <c r="AQ216" s="3">
        <f t="shared" ref="AQ216:AQ222" si="219">LOG10(1+AP216)</f>
        <v>0.61278385671973545</v>
      </c>
      <c r="AR216">
        <v>3920</v>
      </c>
      <c r="AT216" s="4">
        <v>6.22079</v>
      </c>
      <c r="AU216" s="4">
        <f t="shared" ref="AU216:AU222" si="220">LOG10(1+AT216)</f>
        <v>0.85858471472639386</v>
      </c>
    </row>
    <row r="217" spans="1:48" x14ac:dyDescent="0.3">
      <c r="A217" t="s">
        <v>121</v>
      </c>
      <c r="B217" t="s">
        <v>122</v>
      </c>
      <c r="C217" t="s">
        <v>34</v>
      </c>
      <c r="D217" s="3">
        <v>2011</v>
      </c>
      <c r="E217" s="2">
        <v>62.233310000000003</v>
      </c>
      <c r="F217" s="2">
        <f t="shared" si="204"/>
        <v>1.7940229003980317</v>
      </c>
      <c r="G217">
        <v>17.04993</v>
      </c>
      <c r="H217" s="3">
        <v>291.20569999999998</v>
      </c>
      <c r="I217" s="3">
        <f t="shared" si="205"/>
        <v>2.4641998715143494</v>
      </c>
      <c r="J217" s="3">
        <v>4.376E-2</v>
      </c>
      <c r="K217" s="3">
        <f t="shared" si="206"/>
        <v>-1.3589226866746256</v>
      </c>
      <c r="L217" s="3">
        <v>4.9849999999999998E-3</v>
      </c>
      <c r="M217" s="3">
        <f t="shared" si="207"/>
        <v>-2.3023348373523254</v>
      </c>
      <c r="N217" s="3">
        <v>4.1161700000000003</v>
      </c>
      <c r="O217" s="3">
        <f t="shared" si="208"/>
        <v>0.61449330305280847</v>
      </c>
      <c r="P217" s="3">
        <v>22.9</v>
      </c>
      <c r="Q217" s="3">
        <f t="shared" si="209"/>
        <v>1.3598354823398879</v>
      </c>
      <c r="R217">
        <v>8</v>
      </c>
      <c r="S217">
        <v>1.3</v>
      </c>
      <c r="T217" s="3">
        <v>70</v>
      </c>
      <c r="U217" s="3">
        <f t="shared" si="210"/>
        <v>1.8450980400142569</v>
      </c>
      <c r="V217" s="3">
        <v>83</v>
      </c>
      <c r="W217" s="3">
        <f t="shared" si="211"/>
        <v>1.919078092376074</v>
      </c>
      <c r="X217" s="3">
        <v>72</v>
      </c>
      <c r="Y217" s="3">
        <f t="shared" si="212"/>
        <v>1.8573324964312685</v>
      </c>
      <c r="Z217" s="3">
        <v>82</v>
      </c>
      <c r="AA217" s="3">
        <f t="shared" si="213"/>
        <v>1.9138138523837167</v>
      </c>
      <c r="AB217" s="3">
        <v>66.952179999999998</v>
      </c>
      <c r="AC217" s="3">
        <f t="shared" si="214"/>
        <v>1.8257647224467108</v>
      </c>
      <c r="AD217">
        <v>1.645</v>
      </c>
      <c r="AF217" s="3">
        <v>4140</v>
      </c>
      <c r="AG217" s="3">
        <f t="shared" si="215"/>
        <v>3.6171052305023781</v>
      </c>
      <c r="AH217" s="3">
        <v>0.68820000000000003</v>
      </c>
      <c r="AI217" s="3">
        <f t="shared" si="216"/>
        <v>0.22742389593366344</v>
      </c>
      <c r="AJ217" s="3">
        <v>1.85154</v>
      </c>
      <c r="AK217" s="3">
        <f t="shared" si="217"/>
        <v>0.45507946803314758</v>
      </c>
      <c r="AL217" s="3">
        <v>4394.8440000000001</v>
      </c>
      <c r="AM217" s="3">
        <f t="shared" si="218"/>
        <v>3.6430422717538824</v>
      </c>
      <c r="AN217">
        <v>42.2</v>
      </c>
      <c r="AO217">
        <v>60.784999999999997</v>
      </c>
      <c r="AP217" s="3">
        <v>3.1</v>
      </c>
      <c r="AQ217" s="3">
        <f t="shared" si="219"/>
        <v>0.61278385671973545</v>
      </c>
      <c r="AR217">
        <v>3980</v>
      </c>
      <c r="AS217">
        <v>37</v>
      </c>
      <c r="AU217" s="4">
        <f t="shared" si="220"/>
        <v>0</v>
      </c>
      <c r="AV217">
        <v>79.311170000000004</v>
      </c>
    </row>
    <row r="218" spans="1:48" x14ac:dyDescent="0.3">
      <c r="A218" t="s">
        <v>121</v>
      </c>
      <c r="B218" t="s">
        <v>122</v>
      </c>
      <c r="C218" t="s">
        <v>34</v>
      </c>
      <c r="D218" s="3">
        <v>2012</v>
      </c>
      <c r="E218" s="2">
        <v>62.821060000000003</v>
      </c>
      <c r="F218" s="2">
        <f t="shared" si="204"/>
        <v>1.7981052601151277</v>
      </c>
      <c r="G218">
        <v>17.164750000000002</v>
      </c>
      <c r="H218" s="3">
        <v>281.42860000000002</v>
      </c>
      <c r="I218" s="3">
        <f t="shared" si="205"/>
        <v>2.4493682302381443</v>
      </c>
      <c r="J218" s="3">
        <v>4.2520000000000002E-2</v>
      </c>
      <c r="K218" s="3">
        <f t="shared" si="206"/>
        <v>-1.3714067441487408</v>
      </c>
      <c r="L218" s="3">
        <v>4.725E-3</v>
      </c>
      <c r="M218" s="3">
        <f t="shared" si="207"/>
        <v>-2.3255981871547182</v>
      </c>
      <c r="N218" s="3">
        <v>4.2660299999999998</v>
      </c>
      <c r="O218" s="3">
        <f t="shared" si="208"/>
        <v>0.63002390521295182</v>
      </c>
      <c r="P218" s="3">
        <v>22.9</v>
      </c>
      <c r="Q218" s="3">
        <f t="shared" si="209"/>
        <v>1.3598354823398879</v>
      </c>
      <c r="R218">
        <v>7.8</v>
      </c>
      <c r="S218">
        <v>1.4</v>
      </c>
      <c r="T218" s="3">
        <v>62</v>
      </c>
      <c r="U218" s="3">
        <f t="shared" si="210"/>
        <v>1.7923916894982539</v>
      </c>
      <c r="V218" s="3">
        <v>80</v>
      </c>
      <c r="W218" s="3">
        <f t="shared" si="211"/>
        <v>1.9030899869919435</v>
      </c>
      <c r="X218" s="3">
        <v>68</v>
      </c>
      <c r="Y218" s="3">
        <f t="shared" si="212"/>
        <v>1.8325089127062364</v>
      </c>
      <c r="Z218" s="3">
        <v>85</v>
      </c>
      <c r="AA218" s="3">
        <f t="shared" si="213"/>
        <v>1.9294189257142926</v>
      </c>
      <c r="AB218" s="3">
        <v>68.007570000000001</v>
      </c>
      <c r="AC218" s="3">
        <f t="shared" si="214"/>
        <v>1.8325572572098754</v>
      </c>
      <c r="AF218" s="3">
        <v>4540</v>
      </c>
      <c r="AG218" s="3">
        <f t="shared" si="215"/>
        <v>3.6571515019009668</v>
      </c>
      <c r="AH218" s="3">
        <v>1.0610599999999999</v>
      </c>
      <c r="AI218" s="3">
        <f t="shared" si="216"/>
        <v>0.31409063481153943</v>
      </c>
      <c r="AJ218" s="3">
        <v>2.4743300000000001</v>
      </c>
      <c r="AK218" s="3">
        <f t="shared" si="217"/>
        <v>0.54087106637720306</v>
      </c>
      <c r="AL218" s="3">
        <v>4510.1989999999996</v>
      </c>
      <c r="AM218" s="3">
        <f t="shared" si="218"/>
        <v>3.6542919853100071</v>
      </c>
      <c r="AN218">
        <v>41.4</v>
      </c>
      <c r="AO218">
        <v>61.423000000000002</v>
      </c>
      <c r="AP218" s="3">
        <v>3</v>
      </c>
      <c r="AQ218" s="3">
        <f t="shared" si="219"/>
        <v>0.6020599913279624</v>
      </c>
      <c r="AR218">
        <v>4250</v>
      </c>
      <c r="AU218" s="4">
        <f t="shared" si="220"/>
        <v>0</v>
      </c>
    </row>
    <row r="219" spans="1:48" x14ac:dyDescent="0.3">
      <c r="A219" t="s">
        <v>121</v>
      </c>
      <c r="B219" t="s">
        <v>122</v>
      </c>
      <c r="C219" t="s">
        <v>34</v>
      </c>
      <c r="D219" s="3">
        <v>2013</v>
      </c>
      <c r="E219" s="2">
        <v>63.139919999999996</v>
      </c>
      <c r="F219" s="2">
        <f t="shared" si="204"/>
        <v>1.8003040272935986</v>
      </c>
      <c r="G219">
        <v>17.271599999999999</v>
      </c>
      <c r="H219" s="3">
        <v>278.35000000000002</v>
      </c>
      <c r="I219" s="3">
        <f t="shared" si="205"/>
        <v>2.4445912256429572</v>
      </c>
      <c r="J219" s="3">
        <v>4.1779999999999998E-2</v>
      </c>
      <c r="K219" s="3">
        <f t="shared" si="206"/>
        <v>-1.3790315643557103</v>
      </c>
      <c r="L219" s="3">
        <v>4.5300000000000002E-3</v>
      </c>
      <c r="M219" s="3">
        <f t="shared" si="207"/>
        <v>-2.3439017979871681</v>
      </c>
      <c r="N219" s="3">
        <v>4.3425900000000004</v>
      </c>
      <c r="O219" s="3">
        <f t="shared" si="208"/>
        <v>0.63774882794776855</v>
      </c>
      <c r="P219" s="3">
        <v>23</v>
      </c>
      <c r="Q219" s="3">
        <f t="shared" si="209"/>
        <v>1.3617278360175928</v>
      </c>
      <c r="R219">
        <v>7.7</v>
      </c>
      <c r="S219">
        <v>1.6</v>
      </c>
      <c r="T219" s="3">
        <v>85</v>
      </c>
      <c r="U219" s="3">
        <f t="shared" si="210"/>
        <v>1.9294189257142926</v>
      </c>
      <c r="V219" s="3">
        <v>80</v>
      </c>
      <c r="W219" s="3">
        <f t="shared" si="211"/>
        <v>1.9030899869919435</v>
      </c>
      <c r="X219" s="3">
        <v>85</v>
      </c>
      <c r="Y219" s="3">
        <f t="shared" si="212"/>
        <v>1.9294189257142926</v>
      </c>
      <c r="Z219" s="3">
        <v>85</v>
      </c>
      <c r="AA219" s="3">
        <f t="shared" si="213"/>
        <v>1.9294189257142926</v>
      </c>
      <c r="AB219" s="3">
        <v>69.059539999999998</v>
      </c>
      <c r="AC219" s="3">
        <f t="shared" si="214"/>
        <v>1.839223681222717</v>
      </c>
      <c r="AF219" s="3">
        <v>4720</v>
      </c>
      <c r="AG219" s="3">
        <f t="shared" si="215"/>
        <v>3.6740340004312548</v>
      </c>
      <c r="AH219" s="3">
        <v>1.1993100000000001</v>
      </c>
      <c r="AI219" s="3">
        <f t="shared" si="216"/>
        <v>0.34228644891539795</v>
      </c>
      <c r="AJ219" s="3">
        <v>2.48847</v>
      </c>
      <c r="AK219" s="3">
        <f t="shared" si="217"/>
        <v>0.54263499250350156</v>
      </c>
      <c r="AL219" s="3">
        <v>4622.7619999999997</v>
      </c>
      <c r="AM219" s="3">
        <f t="shared" si="218"/>
        <v>3.664995471444731</v>
      </c>
      <c r="AN219">
        <v>40.700000000000003</v>
      </c>
      <c r="AO219">
        <v>62.021999999999998</v>
      </c>
      <c r="AP219" s="3">
        <v>3</v>
      </c>
      <c r="AQ219" s="3">
        <f t="shared" si="219"/>
        <v>0.6020599913279624</v>
      </c>
      <c r="AR219">
        <v>4450</v>
      </c>
      <c r="AU219" s="4">
        <f t="shared" si="220"/>
        <v>0</v>
      </c>
    </row>
    <row r="220" spans="1:48" x14ac:dyDescent="0.3">
      <c r="A220" t="s">
        <v>121</v>
      </c>
      <c r="B220" t="s">
        <v>122</v>
      </c>
      <c r="C220" t="s">
        <v>34</v>
      </c>
      <c r="D220" s="3">
        <v>2014</v>
      </c>
      <c r="E220" s="2">
        <v>63.31915</v>
      </c>
      <c r="F220" s="2">
        <f t="shared" si="204"/>
        <v>1.8015350762347377</v>
      </c>
      <c r="G220">
        <v>17.368919999999999</v>
      </c>
      <c r="H220" s="3">
        <v>278.64640000000003</v>
      </c>
      <c r="I220" s="3">
        <f t="shared" si="205"/>
        <v>2.4450534365175214</v>
      </c>
      <c r="J220" s="3">
        <v>4.1184999999999999E-2</v>
      </c>
      <c r="K220" s="3">
        <f t="shared" si="206"/>
        <v>-1.3852609296802971</v>
      </c>
      <c r="L220" s="3">
        <v>4.3949999999999996E-3</v>
      </c>
      <c r="M220" s="3">
        <f t="shared" si="207"/>
        <v>-2.3570411205902095</v>
      </c>
      <c r="N220" s="3">
        <v>4.49369</v>
      </c>
      <c r="O220" s="3">
        <f t="shared" si="208"/>
        <v>0.652603109041478</v>
      </c>
      <c r="P220" s="3">
        <v>23.1</v>
      </c>
      <c r="Q220" s="3">
        <f t="shared" si="209"/>
        <v>1.3636119798921444</v>
      </c>
      <c r="R220">
        <v>7.6</v>
      </c>
      <c r="S220">
        <v>1.7</v>
      </c>
      <c r="T220" s="3">
        <v>90</v>
      </c>
      <c r="U220" s="3">
        <f t="shared" si="210"/>
        <v>1.954242509439325</v>
      </c>
      <c r="V220" s="3">
        <v>80</v>
      </c>
      <c r="W220" s="3">
        <f t="shared" si="211"/>
        <v>1.9030899869919435</v>
      </c>
      <c r="X220" s="3">
        <v>90</v>
      </c>
      <c r="Y220" s="3">
        <f t="shared" si="212"/>
        <v>1.954242509439325</v>
      </c>
      <c r="Z220" s="3">
        <v>90</v>
      </c>
      <c r="AA220" s="3">
        <f t="shared" si="213"/>
        <v>1.954242509439325</v>
      </c>
      <c r="AB220" s="3">
        <v>70.107050000000001</v>
      </c>
      <c r="AC220" s="3">
        <f t="shared" si="214"/>
        <v>1.8457616930329268</v>
      </c>
      <c r="AG220" s="3">
        <f t="shared" si="215"/>
        <v>0</v>
      </c>
      <c r="AH220" s="3">
        <v>1.2033799999999999</v>
      </c>
      <c r="AI220" s="3">
        <f t="shared" si="216"/>
        <v>0.34308940303883556</v>
      </c>
      <c r="AJ220" s="3">
        <v>2.5074200000000002</v>
      </c>
      <c r="AK220" s="3">
        <f t="shared" si="217"/>
        <v>0.54498777408249921</v>
      </c>
      <c r="AL220" s="3">
        <v>4736.9759999999997</v>
      </c>
      <c r="AM220" s="3">
        <f t="shared" si="218"/>
        <v>3.6755928564935498</v>
      </c>
      <c r="AN220">
        <v>39.799999999999997</v>
      </c>
      <c r="AO220">
        <v>62.582000000000001</v>
      </c>
      <c r="AP220" s="3">
        <v>2.9</v>
      </c>
      <c r="AQ220" s="3">
        <f t="shared" si="219"/>
        <v>0.59106460702649921</v>
      </c>
      <c r="AR220">
        <v>4980</v>
      </c>
      <c r="AT220" s="4">
        <v>4.0171999999999999</v>
      </c>
      <c r="AU220" s="4">
        <f t="shared" si="220"/>
        <v>0.70046141359803948</v>
      </c>
    </row>
    <row r="221" spans="1:48" x14ac:dyDescent="0.3">
      <c r="A221" t="s">
        <v>121</v>
      </c>
      <c r="B221" t="s">
        <v>122</v>
      </c>
      <c r="C221" t="s">
        <v>34</v>
      </c>
      <c r="D221" s="3">
        <v>2015</v>
      </c>
      <c r="E221" s="2">
        <v>63.622230000000002</v>
      </c>
      <c r="F221" s="2">
        <f t="shared" si="204"/>
        <v>1.8036088873384866</v>
      </c>
      <c r="G221">
        <v>17.484120000000001</v>
      </c>
      <c r="H221" s="3">
        <v>275.10599999999999</v>
      </c>
      <c r="I221" s="3">
        <f t="shared" si="205"/>
        <v>2.4395000623579701</v>
      </c>
      <c r="J221" s="3">
        <v>4.0559999999999999E-2</v>
      </c>
      <c r="K221" s="3">
        <f t="shared" si="206"/>
        <v>-1.3919020536747204</v>
      </c>
      <c r="L221" s="3">
        <v>4.28E-3</v>
      </c>
      <c r="M221" s="3">
        <f t="shared" si="207"/>
        <v>-2.3685562309868278</v>
      </c>
      <c r="N221" s="3">
        <v>4.3859399999999997</v>
      </c>
      <c r="O221" s="3">
        <f t="shared" si="208"/>
        <v>0.64206268619988327</v>
      </c>
      <c r="P221" s="3">
        <v>23.1</v>
      </c>
      <c r="Q221" s="3">
        <f t="shared" si="209"/>
        <v>1.3636119798921444</v>
      </c>
      <c r="R221">
        <v>7.5</v>
      </c>
      <c r="S221">
        <v>1.8</v>
      </c>
      <c r="T221" s="3">
        <v>80</v>
      </c>
      <c r="U221" s="3">
        <f t="shared" si="210"/>
        <v>1.9030899869919435</v>
      </c>
      <c r="V221" s="3">
        <v>80</v>
      </c>
      <c r="W221" s="3">
        <f t="shared" si="211"/>
        <v>1.9030899869919435</v>
      </c>
      <c r="X221" s="3">
        <v>80</v>
      </c>
      <c r="Y221" s="3">
        <f t="shared" si="212"/>
        <v>1.9030899869919435</v>
      </c>
      <c r="Z221" s="3">
        <v>80</v>
      </c>
      <c r="AA221" s="3">
        <f t="shared" si="213"/>
        <v>1.9030899869919435</v>
      </c>
      <c r="AB221" s="3">
        <v>71.14958</v>
      </c>
      <c r="AC221" s="3">
        <f t="shared" si="214"/>
        <v>1.8521723407629487</v>
      </c>
      <c r="AG221" s="3">
        <f t="shared" si="215"/>
        <v>0</v>
      </c>
      <c r="AH221" s="3">
        <v>1.5554300000000001</v>
      </c>
      <c r="AI221" s="3">
        <f t="shared" si="216"/>
        <v>0.40746398897738134</v>
      </c>
      <c r="AJ221" s="3">
        <v>3.4153500000000001</v>
      </c>
      <c r="AK221" s="3">
        <f t="shared" si="217"/>
        <v>0.64496513533011013</v>
      </c>
      <c r="AL221" s="3">
        <v>4856.0950000000003</v>
      </c>
      <c r="AM221" s="3">
        <f t="shared" si="218"/>
        <v>3.686376597928934</v>
      </c>
      <c r="AN221">
        <v>38.9</v>
      </c>
      <c r="AO221">
        <v>63.097000000000001</v>
      </c>
      <c r="AP221" s="3">
        <v>2.8</v>
      </c>
      <c r="AQ221" s="3">
        <f t="shared" si="219"/>
        <v>0.57978359661681012</v>
      </c>
      <c r="AR221">
        <v>6030</v>
      </c>
      <c r="AT221" s="4">
        <v>4.5614699999999999</v>
      </c>
      <c r="AU221" s="4">
        <f t="shared" si="220"/>
        <v>0.74518959886780578</v>
      </c>
    </row>
    <row r="222" spans="1:48" x14ac:dyDescent="0.3">
      <c r="A222" t="s">
        <v>121</v>
      </c>
      <c r="B222" t="s">
        <v>122</v>
      </c>
      <c r="C222" t="s">
        <v>34</v>
      </c>
      <c r="D222" s="3">
        <v>2016</v>
      </c>
      <c r="E222" s="2">
        <v>64.303740000000005</v>
      </c>
      <c r="F222" s="2">
        <f t="shared" si="204"/>
        <v>1.808236232863984</v>
      </c>
      <c r="G222">
        <v>17.645099999999999</v>
      </c>
      <c r="H222" s="3">
        <v>260.50360000000001</v>
      </c>
      <c r="I222" s="3">
        <f t="shared" si="205"/>
        <v>2.4158137293604254</v>
      </c>
      <c r="J222" s="3">
        <v>4.0039999999999999E-2</v>
      </c>
      <c r="K222" s="3">
        <f t="shared" si="206"/>
        <v>-1.3975059311927189</v>
      </c>
      <c r="L222" s="3">
        <v>4.1099999999999999E-3</v>
      </c>
      <c r="M222" s="3">
        <f t="shared" si="207"/>
        <v>-2.3861581781239307</v>
      </c>
      <c r="N222" s="3">
        <v>5.8649399999999998</v>
      </c>
      <c r="O222" s="3">
        <f t="shared" si="208"/>
        <v>0.76826357351852115</v>
      </c>
      <c r="P222" s="3">
        <v>23.2</v>
      </c>
      <c r="Q222" s="3">
        <f t="shared" si="209"/>
        <v>1.3654879848908996</v>
      </c>
      <c r="R222">
        <v>7.4</v>
      </c>
      <c r="S222">
        <v>2</v>
      </c>
      <c r="T222" s="3">
        <v>71</v>
      </c>
      <c r="U222" s="3">
        <f t="shared" si="210"/>
        <v>1.8512583487190752</v>
      </c>
      <c r="V222" s="3">
        <v>67</v>
      </c>
      <c r="W222" s="3">
        <f t="shared" si="211"/>
        <v>1.8260748027008264</v>
      </c>
      <c r="X222" s="3">
        <v>71</v>
      </c>
      <c r="Y222" s="3">
        <f t="shared" si="212"/>
        <v>1.8512583487190752</v>
      </c>
      <c r="Z222" s="3">
        <v>71</v>
      </c>
      <c r="AA222" s="3">
        <f t="shared" si="213"/>
        <v>1.8512583487190752</v>
      </c>
      <c r="AB222" s="3">
        <v>72.18665</v>
      </c>
      <c r="AC222" s="3">
        <f t="shared" si="214"/>
        <v>1.8584568877716081</v>
      </c>
      <c r="AG222" s="3">
        <f t="shared" si="215"/>
        <v>0</v>
      </c>
      <c r="AH222" s="3">
        <v>1.5713200000000001</v>
      </c>
      <c r="AI222" s="3">
        <f t="shared" si="216"/>
        <v>0.41015612782380168</v>
      </c>
      <c r="AJ222" s="3">
        <v>3.4869500000000002</v>
      </c>
      <c r="AK222" s="3">
        <f t="shared" si="217"/>
        <v>0.6519512300311614</v>
      </c>
      <c r="AL222" s="3">
        <v>4980.9960000000001</v>
      </c>
      <c r="AM222" s="3">
        <f t="shared" si="218"/>
        <v>3.697403374509475</v>
      </c>
      <c r="AN222">
        <v>38</v>
      </c>
      <c r="AO222">
        <v>63.555999999999997</v>
      </c>
      <c r="AP222" s="3">
        <v>2.8</v>
      </c>
      <c r="AQ222" s="3">
        <f t="shared" si="219"/>
        <v>0.57978359661681012</v>
      </c>
      <c r="AR222">
        <v>5410</v>
      </c>
      <c r="AU222" s="4">
        <f t="shared" si="220"/>
        <v>0</v>
      </c>
    </row>
    <row r="223" spans="1:48" hidden="1" x14ac:dyDescent="0.3">
      <c r="A223" t="s">
        <v>119</v>
      </c>
      <c r="B223" t="s">
        <v>120</v>
      </c>
      <c r="C223" t="s">
        <v>34</v>
      </c>
      <c r="D223" s="3">
        <v>2000</v>
      </c>
      <c r="E223" s="2">
        <v>51.701639999999998</v>
      </c>
      <c r="G223">
        <v>15.255699999999999</v>
      </c>
      <c r="H223" s="3">
        <v>341.69569999999999</v>
      </c>
      <c r="J223" s="3">
        <v>0.118425</v>
      </c>
      <c r="L223" s="3">
        <v>1.5689999999999999E-2</v>
      </c>
      <c r="N223" s="3">
        <v>0.55042000000000002</v>
      </c>
      <c r="P223" s="3">
        <v>20.7</v>
      </c>
      <c r="R223">
        <v>12.5</v>
      </c>
      <c r="S223">
        <v>0.5</v>
      </c>
      <c r="V223" s="3">
        <v>46</v>
      </c>
      <c r="X223" s="3">
        <v>42</v>
      </c>
      <c r="Z223" s="3">
        <v>40</v>
      </c>
      <c r="AB223" s="3">
        <v>33.917769999999997</v>
      </c>
      <c r="AF223" s="3">
        <v>410</v>
      </c>
      <c r="AH223" s="3">
        <v>6.2359999999999999E-2</v>
      </c>
      <c r="AJ223" s="3">
        <v>1.5723800000000001</v>
      </c>
      <c r="AL223" s="3">
        <v>47105.826000000001</v>
      </c>
      <c r="AN223">
        <v>107.3</v>
      </c>
      <c r="AO223">
        <v>50.040999999999997</v>
      </c>
      <c r="AP223" s="3">
        <v>1.8</v>
      </c>
      <c r="AR223">
        <v>450</v>
      </c>
      <c r="AT223"/>
      <c r="AU223"/>
    </row>
    <row r="224" spans="1:48" hidden="1" x14ac:dyDescent="0.3">
      <c r="A224" t="s">
        <v>119</v>
      </c>
      <c r="B224" t="s">
        <v>120</v>
      </c>
      <c r="C224" t="s">
        <v>34</v>
      </c>
      <c r="D224" s="3">
        <v>2001</v>
      </c>
      <c r="E224" s="2">
        <v>52.215299999999999</v>
      </c>
      <c r="G224">
        <v>15.381159999999999</v>
      </c>
      <c r="H224" s="3">
        <v>337.86900000000003</v>
      </c>
      <c r="J224" s="3">
        <v>0.11607000000000001</v>
      </c>
      <c r="L224" s="3">
        <v>1.4975E-2</v>
      </c>
      <c r="N224" s="3">
        <v>0.47160000000000002</v>
      </c>
      <c r="P224" s="3">
        <v>20.8</v>
      </c>
      <c r="R224">
        <v>12.4</v>
      </c>
      <c r="S224">
        <v>0.6</v>
      </c>
      <c r="V224" s="3">
        <v>35</v>
      </c>
      <c r="X224" s="3">
        <v>30</v>
      </c>
      <c r="Z224" s="3">
        <v>30</v>
      </c>
      <c r="AB224" s="3">
        <v>34.466340000000002</v>
      </c>
      <c r="AF224" s="3">
        <v>390</v>
      </c>
      <c r="AH224" s="3">
        <v>0.10696</v>
      </c>
      <c r="AJ224" s="3">
        <v>2.72973</v>
      </c>
      <c r="AL224" s="3">
        <v>48428.544999999998</v>
      </c>
      <c r="AN224">
        <v>105.1</v>
      </c>
      <c r="AO224">
        <v>50.667000000000002</v>
      </c>
      <c r="AP224" s="3">
        <v>1.7</v>
      </c>
      <c r="AR224">
        <v>420</v>
      </c>
      <c r="AT224"/>
      <c r="AU224"/>
      <c r="AV224">
        <v>67.172989999999999</v>
      </c>
    </row>
    <row r="225" spans="1:49" hidden="1" x14ac:dyDescent="0.3">
      <c r="A225" t="s">
        <v>119</v>
      </c>
      <c r="B225" t="s">
        <v>120</v>
      </c>
      <c r="C225" t="s">
        <v>34</v>
      </c>
      <c r="D225" s="3">
        <v>2002</v>
      </c>
      <c r="E225" s="2">
        <v>52.447899999999997</v>
      </c>
      <c r="G225">
        <v>15.48554</v>
      </c>
      <c r="H225" s="3">
        <v>341.13299999999998</v>
      </c>
      <c r="J225" s="3">
        <v>0.11301</v>
      </c>
      <c r="L225" s="3">
        <v>1.4295E-2</v>
      </c>
      <c r="N225" s="3">
        <v>0.52327000000000001</v>
      </c>
      <c r="P225" s="3">
        <v>20.9</v>
      </c>
      <c r="R225">
        <v>12.2</v>
      </c>
      <c r="S225">
        <v>0.6</v>
      </c>
      <c r="V225" s="3">
        <v>42</v>
      </c>
      <c r="X225" s="3">
        <v>40</v>
      </c>
      <c r="Z225" s="3">
        <v>38</v>
      </c>
      <c r="AB225" s="3">
        <v>35.016240000000003</v>
      </c>
      <c r="AF225" s="3">
        <v>400</v>
      </c>
      <c r="AH225" s="3">
        <v>0.10483000000000001</v>
      </c>
      <c r="AJ225" s="3">
        <v>2.6767500000000002</v>
      </c>
      <c r="AL225" s="3">
        <v>49871.665999999997</v>
      </c>
      <c r="AN225">
        <v>102.9</v>
      </c>
      <c r="AO225">
        <v>51.384999999999998</v>
      </c>
      <c r="AP225" s="3">
        <v>1.6</v>
      </c>
      <c r="AR225">
        <v>440</v>
      </c>
      <c r="AT225"/>
      <c r="AU225"/>
    </row>
    <row r="226" spans="1:49" hidden="1" x14ac:dyDescent="0.3">
      <c r="A226" t="s">
        <v>119</v>
      </c>
      <c r="B226" t="s">
        <v>120</v>
      </c>
      <c r="C226" t="s">
        <v>34</v>
      </c>
      <c r="D226" s="3">
        <v>2003</v>
      </c>
      <c r="E226" s="2">
        <v>53.166899999999998</v>
      </c>
      <c r="G226">
        <v>15.60858</v>
      </c>
      <c r="H226" s="3">
        <v>333.47449999999998</v>
      </c>
      <c r="J226" s="3">
        <v>0.10972</v>
      </c>
      <c r="L226" s="3">
        <v>1.355E-2</v>
      </c>
      <c r="N226" s="3">
        <v>0.4778</v>
      </c>
      <c r="P226" s="3">
        <v>21</v>
      </c>
      <c r="R226">
        <v>12</v>
      </c>
      <c r="S226">
        <v>0.7</v>
      </c>
      <c r="V226" s="3">
        <v>49</v>
      </c>
      <c r="X226" s="3">
        <v>47</v>
      </c>
      <c r="Z226" s="3">
        <v>41</v>
      </c>
      <c r="AB226" s="3">
        <v>35.567360000000001</v>
      </c>
      <c r="AF226" s="3">
        <v>430</v>
      </c>
      <c r="AH226" s="3">
        <v>0.23072999999999999</v>
      </c>
      <c r="AJ226" s="3">
        <v>3.84016</v>
      </c>
      <c r="AL226" s="3">
        <v>51425.58</v>
      </c>
      <c r="AN226">
        <v>100.7</v>
      </c>
      <c r="AO226">
        <v>52.143999999999998</v>
      </c>
      <c r="AP226" s="3">
        <v>1.6</v>
      </c>
      <c r="AR226">
        <v>460</v>
      </c>
      <c r="AT226"/>
      <c r="AU226"/>
    </row>
    <row r="227" spans="1:49" hidden="1" x14ac:dyDescent="0.3">
      <c r="A227" t="s">
        <v>119</v>
      </c>
      <c r="B227" t="s">
        <v>120</v>
      </c>
      <c r="C227" t="s">
        <v>34</v>
      </c>
      <c r="D227" s="3">
        <v>2004</v>
      </c>
      <c r="E227" s="2">
        <v>53.962699999999998</v>
      </c>
      <c r="G227">
        <v>15.737730000000001</v>
      </c>
      <c r="H227" s="3">
        <v>324.40879999999999</v>
      </c>
      <c r="J227" s="3">
        <v>0.106225</v>
      </c>
      <c r="L227" s="3">
        <v>1.2795000000000001E-2</v>
      </c>
      <c r="N227" s="3">
        <v>0.33632000000000001</v>
      </c>
      <c r="P227" s="3">
        <v>21.1</v>
      </c>
      <c r="R227">
        <v>11.8</v>
      </c>
      <c r="S227">
        <v>0.8</v>
      </c>
      <c r="V227" s="3">
        <v>57</v>
      </c>
      <c r="X227" s="3">
        <v>52</v>
      </c>
      <c r="Z227" s="3">
        <v>54</v>
      </c>
      <c r="AB227" s="3">
        <v>36.119610000000002</v>
      </c>
      <c r="AF227" s="3">
        <v>450</v>
      </c>
      <c r="AH227" s="3">
        <v>0.21948000000000001</v>
      </c>
      <c r="AJ227" s="3">
        <v>4.4422699999999997</v>
      </c>
      <c r="AL227" s="3">
        <v>53068.88</v>
      </c>
      <c r="AN227">
        <v>98.4</v>
      </c>
      <c r="AO227">
        <v>52.917000000000002</v>
      </c>
      <c r="AP227" s="3">
        <v>1.5</v>
      </c>
      <c r="AR227">
        <v>480</v>
      </c>
      <c r="AS227">
        <v>94.1</v>
      </c>
      <c r="AT227"/>
      <c r="AU227"/>
    </row>
    <row r="228" spans="1:49" hidden="1" x14ac:dyDescent="0.3">
      <c r="A228" t="s">
        <v>119</v>
      </c>
      <c r="B228" t="s">
        <v>120</v>
      </c>
      <c r="C228" t="s">
        <v>34</v>
      </c>
      <c r="D228" s="3">
        <v>2005</v>
      </c>
      <c r="E228" s="2">
        <v>54.75291</v>
      </c>
      <c r="G228">
        <v>15.87214</v>
      </c>
      <c r="H228" s="3">
        <v>315.2636</v>
      </c>
      <c r="J228" s="3">
        <v>0.10292999999999999</v>
      </c>
      <c r="L228" s="3">
        <v>1.2005E-2</v>
      </c>
      <c r="N228" s="3">
        <v>0.36507000000000001</v>
      </c>
      <c r="P228" s="3">
        <v>21.1</v>
      </c>
      <c r="R228">
        <v>11.6</v>
      </c>
      <c r="S228">
        <v>0.8</v>
      </c>
      <c r="V228" s="3">
        <v>61</v>
      </c>
      <c r="X228" s="3">
        <v>60</v>
      </c>
      <c r="Z228" s="3">
        <v>60</v>
      </c>
      <c r="AB228" s="3">
        <v>36.674930000000003</v>
      </c>
      <c r="AF228" s="3">
        <v>470</v>
      </c>
      <c r="AH228" s="3">
        <v>0.21589</v>
      </c>
      <c r="AJ228" s="3">
        <v>4.2746300000000002</v>
      </c>
      <c r="AL228" s="3">
        <v>54785.902999999998</v>
      </c>
      <c r="AN228">
        <v>96</v>
      </c>
      <c r="AO228">
        <v>53.674999999999997</v>
      </c>
      <c r="AP228" s="3">
        <v>1.4</v>
      </c>
      <c r="AR228">
        <v>510</v>
      </c>
      <c r="AT228"/>
      <c r="AU228"/>
    </row>
    <row r="229" spans="1:49" hidden="1" x14ac:dyDescent="0.3">
      <c r="A229" t="s">
        <v>119</v>
      </c>
      <c r="B229" t="s">
        <v>120</v>
      </c>
      <c r="C229" t="s">
        <v>34</v>
      </c>
      <c r="D229" s="3">
        <v>2006</v>
      </c>
      <c r="E229" s="2">
        <v>55.487090000000002</v>
      </c>
      <c r="G229">
        <v>16.002289999999999</v>
      </c>
      <c r="H229" s="3">
        <v>306.79239999999999</v>
      </c>
      <c r="J229" s="3">
        <v>0.100215</v>
      </c>
      <c r="L229" s="3">
        <v>1.12E-2</v>
      </c>
      <c r="N229" s="3">
        <v>0.44397999999999999</v>
      </c>
      <c r="P229" s="3">
        <v>21.2</v>
      </c>
      <c r="R229">
        <v>11.4</v>
      </c>
      <c r="S229">
        <v>0.9</v>
      </c>
      <c r="V229" s="3">
        <v>63</v>
      </c>
      <c r="X229" s="3">
        <v>62</v>
      </c>
      <c r="Z229" s="3">
        <v>62</v>
      </c>
      <c r="AB229" s="3">
        <v>37.234160000000003</v>
      </c>
      <c r="AF229" s="3">
        <v>510</v>
      </c>
      <c r="AH229" s="3">
        <v>0.22717999999999999</v>
      </c>
      <c r="AJ229" s="3">
        <v>4.45608</v>
      </c>
      <c r="AL229" s="3">
        <v>56578.036999999997</v>
      </c>
      <c r="AN229">
        <v>93.6</v>
      </c>
      <c r="AO229">
        <v>54.401000000000003</v>
      </c>
      <c r="AP229" s="3">
        <v>1.3</v>
      </c>
      <c r="AR229">
        <v>540</v>
      </c>
      <c r="AT229"/>
      <c r="AU229"/>
    </row>
    <row r="230" spans="1:49" hidden="1" x14ac:dyDescent="0.3">
      <c r="A230" t="s">
        <v>119</v>
      </c>
      <c r="B230" t="s">
        <v>120</v>
      </c>
      <c r="C230" t="s">
        <v>34</v>
      </c>
      <c r="D230" s="3">
        <v>2007</v>
      </c>
      <c r="E230" s="2">
        <v>56.149590000000003</v>
      </c>
      <c r="G230">
        <v>16.124300000000002</v>
      </c>
      <c r="H230" s="3">
        <v>299.0926</v>
      </c>
      <c r="J230" s="3">
        <v>9.7540000000000002E-2</v>
      </c>
      <c r="L230" s="3">
        <v>1.0500000000000001E-2</v>
      </c>
      <c r="N230" s="3">
        <v>0.87129999999999996</v>
      </c>
      <c r="P230" s="3">
        <v>21.3</v>
      </c>
      <c r="R230">
        <v>11.2</v>
      </c>
      <c r="S230">
        <v>1</v>
      </c>
      <c r="T230" s="3">
        <v>70</v>
      </c>
      <c r="V230" s="3">
        <v>68</v>
      </c>
      <c r="X230" s="3">
        <v>72</v>
      </c>
      <c r="Z230" s="3">
        <v>70</v>
      </c>
      <c r="AB230" s="3">
        <v>37.797150000000002</v>
      </c>
      <c r="AF230" s="3">
        <v>530</v>
      </c>
      <c r="AH230" s="3">
        <v>0.24764</v>
      </c>
      <c r="AJ230" s="3">
        <v>4.44069</v>
      </c>
      <c r="AL230" s="3">
        <v>58453.682999999997</v>
      </c>
      <c r="AN230">
        <v>91.3</v>
      </c>
      <c r="AO230">
        <v>55.091000000000001</v>
      </c>
      <c r="AP230" s="3">
        <v>1.3</v>
      </c>
      <c r="AR230">
        <v>560</v>
      </c>
      <c r="AT230"/>
      <c r="AU230"/>
      <c r="AV230">
        <v>61.205550000000002</v>
      </c>
    </row>
    <row r="231" spans="1:49" hidden="1" x14ac:dyDescent="0.3">
      <c r="A231" t="s">
        <v>119</v>
      </c>
      <c r="B231" t="s">
        <v>120</v>
      </c>
      <c r="C231" t="s">
        <v>34</v>
      </c>
      <c r="D231" s="3">
        <v>2008</v>
      </c>
      <c r="E231" s="2">
        <v>56.676600000000001</v>
      </c>
      <c r="G231">
        <v>16.226240000000001</v>
      </c>
      <c r="H231" s="3">
        <v>294.63920000000002</v>
      </c>
      <c r="J231" s="3">
        <v>9.4890000000000002E-2</v>
      </c>
      <c r="L231" s="3">
        <v>9.8399999999999998E-3</v>
      </c>
      <c r="N231" s="3">
        <v>1.12652</v>
      </c>
      <c r="P231" s="3">
        <v>21.4</v>
      </c>
      <c r="R231">
        <v>11</v>
      </c>
      <c r="S231">
        <v>1.1000000000000001</v>
      </c>
      <c r="T231" s="3">
        <v>65</v>
      </c>
      <c r="V231" s="3">
        <v>64</v>
      </c>
      <c r="X231" s="3">
        <v>64</v>
      </c>
      <c r="Z231" s="3">
        <v>65</v>
      </c>
      <c r="AB231" s="3">
        <v>38.362740000000002</v>
      </c>
      <c r="AF231" s="3">
        <v>540</v>
      </c>
      <c r="AH231" s="3">
        <v>0.29996</v>
      </c>
      <c r="AJ231" s="3">
        <v>5.1411300000000004</v>
      </c>
      <c r="AL231" s="3">
        <v>60411.195</v>
      </c>
      <c r="AN231">
        <v>88.9</v>
      </c>
      <c r="AO231">
        <v>55.743000000000002</v>
      </c>
      <c r="AP231" s="3">
        <v>1.2</v>
      </c>
      <c r="AR231">
        <v>570</v>
      </c>
      <c r="AT231"/>
      <c r="AU231"/>
    </row>
    <row r="232" spans="1:49" hidden="1" x14ac:dyDescent="0.3">
      <c r="A232" t="s">
        <v>119</v>
      </c>
      <c r="B232" t="s">
        <v>120</v>
      </c>
      <c r="C232" t="s">
        <v>34</v>
      </c>
      <c r="D232" s="3">
        <v>2009</v>
      </c>
      <c r="E232" s="2">
        <v>57.143880000000003</v>
      </c>
      <c r="G232">
        <v>16.31831</v>
      </c>
      <c r="H232" s="3">
        <v>291.13299999999998</v>
      </c>
      <c r="J232" s="3">
        <v>9.2344999999999997E-2</v>
      </c>
      <c r="L232" s="3">
        <v>9.2449999999999997E-3</v>
      </c>
      <c r="N232" s="3">
        <v>1.01091</v>
      </c>
      <c r="P232" s="3">
        <v>21.5</v>
      </c>
      <c r="R232">
        <v>10.8</v>
      </c>
      <c r="S232">
        <v>1.2</v>
      </c>
      <c r="T232" s="3">
        <v>72</v>
      </c>
      <c r="V232" s="3">
        <v>72</v>
      </c>
      <c r="X232" s="3">
        <v>78</v>
      </c>
      <c r="Z232" s="3">
        <v>72</v>
      </c>
      <c r="AB232" s="3">
        <v>38.931739999999998</v>
      </c>
      <c r="AD232">
        <v>0.93400000000000005</v>
      </c>
      <c r="AF232" s="3">
        <v>560</v>
      </c>
      <c r="AH232" s="3">
        <v>0.31764999999999999</v>
      </c>
      <c r="AJ232" s="3">
        <v>4.6441699999999999</v>
      </c>
      <c r="AL232" s="3">
        <v>62448.574000000001</v>
      </c>
      <c r="AN232">
        <v>86.7</v>
      </c>
      <c r="AO232">
        <v>56.35</v>
      </c>
      <c r="AP232" s="3">
        <v>1.2</v>
      </c>
      <c r="AR232">
        <v>590</v>
      </c>
      <c r="AT232"/>
      <c r="AU232"/>
    </row>
    <row r="233" spans="1:49" x14ac:dyDescent="0.3">
      <c r="A233" t="s">
        <v>119</v>
      </c>
      <c r="B233" t="s">
        <v>120</v>
      </c>
      <c r="C233" t="s">
        <v>34</v>
      </c>
      <c r="D233" s="3">
        <v>2010</v>
      </c>
      <c r="E233" s="2">
        <v>57.766060000000003</v>
      </c>
      <c r="F233" s="2">
        <f t="shared" ref="F233:F239" si="221">LOG10(E233)</f>
        <v>1.7616727470011353</v>
      </c>
      <c r="G233">
        <v>16.41826</v>
      </c>
      <c r="H233" s="3">
        <v>283.16160000000002</v>
      </c>
      <c r="I233" s="3">
        <f t="shared" ref="I233:I239" si="222">LOG10(H233)</f>
        <v>2.4520343576376287</v>
      </c>
      <c r="J233" s="3">
        <v>8.9779999999999999E-2</v>
      </c>
      <c r="K233" s="3">
        <f t="shared" ref="K233:K239" si="223">LOG10(J233)</f>
        <v>-1.0468203989343658</v>
      </c>
      <c r="L233" s="3">
        <v>8.6999999999999994E-3</v>
      </c>
      <c r="M233" s="3">
        <f t="shared" ref="M233:M239" si="224">LOG10(L233)</f>
        <v>-2.0604807473813813</v>
      </c>
      <c r="N233" s="3">
        <v>0.62668000000000001</v>
      </c>
      <c r="O233" s="3">
        <f t="shared" ref="O233:O239" si="225">LOG10(N233)</f>
        <v>-0.20295416524615673</v>
      </c>
      <c r="P233" s="3">
        <v>21.6</v>
      </c>
      <c r="Q233" s="3">
        <f t="shared" ref="Q233:Q239" si="226">LOG10(P233)</f>
        <v>1.3344537511509309</v>
      </c>
      <c r="R233">
        <v>10.6</v>
      </c>
      <c r="S233">
        <v>1.3</v>
      </c>
      <c r="T233" s="3">
        <v>60</v>
      </c>
      <c r="U233" s="3">
        <f t="shared" ref="U233:U239" si="227">LOG10(T233)</f>
        <v>1.7781512503836436</v>
      </c>
      <c r="V233" s="3">
        <v>74</v>
      </c>
      <c r="W233" s="3">
        <f t="shared" ref="W233:W239" si="228">LOG10(V233)</f>
        <v>1.8692317197309762</v>
      </c>
      <c r="X233" s="3">
        <v>76</v>
      </c>
      <c r="Y233" s="3">
        <f t="shared" ref="Y233:Y239" si="229">LOG10(X233)</f>
        <v>1.8808135922807914</v>
      </c>
      <c r="Z233" s="3">
        <v>60</v>
      </c>
      <c r="AA233" s="3">
        <f t="shared" ref="AA233:AA239" si="230">LOG10(Z233)</f>
        <v>1.7781512503836436</v>
      </c>
      <c r="AB233" s="3">
        <v>39.503030000000003</v>
      </c>
      <c r="AC233" s="3">
        <f t="shared" ref="AC233:AC239" si="231">LOG10(AB233)</f>
        <v>1.596630408583718</v>
      </c>
      <c r="AF233" s="3">
        <v>590</v>
      </c>
      <c r="AG233" s="3">
        <f t="shared" ref="AG233:AG239" si="232">LOG10(1+AF233)</f>
        <v>2.7715874808812555</v>
      </c>
      <c r="AH233" s="3">
        <v>0.41422999999999999</v>
      </c>
      <c r="AI233" s="3">
        <f t="shared" ref="AI233:AI239" si="233">LOG10(1+AH233)</f>
        <v>0.15052004567579799</v>
      </c>
      <c r="AJ233" s="3">
        <v>4.0192800000000002</v>
      </c>
      <c r="AK233" s="3">
        <f t="shared" ref="AK233:AK239" si="234">LOG10(1+AJ233)</f>
        <v>0.70064142342923363</v>
      </c>
      <c r="AL233" s="3">
        <v>64563.853999999999</v>
      </c>
      <c r="AM233" s="3">
        <f t="shared" ref="AM233:AM239" si="235">LOG10(1+AL233)</f>
        <v>4.809996173296585</v>
      </c>
      <c r="AN233">
        <v>84.3</v>
      </c>
      <c r="AO233">
        <v>56.908999999999999</v>
      </c>
      <c r="AP233" s="3">
        <v>1.1000000000000001</v>
      </c>
      <c r="AQ233" s="3">
        <f t="shared" ref="AQ233:AQ239" si="236">LOG10(1+AP233)</f>
        <v>0.3222192947339193</v>
      </c>
      <c r="AR233">
        <v>620</v>
      </c>
      <c r="AT233" s="4">
        <v>1.52498</v>
      </c>
      <c r="AU233" s="4">
        <f t="shared" ref="AU233:AU239" si="237">LOG10(1+AT233)</f>
        <v>0.40225794248476426</v>
      </c>
    </row>
    <row r="234" spans="1:49" x14ac:dyDescent="0.3">
      <c r="A234" t="s">
        <v>119</v>
      </c>
      <c r="B234" t="s">
        <v>120</v>
      </c>
      <c r="C234" t="s">
        <v>34</v>
      </c>
      <c r="D234" s="3">
        <v>2011</v>
      </c>
      <c r="E234" s="2">
        <v>58.257040000000003</v>
      </c>
      <c r="F234" s="2">
        <f t="shared" si="221"/>
        <v>1.765348414649289</v>
      </c>
      <c r="G234">
        <v>16.505680000000002</v>
      </c>
      <c r="H234" s="3">
        <v>278.262</v>
      </c>
      <c r="I234" s="3">
        <f t="shared" si="222"/>
        <v>2.4444539022840432</v>
      </c>
      <c r="J234" s="3">
        <v>8.7349999999999997E-2</v>
      </c>
      <c r="K234" s="3">
        <f t="shared" si="223"/>
        <v>-1.0587370906810503</v>
      </c>
      <c r="L234" s="3">
        <v>8.1600000000000006E-3</v>
      </c>
      <c r="M234" s="3">
        <f t="shared" si="224"/>
        <v>-2.0883098412461387</v>
      </c>
      <c r="N234" s="3">
        <v>0.71138000000000001</v>
      </c>
      <c r="O234" s="3">
        <f t="shared" si="225"/>
        <v>-0.14789834889403389</v>
      </c>
      <c r="P234" s="3">
        <v>21.6</v>
      </c>
      <c r="Q234" s="3">
        <f t="shared" si="226"/>
        <v>1.3344537511509309</v>
      </c>
      <c r="R234">
        <v>10.4</v>
      </c>
      <c r="S234">
        <v>1.4</v>
      </c>
      <c r="T234" s="3">
        <v>74</v>
      </c>
      <c r="U234" s="3">
        <f t="shared" si="227"/>
        <v>1.8692317197309762</v>
      </c>
      <c r="V234" s="3">
        <v>74</v>
      </c>
      <c r="W234" s="3">
        <f t="shared" si="228"/>
        <v>1.8692317197309762</v>
      </c>
      <c r="X234" s="3">
        <v>77</v>
      </c>
      <c r="Y234" s="3">
        <f t="shared" si="229"/>
        <v>1.8864907251724818</v>
      </c>
      <c r="Z234" s="3">
        <v>74</v>
      </c>
      <c r="AA234" s="3">
        <f t="shared" si="230"/>
        <v>1.8692317197309762</v>
      </c>
      <c r="AB234" s="3">
        <v>40.07741</v>
      </c>
      <c r="AC234" s="3">
        <f t="shared" si="231"/>
        <v>1.602899647513552</v>
      </c>
      <c r="AF234" s="3">
        <v>620</v>
      </c>
      <c r="AG234" s="3">
        <f t="shared" si="232"/>
        <v>2.79309160017658</v>
      </c>
      <c r="AH234" s="3">
        <v>0.37243999999999999</v>
      </c>
      <c r="AI234" s="3">
        <f t="shared" si="233"/>
        <v>0.13749336715601129</v>
      </c>
      <c r="AJ234" s="3">
        <v>3.4316399999999998</v>
      </c>
      <c r="AK234" s="3">
        <f t="shared" si="234"/>
        <v>0.64656447365998926</v>
      </c>
      <c r="AL234" s="3">
        <v>66755.153000000006</v>
      </c>
      <c r="AM234" s="3">
        <f t="shared" si="235"/>
        <v>4.82449130135935</v>
      </c>
      <c r="AN234">
        <v>82.1</v>
      </c>
      <c r="AO234">
        <v>57.427</v>
      </c>
      <c r="AP234" s="3">
        <v>1.1000000000000001</v>
      </c>
      <c r="AQ234" s="3">
        <f t="shared" si="236"/>
        <v>0.3222192947339193</v>
      </c>
      <c r="AR234">
        <v>650</v>
      </c>
      <c r="AU234" s="4">
        <f t="shared" si="237"/>
        <v>0</v>
      </c>
    </row>
    <row r="235" spans="1:49" x14ac:dyDescent="0.3">
      <c r="A235" t="s">
        <v>119</v>
      </c>
      <c r="B235" t="s">
        <v>120</v>
      </c>
      <c r="C235" t="s">
        <v>34</v>
      </c>
      <c r="D235" s="3">
        <v>2012</v>
      </c>
      <c r="E235" s="2">
        <v>58.607959999999999</v>
      </c>
      <c r="F235" s="2">
        <f t="shared" si="221"/>
        <v>1.7679566049140882</v>
      </c>
      <c r="G235">
        <v>16.582799999999999</v>
      </c>
      <c r="H235" s="3">
        <v>276.32709999999997</v>
      </c>
      <c r="I235" s="3">
        <f t="shared" si="222"/>
        <v>2.441423479210092</v>
      </c>
      <c r="J235" s="3">
        <v>8.4959999999999994E-2</v>
      </c>
      <c r="K235" s="3">
        <f t="shared" si="223"/>
        <v>-1.0707854962626062</v>
      </c>
      <c r="L235" s="3">
        <v>7.7200000000000003E-3</v>
      </c>
      <c r="M235" s="3">
        <f t="shared" si="224"/>
        <v>-2.1123826996642636</v>
      </c>
      <c r="N235" s="3">
        <v>0.73107</v>
      </c>
      <c r="O235" s="3">
        <f t="shared" si="225"/>
        <v>-0.13604103732633052</v>
      </c>
      <c r="P235" s="3">
        <v>21.7</v>
      </c>
      <c r="Q235" s="3">
        <f t="shared" si="226"/>
        <v>1.3364597338485296</v>
      </c>
      <c r="R235">
        <v>10.199999999999999</v>
      </c>
      <c r="S235">
        <v>1.6</v>
      </c>
      <c r="T235" s="3">
        <v>75</v>
      </c>
      <c r="U235" s="3">
        <f t="shared" si="227"/>
        <v>1.8750612633917001</v>
      </c>
      <c r="V235" s="3">
        <v>72</v>
      </c>
      <c r="W235" s="3">
        <f t="shared" si="228"/>
        <v>1.8573324964312685</v>
      </c>
      <c r="X235" s="3">
        <v>73</v>
      </c>
      <c r="Y235" s="3">
        <f t="shared" si="229"/>
        <v>1.8633228601204559</v>
      </c>
      <c r="Z235" s="3">
        <v>75</v>
      </c>
      <c r="AA235" s="3">
        <f t="shared" si="230"/>
        <v>1.8750612633917001</v>
      </c>
      <c r="AB235" s="3">
        <v>40.653739999999999</v>
      </c>
      <c r="AC235" s="3">
        <f t="shared" si="231"/>
        <v>1.6091005053211542</v>
      </c>
      <c r="AF235" s="3">
        <v>660</v>
      </c>
      <c r="AG235" s="3">
        <f t="shared" si="232"/>
        <v>2.8202014594856402</v>
      </c>
      <c r="AH235" s="3">
        <v>0.56647000000000003</v>
      </c>
      <c r="AI235" s="3">
        <f t="shared" si="233"/>
        <v>0.19492208197596456</v>
      </c>
      <c r="AJ235" s="3">
        <v>3.5675300000000001</v>
      </c>
      <c r="AK235" s="3">
        <f t="shared" si="234"/>
        <v>0.65968140852411994</v>
      </c>
      <c r="AL235" s="3">
        <v>69020.747000000003</v>
      </c>
      <c r="AM235" s="3">
        <f t="shared" si="235"/>
        <v>4.8389859474628274</v>
      </c>
      <c r="AN235">
        <v>79.900000000000006</v>
      </c>
      <c r="AO235">
        <v>57.914000000000001</v>
      </c>
      <c r="AP235" s="3">
        <v>1</v>
      </c>
      <c r="AQ235" s="3">
        <f t="shared" si="236"/>
        <v>0.3010299956639812</v>
      </c>
      <c r="AR235">
        <v>680</v>
      </c>
      <c r="AS235">
        <v>76.599999999999994</v>
      </c>
      <c r="AU235" s="4">
        <f t="shared" si="237"/>
        <v>0</v>
      </c>
      <c r="AV235">
        <v>75.017189999999999</v>
      </c>
    </row>
    <row r="236" spans="1:49" x14ac:dyDescent="0.3">
      <c r="A236" t="s">
        <v>119</v>
      </c>
      <c r="B236" t="s">
        <v>120</v>
      </c>
      <c r="C236" t="s">
        <v>34</v>
      </c>
      <c r="D236" s="3">
        <v>2013</v>
      </c>
      <c r="E236" s="2">
        <v>59.063009999999998</v>
      </c>
      <c r="F236" s="2">
        <f t="shared" si="221"/>
        <v>1.7713155759355308</v>
      </c>
      <c r="G236">
        <v>16.66722</v>
      </c>
      <c r="H236" s="3">
        <v>271.6345</v>
      </c>
      <c r="I236" s="3">
        <f t="shared" si="222"/>
        <v>2.4339849283775656</v>
      </c>
      <c r="J236" s="3">
        <v>8.2530000000000006E-2</v>
      </c>
      <c r="K236" s="3">
        <f t="shared" si="223"/>
        <v>-1.0833881548906541</v>
      </c>
      <c r="L236" s="3">
        <v>7.2550000000000002E-3</v>
      </c>
      <c r="M236" s="3">
        <f t="shared" si="224"/>
        <v>-2.1393625832262453</v>
      </c>
      <c r="N236" s="3">
        <v>0.83413000000000004</v>
      </c>
      <c r="O236" s="3">
        <f t="shared" si="225"/>
        <v>-7.8766258855212393E-2</v>
      </c>
      <c r="P236" s="3">
        <v>21.8</v>
      </c>
      <c r="Q236" s="3">
        <f t="shared" si="226"/>
        <v>1.3384564936046048</v>
      </c>
      <c r="R236">
        <v>10</v>
      </c>
      <c r="S236">
        <v>1.7</v>
      </c>
      <c r="T236" s="3">
        <v>68</v>
      </c>
      <c r="U236" s="3">
        <f t="shared" si="227"/>
        <v>1.8325089127062364</v>
      </c>
      <c r="V236" s="3">
        <v>71</v>
      </c>
      <c r="W236" s="3">
        <f t="shared" si="228"/>
        <v>1.8512583487190752</v>
      </c>
      <c r="X236" s="3">
        <v>66</v>
      </c>
      <c r="Y236" s="3">
        <f t="shared" si="229"/>
        <v>1.8195439355418688</v>
      </c>
      <c r="Z236" s="3">
        <v>68</v>
      </c>
      <c r="AA236" s="3">
        <f t="shared" si="230"/>
        <v>1.8325089127062364</v>
      </c>
      <c r="AB236" s="3">
        <v>41.231859999999998</v>
      </c>
      <c r="AC236" s="3">
        <f t="shared" si="231"/>
        <v>1.615232926591708</v>
      </c>
      <c r="AD236">
        <v>0.89900000000000002</v>
      </c>
      <c r="AE236">
        <v>0.44584000000000001</v>
      </c>
      <c r="AF236" s="3">
        <v>680</v>
      </c>
      <c r="AG236" s="3">
        <f t="shared" si="232"/>
        <v>2.8331471119127851</v>
      </c>
      <c r="AH236" s="3">
        <v>0.49822</v>
      </c>
      <c r="AI236" s="3">
        <f t="shared" si="233"/>
        <v>0.17557559024644717</v>
      </c>
      <c r="AJ236" s="3">
        <v>3.5650900000000001</v>
      </c>
      <c r="AK236" s="3">
        <f t="shared" si="234"/>
        <v>0.65944934399914068</v>
      </c>
      <c r="AL236" s="3">
        <v>71358.807000000001</v>
      </c>
      <c r="AM236" s="3">
        <f t="shared" si="235"/>
        <v>4.8534536667751809</v>
      </c>
      <c r="AN236">
        <v>77.900000000000006</v>
      </c>
      <c r="AO236">
        <v>58.381</v>
      </c>
      <c r="AP236" s="3">
        <v>1</v>
      </c>
      <c r="AQ236" s="3">
        <f t="shared" si="236"/>
        <v>0.3010299956639812</v>
      </c>
      <c r="AR236">
        <v>700</v>
      </c>
      <c r="AT236" s="4">
        <v>2.0622099999999999</v>
      </c>
      <c r="AU236" s="4">
        <f t="shared" si="237"/>
        <v>0.4860349703968313</v>
      </c>
      <c r="AW236">
        <v>5.97349</v>
      </c>
    </row>
    <row r="237" spans="1:49" x14ac:dyDescent="0.3">
      <c r="A237" t="s">
        <v>119</v>
      </c>
      <c r="B237" t="s">
        <v>120</v>
      </c>
      <c r="C237" t="s">
        <v>34</v>
      </c>
      <c r="D237" s="3">
        <v>2014</v>
      </c>
      <c r="E237" s="2">
        <v>59.597729999999999</v>
      </c>
      <c r="F237" s="2">
        <f t="shared" si="221"/>
        <v>1.7752297183434491</v>
      </c>
      <c r="G237">
        <v>16.755210000000002</v>
      </c>
      <c r="H237" s="3">
        <v>265.05169999999998</v>
      </c>
      <c r="I237" s="3">
        <f t="shared" si="222"/>
        <v>2.4233305940680161</v>
      </c>
      <c r="J237" s="3">
        <v>8.0130000000000007E-2</v>
      </c>
      <c r="K237" s="3">
        <f t="shared" si="223"/>
        <v>-1.0962048572589647</v>
      </c>
      <c r="L237" s="3">
        <v>6.8799999999999998E-3</v>
      </c>
      <c r="M237" s="3">
        <f t="shared" si="224"/>
        <v>-2.1624115617644888</v>
      </c>
      <c r="N237" s="3">
        <v>0.80103999999999997</v>
      </c>
      <c r="O237" s="3">
        <f t="shared" si="225"/>
        <v>-9.6345796842680853E-2</v>
      </c>
      <c r="P237" s="3">
        <v>21.9</v>
      </c>
      <c r="Q237" s="3">
        <f t="shared" si="226"/>
        <v>1.3404441148401183</v>
      </c>
      <c r="R237">
        <v>9.8000000000000007</v>
      </c>
      <c r="S237">
        <v>1.9</v>
      </c>
      <c r="T237" s="3">
        <v>68</v>
      </c>
      <c r="U237" s="3">
        <f t="shared" si="227"/>
        <v>1.8325089127062364</v>
      </c>
      <c r="V237" s="3">
        <v>67</v>
      </c>
      <c r="W237" s="3">
        <f t="shared" si="228"/>
        <v>1.8260748027008264</v>
      </c>
      <c r="X237" s="3">
        <v>68</v>
      </c>
      <c r="Y237" s="3">
        <f t="shared" si="229"/>
        <v>1.8325089127062364</v>
      </c>
      <c r="Z237" s="3">
        <v>68</v>
      </c>
      <c r="AA237" s="3">
        <f t="shared" si="230"/>
        <v>1.8325089127062364</v>
      </c>
      <c r="AB237" s="3">
        <v>41.812089999999998</v>
      </c>
      <c r="AC237" s="3">
        <f t="shared" si="231"/>
        <v>1.6213018765382519</v>
      </c>
      <c r="AG237" s="3">
        <f t="shared" si="232"/>
        <v>0</v>
      </c>
      <c r="AH237" s="3">
        <v>0.55089999999999995</v>
      </c>
      <c r="AI237" s="3">
        <f t="shared" si="233"/>
        <v>0.19058379597717862</v>
      </c>
      <c r="AJ237" s="3">
        <v>3.9794100000000001</v>
      </c>
      <c r="AK237" s="3">
        <f t="shared" si="234"/>
        <v>0.69717788715248319</v>
      </c>
      <c r="AL237" s="3">
        <v>73767.447</v>
      </c>
      <c r="AM237" s="3">
        <f t="shared" si="235"/>
        <v>4.8678706406302679</v>
      </c>
      <c r="AN237">
        <v>75.900000000000006</v>
      </c>
      <c r="AO237">
        <v>58.828000000000003</v>
      </c>
      <c r="AP237" s="3">
        <v>0.9</v>
      </c>
      <c r="AQ237" s="3">
        <f t="shared" si="236"/>
        <v>0.27875360095282892</v>
      </c>
      <c r="AR237">
        <v>760</v>
      </c>
      <c r="AT237" s="4">
        <v>1.95143</v>
      </c>
      <c r="AU237" s="4">
        <f t="shared" si="237"/>
        <v>0.47003248737959513</v>
      </c>
    </row>
    <row r="238" spans="1:49" x14ac:dyDescent="0.3">
      <c r="A238" t="s">
        <v>119</v>
      </c>
      <c r="B238" t="s">
        <v>120</v>
      </c>
      <c r="C238" t="s">
        <v>34</v>
      </c>
      <c r="D238" s="3">
        <v>2015</v>
      </c>
      <c r="E238" s="2">
        <v>60.051430000000003</v>
      </c>
      <c r="F238" s="2">
        <f t="shared" si="221"/>
        <v>1.7785233536825495</v>
      </c>
      <c r="G238">
        <v>16.837160000000001</v>
      </c>
      <c r="H238" s="3">
        <v>260.22719999999998</v>
      </c>
      <c r="I238" s="3">
        <f t="shared" si="222"/>
        <v>2.4153526888148251</v>
      </c>
      <c r="J238" s="3">
        <v>7.7890000000000001E-2</v>
      </c>
      <c r="K238" s="3">
        <f t="shared" si="223"/>
        <v>-1.10851829616048</v>
      </c>
      <c r="L238" s="3">
        <v>6.4700000000000001E-3</v>
      </c>
      <c r="M238" s="3">
        <f t="shared" si="224"/>
        <v>-2.1890957193312994</v>
      </c>
      <c r="N238" s="3">
        <v>0.60196000000000005</v>
      </c>
      <c r="O238" s="3">
        <f t="shared" si="225"/>
        <v>-0.22043236647712097</v>
      </c>
      <c r="P238" s="3">
        <v>21.9</v>
      </c>
      <c r="Q238" s="3">
        <f t="shared" si="226"/>
        <v>1.3404441148401183</v>
      </c>
      <c r="R238">
        <v>9.6</v>
      </c>
      <c r="S238">
        <v>2</v>
      </c>
      <c r="T238" s="3">
        <v>63</v>
      </c>
      <c r="U238" s="3">
        <f t="shared" si="227"/>
        <v>1.7993405494535817</v>
      </c>
      <c r="V238" s="3">
        <v>64</v>
      </c>
      <c r="W238" s="3">
        <f t="shared" si="228"/>
        <v>1.8061799739838871</v>
      </c>
      <c r="X238" s="3">
        <v>63</v>
      </c>
      <c r="Y238" s="3">
        <f t="shared" si="229"/>
        <v>1.7993405494535817</v>
      </c>
      <c r="Z238" s="3">
        <v>63</v>
      </c>
      <c r="AA238" s="3">
        <f t="shared" si="230"/>
        <v>1.7993405494535817</v>
      </c>
      <c r="AB238" s="3">
        <v>42.39378</v>
      </c>
      <c r="AC238" s="3">
        <f t="shared" si="231"/>
        <v>1.6273021417381222</v>
      </c>
      <c r="AG238" s="3">
        <f t="shared" si="232"/>
        <v>0</v>
      </c>
      <c r="AH238" s="3">
        <v>0.65310999999999997</v>
      </c>
      <c r="AI238" s="3">
        <f t="shared" si="233"/>
        <v>0.21830175302913457</v>
      </c>
      <c r="AJ238" s="3">
        <v>3.9420000000000002</v>
      </c>
      <c r="AK238" s="3">
        <f t="shared" si="234"/>
        <v>0.69390274106606065</v>
      </c>
      <c r="AL238" s="3">
        <v>76244.543999999994</v>
      </c>
      <c r="AM238" s="3">
        <f t="shared" si="235"/>
        <v>4.8822144673924637</v>
      </c>
      <c r="AN238">
        <v>73.900000000000006</v>
      </c>
      <c r="AO238">
        <v>59.253999999999998</v>
      </c>
      <c r="AP238" s="3">
        <v>0.9</v>
      </c>
      <c r="AQ238" s="3">
        <f t="shared" si="236"/>
        <v>0.27875360095282892</v>
      </c>
      <c r="AR238">
        <v>800</v>
      </c>
      <c r="AT238" s="4">
        <v>2.1704400000000001</v>
      </c>
      <c r="AU238" s="4">
        <f t="shared" si="237"/>
        <v>0.50111953865671921</v>
      </c>
    </row>
    <row r="239" spans="1:49" x14ac:dyDescent="0.3">
      <c r="A239" t="s">
        <v>119</v>
      </c>
      <c r="B239" t="s">
        <v>120</v>
      </c>
      <c r="C239" t="s">
        <v>34</v>
      </c>
      <c r="D239" s="3">
        <v>2016</v>
      </c>
      <c r="E239" s="2">
        <v>60.452449999999999</v>
      </c>
      <c r="F239" s="2">
        <f t="shared" si="221"/>
        <v>1.7814139065188617</v>
      </c>
      <c r="G239">
        <v>16.913160000000001</v>
      </c>
      <c r="H239" s="3">
        <v>256.10180000000003</v>
      </c>
      <c r="I239" s="3">
        <f t="shared" si="222"/>
        <v>2.4084126308984191</v>
      </c>
      <c r="J239" s="3">
        <v>7.5844999999999996E-2</v>
      </c>
      <c r="K239" s="3">
        <f t="shared" si="223"/>
        <v>-1.1200730443299065</v>
      </c>
      <c r="L239" s="3">
        <v>6.0850000000000001E-3</v>
      </c>
      <c r="M239" s="3">
        <f t="shared" si="224"/>
        <v>-2.215739417433916</v>
      </c>
      <c r="N239" s="3">
        <v>0.61207999999999996</v>
      </c>
      <c r="O239" s="3">
        <f t="shared" si="225"/>
        <v>-0.21319181104409682</v>
      </c>
      <c r="P239" s="3">
        <v>22</v>
      </c>
      <c r="Q239" s="3">
        <f t="shared" si="226"/>
        <v>1.3424226808222062</v>
      </c>
      <c r="R239">
        <v>9.4</v>
      </c>
      <c r="S239">
        <v>2.2000000000000002</v>
      </c>
      <c r="T239" s="3">
        <v>57</v>
      </c>
      <c r="U239" s="3">
        <f t="shared" si="227"/>
        <v>1.7558748556724915</v>
      </c>
      <c r="V239" s="3">
        <v>57</v>
      </c>
      <c r="W239" s="3">
        <f t="shared" si="228"/>
        <v>1.7558748556724915</v>
      </c>
      <c r="X239" s="3">
        <v>57</v>
      </c>
      <c r="Y239" s="3">
        <f t="shared" si="229"/>
        <v>1.7558748556724915</v>
      </c>
      <c r="Z239" s="3">
        <v>57</v>
      </c>
      <c r="AA239" s="3">
        <f t="shared" si="230"/>
        <v>1.7558748556724915</v>
      </c>
      <c r="AB239" s="3">
        <v>42.976770000000002</v>
      </c>
      <c r="AC239" s="3">
        <f t="shared" si="231"/>
        <v>1.6332337721631216</v>
      </c>
      <c r="AD239">
        <v>0.74</v>
      </c>
      <c r="AG239" s="3">
        <f t="shared" si="232"/>
        <v>0</v>
      </c>
      <c r="AH239" s="3">
        <v>0.49060999999999999</v>
      </c>
      <c r="AI239" s="3">
        <f t="shared" si="233"/>
        <v>0.17336403043928167</v>
      </c>
      <c r="AJ239" s="3">
        <v>3.8874200000000001</v>
      </c>
      <c r="AK239" s="3">
        <f t="shared" si="234"/>
        <v>0.68907966168926305</v>
      </c>
      <c r="AL239" s="3">
        <v>78789.126999999993</v>
      </c>
      <c r="AM239" s="3">
        <f t="shared" si="235"/>
        <v>4.8964718005091639</v>
      </c>
      <c r="AN239">
        <v>71.900000000000006</v>
      </c>
      <c r="AO239">
        <v>59.655000000000001</v>
      </c>
      <c r="AP239" s="3">
        <v>0.8</v>
      </c>
      <c r="AQ239" s="3">
        <f t="shared" si="236"/>
        <v>0.25527250510330607</v>
      </c>
      <c r="AR239">
        <v>850</v>
      </c>
      <c r="AT239" s="4">
        <v>2.11869</v>
      </c>
      <c r="AU239" s="4">
        <f t="shared" si="237"/>
        <v>0.4939722077227125</v>
      </c>
      <c r="AV239">
        <v>77.042680000000004</v>
      </c>
      <c r="AW239">
        <v>6.7600800000000003</v>
      </c>
    </row>
    <row r="240" spans="1:49" hidden="1" x14ac:dyDescent="0.3">
      <c r="A240" t="s">
        <v>95</v>
      </c>
      <c r="B240" t="s">
        <v>96</v>
      </c>
      <c r="C240" t="s">
        <v>34</v>
      </c>
      <c r="D240" s="3">
        <v>2000</v>
      </c>
      <c r="E240" s="2">
        <v>52.81277</v>
      </c>
      <c r="G240">
        <v>15.988239999999999</v>
      </c>
      <c r="H240" s="3">
        <v>359.351</v>
      </c>
      <c r="J240" s="3">
        <v>0.11117</v>
      </c>
      <c r="L240" s="3">
        <v>1.3429999999999999E-2</v>
      </c>
      <c r="N240" s="3">
        <v>6.6965700000000004</v>
      </c>
      <c r="P240" s="3">
        <v>22.6</v>
      </c>
      <c r="R240">
        <v>10.8</v>
      </c>
      <c r="S240">
        <v>0.6</v>
      </c>
      <c r="V240" s="3">
        <v>50</v>
      </c>
      <c r="X240" s="3">
        <v>41</v>
      </c>
      <c r="Z240" s="3">
        <v>35</v>
      </c>
      <c r="AB240" s="3">
        <v>51.098140000000001</v>
      </c>
      <c r="AF240" s="3">
        <v>6030</v>
      </c>
      <c r="AH240" s="3">
        <v>0.31896000000000002</v>
      </c>
      <c r="AJ240" s="3">
        <v>2.3244500000000001</v>
      </c>
      <c r="AL240" s="3">
        <v>606.18100000000004</v>
      </c>
      <c r="AN240">
        <v>107.7</v>
      </c>
      <c r="AO240">
        <v>53.279000000000003</v>
      </c>
      <c r="AP240" s="3">
        <v>3.5</v>
      </c>
      <c r="AR240">
        <v>5620</v>
      </c>
      <c r="AT240"/>
      <c r="AU240"/>
      <c r="AV240">
        <v>88.308300000000003</v>
      </c>
    </row>
    <row r="241" spans="1:48" hidden="1" x14ac:dyDescent="0.3">
      <c r="A241" t="s">
        <v>95</v>
      </c>
      <c r="B241" t="s">
        <v>96</v>
      </c>
      <c r="C241" t="s">
        <v>34</v>
      </c>
      <c r="D241" s="3">
        <v>2001</v>
      </c>
      <c r="E241" s="2">
        <v>53.183340000000001</v>
      </c>
      <c r="G241">
        <v>16.078900000000001</v>
      </c>
      <c r="H241" s="3">
        <v>358.2627</v>
      </c>
      <c r="J241" s="3">
        <v>0.109135</v>
      </c>
      <c r="L241" s="3">
        <v>1.2855E-2</v>
      </c>
      <c r="N241" s="3">
        <v>6.7897600000000002</v>
      </c>
      <c r="P241" s="3">
        <v>22.7</v>
      </c>
      <c r="R241">
        <v>10.7</v>
      </c>
      <c r="S241">
        <v>0.7</v>
      </c>
      <c r="V241" s="3">
        <v>50</v>
      </c>
      <c r="X241" s="3">
        <v>43</v>
      </c>
      <c r="Z241" s="3">
        <v>37</v>
      </c>
      <c r="AB241" s="3">
        <v>51.790439999999997</v>
      </c>
      <c r="AF241" s="3">
        <v>6080</v>
      </c>
      <c r="AH241" s="3">
        <v>0.18981999999999999</v>
      </c>
      <c r="AJ241" s="3">
        <v>2.30315</v>
      </c>
      <c r="AL241" s="3">
        <v>631.66600000000005</v>
      </c>
      <c r="AN241">
        <v>105.1</v>
      </c>
      <c r="AO241">
        <v>53.581000000000003</v>
      </c>
      <c r="AP241" s="3">
        <v>3.7</v>
      </c>
      <c r="AR241">
        <v>5610</v>
      </c>
      <c r="AT241"/>
      <c r="AU241"/>
    </row>
    <row r="242" spans="1:48" hidden="1" x14ac:dyDescent="0.3">
      <c r="A242" t="s">
        <v>95</v>
      </c>
      <c r="B242" t="s">
        <v>96</v>
      </c>
      <c r="C242" t="s">
        <v>34</v>
      </c>
      <c r="D242" s="3">
        <v>2002</v>
      </c>
      <c r="E242" s="2">
        <v>53.493740000000003</v>
      </c>
      <c r="G242">
        <v>16.1539</v>
      </c>
      <c r="H242" s="3">
        <v>358.22399999999999</v>
      </c>
      <c r="J242" s="3">
        <v>0.106905</v>
      </c>
      <c r="L242" s="3">
        <v>1.2404999999999999E-2</v>
      </c>
      <c r="N242" s="3">
        <v>7.1236499999999996</v>
      </c>
      <c r="P242" s="3">
        <v>22.8</v>
      </c>
      <c r="R242">
        <v>10.5</v>
      </c>
      <c r="S242">
        <v>0.8</v>
      </c>
      <c r="V242" s="3">
        <v>49</v>
      </c>
      <c r="X242" s="3">
        <v>45</v>
      </c>
      <c r="Z242" s="3">
        <v>39</v>
      </c>
      <c r="AB242" s="3">
        <v>52.542000000000002</v>
      </c>
      <c r="AF242" s="3">
        <v>8090</v>
      </c>
      <c r="AH242" s="3">
        <v>0.15851999999999999</v>
      </c>
      <c r="AJ242" s="3">
        <v>2.4156599999999999</v>
      </c>
      <c r="AL242" s="3">
        <v>658.38400000000001</v>
      </c>
      <c r="AN242">
        <v>102.4</v>
      </c>
      <c r="AO242">
        <v>53.84</v>
      </c>
      <c r="AP242" s="3">
        <v>4</v>
      </c>
      <c r="AR242">
        <v>7380</v>
      </c>
      <c r="AT242"/>
      <c r="AU242"/>
    </row>
    <row r="243" spans="1:48" hidden="1" x14ac:dyDescent="0.3">
      <c r="A243" t="s">
        <v>95</v>
      </c>
      <c r="B243" t="s">
        <v>96</v>
      </c>
      <c r="C243" t="s">
        <v>34</v>
      </c>
      <c r="D243" s="3">
        <v>2003</v>
      </c>
      <c r="E243" s="2">
        <v>53.770490000000002</v>
      </c>
      <c r="G243">
        <v>16.20702</v>
      </c>
      <c r="H243" s="3">
        <v>359.44979999999998</v>
      </c>
      <c r="J243" s="3">
        <v>0.10456500000000001</v>
      </c>
      <c r="L243" s="3">
        <v>1.1934999999999999E-2</v>
      </c>
      <c r="N243" s="3">
        <v>7.8693799999999996</v>
      </c>
      <c r="P243" s="3">
        <v>22.9</v>
      </c>
      <c r="R243">
        <v>10.3</v>
      </c>
      <c r="S243">
        <v>0.8</v>
      </c>
      <c r="V243" s="3">
        <v>48</v>
      </c>
      <c r="X243" s="3">
        <v>47</v>
      </c>
      <c r="Z243" s="3">
        <v>41</v>
      </c>
      <c r="AB243" s="3">
        <v>53.35042</v>
      </c>
      <c r="AF243" s="3">
        <v>7460</v>
      </c>
      <c r="AH243" s="3">
        <v>0.16747000000000001</v>
      </c>
      <c r="AJ243" s="3">
        <v>1.9773499999999999</v>
      </c>
      <c r="AL243" s="3">
        <v>686.66399999999999</v>
      </c>
      <c r="AN243">
        <v>99.6</v>
      </c>
      <c r="AO243">
        <v>54.064</v>
      </c>
      <c r="AP243" s="3">
        <v>4.2</v>
      </c>
      <c r="AR243">
        <v>6720</v>
      </c>
      <c r="AT243"/>
      <c r="AU243"/>
    </row>
    <row r="244" spans="1:48" hidden="1" x14ac:dyDescent="0.3">
      <c r="A244" t="s">
        <v>95</v>
      </c>
      <c r="B244" t="s">
        <v>96</v>
      </c>
      <c r="C244" t="s">
        <v>34</v>
      </c>
      <c r="D244" s="3">
        <v>2004</v>
      </c>
      <c r="E244" s="2">
        <v>54.055239999999998</v>
      </c>
      <c r="G244">
        <v>16.24813</v>
      </c>
      <c r="H244" s="3">
        <v>361.05309999999997</v>
      </c>
      <c r="J244" s="3">
        <v>0.10173</v>
      </c>
      <c r="L244" s="3">
        <v>1.15E-2</v>
      </c>
      <c r="N244" s="3">
        <v>8.1124299999999998</v>
      </c>
      <c r="P244" s="3">
        <v>23</v>
      </c>
      <c r="R244">
        <v>10.199999999999999</v>
      </c>
      <c r="S244">
        <v>0.9</v>
      </c>
      <c r="V244" s="3">
        <v>48</v>
      </c>
      <c r="X244" s="3">
        <v>49</v>
      </c>
      <c r="Z244" s="3">
        <v>43</v>
      </c>
      <c r="AB244" s="3">
        <v>54.215029999999999</v>
      </c>
      <c r="AD244">
        <v>2.1339999999999999</v>
      </c>
      <c r="AF244" s="3">
        <v>9270</v>
      </c>
      <c r="AH244" s="3">
        <v>0.23039999999999999</v>
      </c>
      <c r="AJ244" s="3">
        <v>1.7472799999999999</v>
      </c>
      <c r="AL244" s="3">
        <v>716.94899999999996</v>
      </c>
      <c r="AN244">
        <v>96.7</v>
      </c>
      <c r="AO244">
        <v>54.262999999999998</v>
      </c>
      <c r="AP244" s="3">
        <v>4.4000000000000004</v>
      </c>
      <c r="AR244">
        <v>8240</v>
      </c>
      <c r="AT244"/>
      <c r="AU244"/>
    </row>
    <row r="245" spans="1:48" hidden="1" x14ac:dyDescent="0.3">
      <c r="A245" t="s">
        <v>95</v>
      </c>
      <c r="B245" t="s">
        <v>96</v>
      </c>
      <c r="C245" t="s">
        <v>34</v>
      </c>
      <c r="D245" s="3">
        <v>2005</v>
      </c>
      <c r="E245" s="2">
        <v>54.43027</v>
      </c>
      <c r="G245">
        <v>16.288889999999999</v>
      </c>
      <c r="H245" s="3">
        <v>360.45909999999998</v>
      </c>
      <c r="J245" s="3">
        <v>9.8610000000000003E-2</v>
      </c>
      <c r="L245" s="3">
        <v>1.099E-2</v>
      </c>
      <c r="N245" s="3">
        <v>7.8246700000000002</v>
      </c>
      <c r="P245" s="3">
        <v>23.1</v>
      </c>
      <c r="R245">
        <v>10</v>
      </c>
      <c r="S245">
        <v>0.9</v>
      </c>
      <c r="V245" s="3">
        <v>47</v>
      </c>
      <c r="X245" s="3">
        <v>51</v>
      </c>
      <c r="Z245" s="3">
        <v>44</v>
      </c>
      <c r="AB245" s="3">
        <v>55.131720000000001</v>
      </c>
      <c r="AF245" s="3">
        <v>12600</v>
      </c>
      <c r="AH245" s="3">
        <v>0.20671</v>
      </c>
      <c r="AJ245" s="3">
        <v>1.5056</v>
      </c>
      <c r="AL245" s="3">
        <v>749.53499999999997</v>
      </c>
      <c r="AN245">
        <v>93.8</v>
      </c>
      <c r="AO245">
        <v>54.448999999999998</v>
      </c>
      <c r="AP245" s="3">
        <v>4.5999999999999996</v>
      </c>
      <c r="AR245">
        <v>14340</v>
      </c>
      <c r="AT245"/>
      <c r="AU245"/>
    </row>
    <row r="246" spans="1:48" hidden="1" x14ac:dyDescent="0.3">
      <c r="A246" t="s">
        <v>95</v>
      </c>
      <c r="B246" t="s">
        <v>96</v>
      </c>
      <c r="C246" t="s">
        <v>34</v>
      </c>
      <c r="D246" s="3">
        <v>2006</v>
      </c>
      <c r="E246" s="2">
        <v>54.852760000000004</v>
      </c>
      <c r="G246">
        <v>16.333749999999998</v>
      </c>
      <c r="H246" s="3">
        <v>357.4991</v>
      </c>
      <c r="J246" s="3">
        <v>9.5710000000000003E-2</v>
      </c>
      <c r="L246" s="3">
        <v>1.0555E-2</v>
      </c>
      <c r="N246" s="3">
        <v>8.7014899999999997</v>
      </c>
      <c r="P246" s="3">
        <v>23.2</v>
      </c>
      <c r="R246">
        <v>9.8000000000000007</v>
      </c>
      <c r="S246">
        <v>1</v>
      </c>
      <c r="V246" s="3">
        <v>47</v>
      </c>
      <c r="X246" s="3">
        <v>53</v>
      </c>
      <c r="Z246" s="3">
        <v>46</v>
      </c>
      <c r="AB246" s="3">
        <v>56.100580000000001</v>
      </c>
      <c r="AF246" s="3">
        <v>28410</v>
      </c>
      <c r="AH246" s="3">
        <v>0.26124000000000003</v>
      </c>
      <c r="AJ246" s="3">
        <v>1.5186200000000001</v>
      </c>
      <c r="AL246" s="3">
        <v>784.49599999999998</v>
      </c>
      <c r="AN246">
        <v>90.7</v>
      </c>
      <c r="AO246">
        <v>54.637999999999998</v>
      </c>
      <c r="AP246" s="3">
        <v>4.8</v>
      </c>
      <c r="AR246">
        <v>23570</v>
      </c>
      <c r="AT246"/>
      <c r="AU246"/>
    </row>
    <row r="247" spans="1:48" hidden="1" x14ac:dyDescent="0.3">
      <c r="A247" t="s">
        <v>95</v>
      </c>
      <c r="B247" t="s">
        <v>96</v>
      </c>
      <c r="C247" t="s">
        <v>34</v>
      </c>
      <c r="D247" s="3">
        <v>2007</v>
      </c>
      <c r="E247" s="2">
        <v>55.247019999999999</v>
      </c>
      <c r="G247">
        <v>16.374369999999999</v>
      </c>
      <c r="H247" s="3">
        <v>355.8836</v>
      </c>
      <c r="J247" s="3">
        <v>9.2554999999999998E-2</v>
      </c>
      <c r="L247" s="3">
        <v>1.0109999999999999E-2</v>
      </c>
      <c r="N247" s="3">
        <v>8.3101000000000003</v>
      </c>
      <c r="P247" s="3">
        <v>23.3</v>
      </c>
      <c r="R247">
        <v>9.6999999999999993</v>
      </c>
      <c r="S247">
        <v>1.1000000000000001</v>
      </c>
      <c r="V247" s="3">
        <v>46</v>
      </c>
      <c r="X247" s="3">
        <v>55</v>
      </c>
      <c r="Z247" s="3">
        <v>48</v>
      </c>
      <c r="AB247" s="3">
        <v>57.118569999999998</v>
      </c>
      <c r="AF247" s="3">
        <v>28720</v>
      </c>
      <c r="AH247" s="3">
        <v>0.28974</v>
      </c>
      <c r="AJ247" s="3">
        <v>1.5712600000000001</v>
      </c>
      <c r="AL247" s="3">
        <v>821.68700000000001</v>
      </c>
      <c r="AN247">
        <v>87.8</v>
      </c>
      <c r="AO247">
        <v>54.841999999999999</v>
      </c>
      <c r="AP247" s="3">
        <v>5</v>
      </c>
      <c r="AR247">
        <v>27060</v>
      </c>
      <c r="AT247"/>
      <c r="AU247"/>
    </row>
    <row r="248" spans="1:48" hidden="1" x14ac:dyDescent="0.3">
      <c r="A248" t="s">
        <v>95</v>
      </c>
      <c r="B248" t="s">
        <v>96</v>
      </c>
      <c r="C248" t="s">
        <v>34</v>
      </c>
      <c r="D248" s="3">
        <v>2008</v>
      </c>
      <c r="E248" s="2">
        <v>55.856369999999998</v>
      </c>
      <c r="G248">
        <v>16.43515</v>
      </c>
      <c r="H248" s="3">
        <v>348.0129</v>
      </c>
      <c r="J248" s="3">
        <v>8.9205000000000007E-2</v>
      </c>
      <c r="L248" s="3">
        <v>9.6550000000000004E-3</v>
      </c>
      <c r="N248" s="3">
        <v>7.7145999999999999</v>
      </c>
      <c r="P248" s="3">
        <v>23.4</v>
      </c>
      <c r="R248">
        <v>9.5</v>
      </c>
      <c r="S248">
        <v>1.2</v>
      </c>
      <c r="V248" s="3">
        <v>45</v>
      </c>
      <c r="X248" s="3">
        <v>57</v>
      </c>
      <c r="Z248" s="3">
        <v>50</v>
      </c>
      <c r="AB248" s="3">
        <v>58.183790000000002</v>
      </c>
      <c r="AF248" s="3">
        <v>25870</v>
      </c>
      <c r="AH248" s="3">
        <v>0.29780000000000001</v>
      </c>
      <c r="AJ248" s="3">
        <v>1.82917</v>
      </c>
      <c r="AL248" s="3">
        <v>860.84</v>
      </c>
      <c r="AN248">
        <v>85</v>
      </c>
      <c r="AO248">
        <v>55.07</v>
      </c>
      <c r="AP248" s="3">
        <v>5.3</v>
      </c>
      <c r="AR248">
        <v>28750</v>
      </c>
      <c r="AT248"/>
      <c r="AU248"/>
    </row>
    <row r="249" spans="1:48" hidden="1" x14ac:dyDescent="0.3">
      <c r="A249" t="s">
        <v>95</v>
      </c>
      <c r="B249" t="s">
        <v>96</v>
      </c>
      <c r="C249" t="s">
        <v>34</v>
      </c>
      <c r="D249" s="3">
        <v>2009</v>
      </c>
      <c r="E249" s="2">
        <v>56.320790000000002</v>
      </c>
      <c r="G249">
        <v>16.490379999999998</v>
      </c>
      <c r="H249" s="3">
        <v>344.64510000000001</v>
      </c>
      <c r="J249" s="3">
        <v>8.5999999999999993E-2</v>
      </c>
      <c r="L249" s="3">
        <v>9.1999999999999998E-3</v>
      </c>
      <c r="N249" s="3">
        <v>7.1950000000000003</v>
      </c>
      <c r="P249" s="3">
        <v>23.4</v>
      </c>
      <c r="R249">
        <v>9.3000000000000007</v>
      </c>
      <c r="S249">
        <v>1.3</v>
      </c>
      <c r="V249" s="3">
        <v>45</v>
      </c>
      <c r="X249" s="3">
        <v>59</v>
      </c>
      <c r="Z249" s="3">
        <v>52</v>
      </c>
      <c r="AB249" s="3">
        <v>59.291800000000002</v>
      </c>
      <c r="AF249" s="3">
        <v>33700</v>
      </c>
      <c r="AH249" s="3">
        <v>0.58796000000000004</v>
      </c>
      <c r="AJ249" s="3">
        <v>1.8443799999999999</v>
      </c>
      <c r="AL249" s="3">
        <v>901.59900000000005</v>
      </c>
      <c r="AN249">
        <v>82.2</v>
      </c>
      <c r="AO249">
        <v>55.329000000000001</v>
      </c>
      <c r="AP249" s="3">
        <v>5.5</v>
      </c>
      <c r="AR249">
        <v>25010</v>
      </c>
      <c r="AT249"/>
      <c r="AU249"/>
    </row>
    <row r="250" spans="1:48" x14ac:dyDescent="0.3">
      <c r="A250" t="s">
        <v>95</v>
      </c>
      <c r="B250" t="s">
        <v>96</v>
      </c>
      <c r="C250" t="s">
        <v>34</v>
      </c>
      <c r="D250" s="3">
        <v>2010</v>
      </c>
      <c r="E250" s="2">
        <v>56.966749999999998</v>
      </c>
      <c r="F250" s="2">
        <f t="shared" ref="F250:F256" si="238">LOG10(E250)</f>
        <v>1.7556214433055861</v>
      </c>
      <c r="G250">
        <v>16.56729</v>
      </c>
      <c r="H250" s="3">
        <v>334.74810000000002</v>
      </c>
      <c r="I250" s="3">
        <f t="shared" ref="I250:I256" si="239">LOG10(H250)</f>
        <v>2.524718120674764</v>
      </c>
      <c r="J250" s="3">
        <v>8.3015000000000005E-2</v>
      </c>
      <c r="K250" s="3">
        <f t="shared" ref="K250:K256" si="240">LOG10(J250)</f>
        <v>-1.0808434277607055</v>
      </c>
      <c r="L250" s="3">
        <v>8.7749999999999998E-3</v>
      </c>
      <c r="M250" s="3">
        <f t="shared" ref="M250:M256" si="241">LOG10(L250)</f>
        <v>-2.0567528748621382</v>
      </c>
      <c r="N250" s="3">
        <v>8.8831000000000007</v>
      </c>
      <c r="O250" s="3">
        <f t="shared" ref="O250:O256" si="242">LOG10(N250)</f>
        <v>0.94856455113336102</v>
      </c>
      <c r="P250" s="3">
        <v>23.5</v>
      </c>
      <c r="Q250" s="3">
        <f t="shared" ref="Q250:Q256" si="243">LOG10(P250)</f>
        <v>1.3710678622717363</v>
      </c>
      <c r="R250">
        <v>9.1999999999999993</v>
      </c>
      <c r="S250">
        <v>1.4</v>
      </c>
      <c r="U250" s="3" t="e">
        <f t="shared" ref="U250:U256" si="244">LOG10(T250)</f>
        <v>#NUM!</v>
      </c>
      <c r="V250" s="3">
        <v>44</v>
      </c>
      <c r="W250" s="3">
        <f t="shared" ref="W250:W256" si="245">LOG10(V250)</f>
        <v>1.6434526764861874</v>
      </c>
      <c r="X250" s="3">
        <v>61</v>
      </c>
      <c r="Y250" s="3">
        <f t="shared" ref="Y250:Y256" si="246">LOG10(X250)</f>
        <v>1.7853298350107671</v>
      </c>
      <c r="Z250" s="3">
        <v>54</v>
      </c>
      <c r="AA250" s="3">
        <f t="shared" ref="AA250:AA256" si="247">LOG10(Z250)</f>
        <v>1.7323937598229686</v>
      </c>
      <c r="AB250" s="3">
        <v>60.441369999999999</v>
      </c>
      <c r="AC250" s="3">
        <f t="shared" ref="AC250:AC256" si="248">LOG10(AB250)</f>
        <v>1.7813342997552908</v>
      </c>
      <c r="AF250" s="3">
        <v>28080</v>
      </c>
      <c r="AG250" s="3">
        <f t="shared" ref="AG250:AG256" si="249">LOG10(1+AF250)</f>
        <v>4.4484125695100794</v>
      </c>
      <c r="AH250" s="3">
        <v>0.45371</v>
      </c>
      <c r="AI250" s="3">
        <f t="shared" ref="AI250:AI256" si="250">LOG10(1+AH250)</f>
        <v>0.16247777793889648</v>
      </c>
      <c r="AJ250" s="3">
        <v>1.81863</v>
      </c>
      <c r="AK250" s="3">
        <f t="shared" ref="AK250:AK256" si="251">LOG10(1+AJ250)</f>
        <v>0.45003807001682467</v>
      </c>
      <c r="AL250" s="3">
        <v>943.63900000000001</v>
      </c>
      <c r="AM250" s="3">
        <f t="shared" ref="AM250:AM256" si="252">LOG10(1+AL250)</f>
        <v>2.9752658717246447</v>
      </c>
      <c r="AN250">
        <v>79.599999999999994</v>
      </c>
      <c r="AO250">
        <v>55.622</v>
      </c>
      <c r="AP250" s="3">
        <v>5.7</v>
      </c>
      <c r="AQ250" s="3">
        <f t="shared" ref="AQ250:AQ256" si="253">LOG10(1+AP250)</f>
        <v>0.82607480270082645</v>
      </c>
      <c r="AR250">
        <v>19550</v>
      </c>
      <c r="AU250" s="4">
        <f t="shared" ref="AU250:AU256" si="254">LOG10(1+AT250)</f>
        <v>0</v>
      </c>
      <c r="AV250">
        <v>94.370540000000005</v>
      </c>
    </row>
    <row r="251" spans="1:48" x14ac:dyDescent="0.3">
      <c r="A251" t="s">
        <v>95</v>
      </c>
      <c r="B251" t="s">
        <v>96</v>
      </c>
      <c r="C251" t="s">
        <v>34</v>
      </c>
      <c r="D251" s="3">
        <v>2011</v>
      </c>
      <c r="E251" s="2">
        <v>57.279620000000001</v>
      </c>
      <c r="F251" s="2">
        <f t="shared" si="238"/>
        <v>1.7580001281466822</v>
      </c>
      <c r="G251">
        <v>16.61251</v>
      </c>
      <c r="H251" s="3">
        <v>334.9529</v>
      </c>
      <c r="I251" s="3">
        <f t="shared" si="239"/>
        <v>2.524983742236226</v>
      </c>
      <c r="J251" s="3">
        <v>8.0494999999999997E-2</v>
      </c>
      <c r="K251" s="3">
        <f t="shared" si="240"/>
        <v>-1.0942310952824339</v>
      </c>
      <c r="L251" s="3">
        <v>8.3649999999999992E-3</v>
      </c>
      <c r="M251" s="3">
        <f t="shared" si="241"/>
        <v>-2.0775340547015868</v>
      </c>
      <c r="N251" s="3">
        <v>9.2991700000000002</v>
      </c>
      <c r="O251" s="3">
        <f t="shared" si="242"/>
        <v>0.9684441872091849</v>
      </c>
      <c r="P251" s="3">
        <v>23.6</v>
      </c>
      <c r="Q251" s="3">
        <f t="shared" si="243"/>
        <v>1.3729120029701065</v>
      </c>
      <c r="R251">
        <v>9</v>
      </c>
      <c r="S251">
        <v>1.5</v>
      </c>
      <c r="U251" s="3" t="e">
        <f t="shared" si="244"/>
        <v>#NUM!</v>
      </c>
      <c r="V251" s="3">
        <v>46</v>
      </c>
      <c r="W251" s="3">
        <f t="shared" si="245"/>
        <v>1.6627578316815741</v>
      </c>
      <c r="X251" s="3">
        <v>60</v>
      </c>
      <c r="Y251" s="3">
        <f t="shared" si="246"/>
        <v>1.7781512503836436</v>
      </c>
      <c r="Z251" s="3">
        <v>54</v>
      </c>
      <c r="AA251" s="3">
        <f t="shared" si="247"/>
        <v>1.7323937598229686</v>
      </c>
      <c r="AB251" s="3">
        <v>61.62961</v>
      </c>
      <c r="AC251" s="3">
        <f t="shared" si="248"/>
        <v>1.7897894194687274</v>
      </c>
      <c r="AF251" s="3">
        <v>27630</v>
      </c>
      <c r="AG251" s="3">
        <f t="shared" si="249"/>
        <v>4.4413966028543683</v>
      </c>
      <c r="AH251" s="3">
        <v>0.40494999999999998</v>
      </c>
      <c r="AI251" s="3">
        <f t="shared" si="250"/>
        <v>0.14766086864644579</v>
      </c>
      <c r="AJ251" s="3">
        <v>1.55358</v>
      </c>
      <c r="AK251" s="3">
        <f t="shared" si="251"/>
        <v>0.40714946822810233</v>
      </c>
      <c r="AL251" s="3">
        <v>986.85299999999995</v>
      </c>
      <c r="AM251" s="3">
        <f t="shared" si="252"/>
        <v>2.9946923230910314</v>
      </c>
      <c r="AN251">
        <v>77.099999999999994</v>
      </c>
      <c r="AO251">
        <v>55.945</v>
      </c>
      <c r="AP251" s="3">
        <v>5.9</v>
      </c>
      <c r="AQ251" s="3">
        <f t="shared" si="253"/>
        <v>0.83884909073725533</v>
      </c>
      <c r="AR251">
        <v>22400</v>
      </c>
      <c r="AU251" s="4">
        <f t="shared" si="254"/>
        <v>0</v>
      </c>
    </row>
    <row r="252" spans="1:48" x14ac:dyDescent="0.3">
      <c r="A252" t="s">
        <v>95</v>
      </c>
      <c r="B252" t="s">
        <v>96</v>
      </c>
      <c r="C252" t="s">
        <v>34</v>
      </c>
      <c r="D252" s="3">
        <v>2012</v>
      </c>
      <c r="E252" s="2">
        <v>57.539859999999997</v>
      </c>
      <c r="F252" s="2">
        <f t="shared" si="238"/>
        <v>1.7599688008754502</v>
      </c>
      <c r="G252">
        <v>16.642379999999999</v>
      </c>
      <c r="H252" s="3">
        <v>335.6105</v>
      </c>
      <c r="I252" s="3">
        <f t="shared" si="239"/>
        <v>2.525835539822709</v>
      </c>
      <c r="J252" s="3">
        <v>7.8215000000000007E-2</v>
      </c>
      <c r="K252" s="3">
        <f t="shared" si="240"/>
        <v>-1.1067099503605589</v>
      </c>
      <c r="L252" s="3">
        <v>8.005E-3</v>
      </c>
      <c r="M252" s="3">
        <f t="shared" si="241"/>
        <v>-2.0966386637446814</v>
      </c>
      <c r="N252" s="3">
        <v>9.7059700000000007</v>
      </c>
      <c r="O252" s="3">
        <f t="shared" si="242"/>
        <v>0.9870389446287009</v>
      </c>
      <c r="P252" s="3">
        <v>23.7</v>
      </c>
      <c r="Q252" s="3">
        <f t="shared" si="243"/>
        <v>1.3747483460101038</v>
      </c>
      <c r="R252">
        <v>8.9</v>
      </c>
      <c r="S252">
        <v>1.6</v>
      </c>
      <c r="U252" s="3" t="e">
        <f t="shared" si="244"/>
        <v>#NUM!</v>
      </c>
      <c r="V252" s="3">
        <v>49</v>
      </c>
      <c r="W252" s="3">
        <f t="shared" si="245"/>
        <v>1.6901960800285136</v>
      </c>
      <c r="X252" s="3">
        <v>58</v>
      </c>
      <c r="Y252" s="3">
        <f t="shared" si="246"/>
        <v>1.7634279935629373</v>
      </c>
      <c r="Z252" s="3">
        <v>54</v>
      </c>
      <c r="AA252" s="3">
        <f t="shared" si="247"/>
        <v>1.7323937598229686</v>
      </c>
      <c r="AB252" s="3">
        <v>62.85389</v>
      </c>
      <c r="AC252" s="3">
        <f t="shared" si="248"/>
        <v>1.7983321611509382</v>
      </c>
      <c r="AF252" s="3">
        <v>24630</v>
      </c>
      <c r="AG252" s="3">
        <f t="shared" si="249"/>
        <v>4.3914820442250457</v>
      </c>
      <c r="AH252" s="3">
        <v>0.52422999999999997</v>
      </c>
      <c r="AI252" s="3">
        <f t="shared" si="250"/>
        <v>0.1830505051887103</v>
      </c>
      <c r="AJ252" s="3">
        <v>1.2635700000000001</v>
      </c>
      <c r="AK252" s="3">
        <f t="shared" si="251"/>
        <v>0.35479392942268478</v>
      </c>
      <c r="AL252" s="3">
        <v>1031.191</v>
      </c>
      <c r="AM252" s="3">
        <f t="shared" si="252"/>
        <v>3.0137600679994074</v>
      </c>
      <c r="AN252">
        <v>74.7</v>
      </c>
      <c r="AO252">
        <v>56.287999999999997</v>
      </c>
      <c r="AP252" s="3">
        <v>6.2</v>
      </c>
      <c r="AQ252" s="3">
        <f t="shared" si="253"/>
        <v>0.85733249643126852</v>
      </c>
      <c r="AR252">
        <v>24250</v>
      </c>
      <c r="AU252" s="4">
        <f t="shared" si="254"/>
        <v>0</v>
      </c>
    </row>
    <row r="253" spans="1:48" x14ac:dyDescent="0.3">
      <c r="A253" t="s">
        <v>95</v>
      </c>
      <c r="B253" t="s">
        <v>96</v>
      </c>
      <c r="C253" t="s">
        <v>34</v>
      </c>
      <c r="D253" s="3">
        <v>2013</v>
      </c>
      <c r="E253" s="2">
        <v>58.078240000000001</v>
      </c>
      <c r="F253" s="2">
        <f t="shared" si="238"/>
        <v>1.7640134470537872</v>
      </c>
      <c r="G253">
        <v>16.68534</v>
      </c>
      <c r="H253" s="3">
        <v>327.09249999999997</v>
      </c>
      <c r="I253" s="3">
        <f t="shared" si="239"/>
        <v>2.5146705861734171</v>
      </c>
      <c r="J253" s="3">
        <v>7.5994999999999993E-2</v>
      </c>
      <c r="K253" s="3">
        <f t="shared" si="240"/>
        <v>-1.1192149806645069</v>
      </c>
      <c r="L253" s="3">
        <v>7.6649999999999999E-3</v>
      </c>
      <c r="M253" s="3">
        <f t="shared" si="241"/>
        <v>-2.1154878408096058</v>
      </c>
      <c r="N253" s="3">
        <v>8.8801199999999998</v>
      </c>
      <c r="O253" s="3">
        <f t="shared" si="242"/>
        <v>0.94841883458329701</v>
      </c>
      <c r="P253" s="3">
        <v>23.8</v>
      </c>
      <c r="Q253" s="3">
        <f t="shared" si="243"/>
        <v>1.3765769570565121</v>
      </c>
      <c r="R253">
        <v>8.6999999999999993</v>
      </c>
      <c r="S253">
        <v>1.8</v>
      </c>
      <c r="U253" s="3" t="e">
        <f t="shared" si="244"/>
        <v>#NUM!</v>
      </c>
      <c r="V253" s="3">
        <v>51</v>
      </c>
      <c r="W253" s="3">
        <f t="shared" si="245"/>
        <v>1.7075701760979363</v>
      </c>
      <c r="X253" s="3">
        <v>57</v>
      </c>
      <c r="Y253" s="3">
        <f t="shared" si="246"/>
        <v>1.7558748556724915</v>
      </c>
      <c r="Z253" s="3">
        <v>53</v>
      </c>
      <c r="AA253" s="3">
        <f t="shared" si="247"/>
        <v>1.7242758696007889</v>
      </c>
      <c r="AB253" s="3">
        <v>63.671520000000001</v>
      </c>
      <c r="AC253" s="3">
        <f t="shared" si="248"/>
        <v>1.8039452176937927</v>
      </c>
      <c r="AF253" s="3">
        <v>23240</v>
      </c>
      <c r="AG253" s="3">
        <f t="shared" si="249"/>
        <v>4.3662548106863861</v>
      </c>
      <c r="AH253" s="3">
        <v>0.42720999999999998</v>
      </c>
      <c r="AI253" s="3">
        <f t="shared" si="250"/>
        <v>0.15448788000402391</v>
      </c>
      <c r="AJ253" s="3">
        <v>1.8756699999999999</v>
      </c>
      <c r="AK253" s="3">
        <f t="shared" si="251"/>
        <v>0.45873904673102683</v>
      </c>
      <c r="AL253" s="3">
        <v>1076.413</v>
      </c>
      <c r="AM253" s="3">
        <f t="shared" si="252"/>
        <v>3.0323822114124641</v>
      </c>
      <c r="AN253">
        <v>72.400000000000006</v>
      </c>
      <c r="AO253">
        <v>56.642000000000003</v>
      </c>
      <c r="AP253" s="3">
        <v>6.3</v>
      </c>
      <c r="AQ253" s="3">
        <f t="shared" si="253"/>
        <v>0.86332286012045589</v>
      </c>
      <c r="AR253">
        <v>23370</v>
      </c>
      <c r="AU253" s="4">
        <f t="shared" si="254"/>
        <v>0</v>
      </c>
    </row>
    <row r="254" spans="1:48" x14ac:dyDescent="0.3">
      <c r="A254" t="s">
        <v>95</v>
      </c>
      <c r="B254" t="s">
        <v>96</v>
      </c>
      <c r="C254" t="s">
        <v>34</v>
      </c>
      <c r="D254" s="3">
        <v>2014</v>
      </c>
      <c r="E254" s="2">
        <v>58.958649999999999</v>
      </c>
      <c r="F254" s="2">
        <f t="shared" si="238"/>
        <v>1.7705475307488434</v>
      </c>
      <c r="G254">
        <v>16.759969999999999</v>
      </c>
      <c r="H254" s="3">
        <v>307.18329999999997</v>
      </c>
      <c r="I254" s="3">
        <f t="shared" si="239"/>
        <v>2.4873976016101547</v>
      </c>
      <c r="J254" s="3">
        <v>7.3785000000000003E-2</v>
      </c>
      <c r="K254" s="3">
        <f t="shared" si="240"/>
        <v>-1.1320319183849874</v>
      </c>
      <c r="L254" s="3">
        <v>7.3299999999999997E-3</v>
      </c>
      <c r="M254" s="3">
        <f t="shared" si="241"/>
        <v>-2.1348960253588722</v>
      </c>
      <c r="N254" s="3">
        <v>8.5701499999999999</v>
      </c>
      <c r="O254" s="3">
        <f t="shared" si="242"/>
        <v>0.93298842327701215</v>
      </c>
      <c r="P254" s="3">
        <v>23.9</v>
      </c>
      <c r="Q254" s="3">
        <f t="shared" si="243"/>
        <v>1.3783979009481377</v>
      </c>
      <c r="R254">
        <v>8.6</v>
      </c>
      <c r="S254">
        <v>1.9</v>
      </c>
      <c r="T254" s="3">
        <v>53</v>
      </c>
      <c r="U254" s="3">
        <f t="shared" si="244"/>
        <v>1.7242758696007889</v>
      </c>
      <c r="V254" s="3">
        <v>53</v>
      </c>
      <c r="W254" s="3">
        <f t="shared" si="245"/>
        <v>1.7242758696007889</v>
      </c>
      <c r="X254" s="3">
        <v>55</v>
      </c>
      <c r="Y254" s="3">
        <f t="shared" si="246"/>
        <v>1.7403626894942439</v>
      </c>
      <c r="Z254" s="3">
        <v>53</v>
      </c>
      <c r="AA254" s="3">
        <f t="shared" si="247"/>
        <v>1.7242758696007889</v>
      </c>
      <c r="AB254" s="3">
        <v>63.926479999999998</v>
      </c>
      <c r="AC254" s="3">
        <f t="shared" si="248"/>
        <v>1.8056807914248925</v>
      </c>
      <c r="AG254" s="3">
        <f t="shared" si="249"/>
        <v>0</v>
      </c>
      <c r="AH254" s="3">
        <v>0.47094000000000003</v>
      </c>
      <c r="AI254" s="3">
        <f t="shared" si="250"/>
        <v>0.16759495811138039</v>
      </c>
      <c r="AJ254" s="3">
        <v>2.19293</v>
      </c>
      <c r="AK254" s="3">
        <f t="shared" si="251"/>
        <v>0.50418939741605817</v>
      </c>
      <c r="AL254" s="3">
        <v>1122.277</v>
      </c>
      <c r="AM254" s="3">
        <f t="shared" si="252"/>
        <v>3.0504868664460849</v>
      </c>
      <c r="AN254">
        <v>70.400000000000006</v>
      </c>
      <c r="AO254">
        <v>57.000999999999998</v>
      </c>
      <c r="AP254" s="3">
        <v>6.5</v>
      </c>
      <c r="AQ254" s="3">
        <f t="shared" si="253"/>
        <v>0.87506126339170009</v>
      </c>
      <c r="AR254">
        <v>22800</v>
      </c>
      <c r="AU254" s="4">
        <f t="shared" si="254"/>
        <v>0</v>
      </c>
    </row>
    <row r="255" spans="1:48" x14ac:dyDescent="0.3">
      <c r="A255" t="s">
        <v>95</v>
      </c>
      <c r="B255" t="s">
        <v>96</v>
      </c>
      <c r="C255" t="s">
        <v>34</v>
      </c>
      <c r="D255" s="3">
        <v>2015</v>
      </c>
      <c r="E255" s="2">
        <v>59.403370000000002</v>
      </c>
      <c r="F255" s="2">
        <f t="shared" si="238"/>
        <v>1.7738110835483387</v>
      </c>
      <c r="G255">
        <v>16.794619999999998</v>
      </c>
      <c r="H255" s="3">
        <v>300.9042</v>
      </c>
      <c r="I255" s="3">
        <f t="shared" si="239"/>
        <v>2.4784282496347103</v>
      </c>
      <c r="J255" s="3">
        <v>7.1804999999999994E-2</v>
      </c>
      <c r="K255" s="3">
        <f t="shared" si="240"/>
        <v>-1.1438453134623703</v>
      </c>
      <c r="L255" s="3">
        <v>6.9950000000000003E-3</v>
      </c>
      <c r="M255" s="3">
        <f t="shared" si="241"/>
        <v>-2.1552122811721537</v>
      </c>
      <c r="N255" s="3">
        <v>8.0502500000000001</v>
      </c>
      <c r="O255" s="3">
        <f t="shared" si="242"/>
        <v>0.90580936756471142</v>
      </c>
      <c r="P255" s="3">
        <v>23.9</v>
      </c>
      <c r="Q255" s="3">
        <f t="shared" si="243"/>
        <v>1.3783979009481377</v>
      </c>
      <c r="R255">
        <v>8.5</v>
      </c>
      <c r="S255">
        <v>2.1</v>
      </c>
      <c r="T255" s="3">
        <v>40</v>
      </c>
      <c r="U255" s="3">
        <f t="shared" si="244"/>
        <v>1.6020599913279623</v>
      </c>
      <c r="V255" s="3">
        <v>50</v>
      </c>
      <c r="W255" s="3">
        <f t="shared" si="245"/>
        <v>1.6989700043360187</v>
      </c>
      <c r="X255" s="3">
        <v>37</v>
      </c>
      <c r="Y255" s="3">
        <f t="shared" si="246"/>
        <v>1.568201724066995</v>
      </c>
      <c r="Z255" s="3">
        <v>40</v>
      </c>
      <c r="AA255" s="3">
        <f t="shared" si="247"/>
        <v>1.6020599913279623</v>
      </c>
      <c r="AB255" s="3">
        <v>64.178600000000003</v>
      </c>
      <c r="AC255" s="3">
        <f t="shared" si="248"/>
        <v>1.807390239108718</v>
      </c>
      <c r="AG255" s="3">
        <f t="shared" si="249"/>
        <v>0</v>
      </c>
      <c r="AH255" s="3">
        <v>0.55439000000000005</v>
      </c>
      <c r="AI255" s="3">
        <f t="shared" si="250"/>
        <v>0.19155999361412132</v>
      </c>
      <c r="AJ255" s="3">
        <v>2.91534</v>
      </c>
      <c r="AK255" s="3">
        <f t="shared" si="251"/>
        <v>0.59276948126303297</v>
      </c>
      <c r="AL255" s="3">
        <v>1168.568</v>
      </c>
      <c r="AM255" s="3">
        <f t="shared" si="252"/>
        <v>3.0680254772492677</v>
      </c>
      <c r="AN255">
        <v>68.3</v>
      </c>
      <c r="AO255">
        <v>57.359000000000002</v>
      </c>
      <c r="AP255" s="3">
        <v>6.7</v>
      </c>
      <c r="AQ255" s="3">
        <f t="shared" si="253"/>
        <v>0.88649072517248184</v>
      </c>
      <c r="AR255">
        <v>22320</v>
      </c>
      <c r="AU255" s="4">
        <f t="shared" si="254"/>
        <v>0</v>
      </c>
    </row>
    <row r="256" spans="1:48" x14ac:dyDescent="0.3">
      <c r="A256" t="s">
        <v>95</v>
      </c>
      <c r="B256" t="s">
        <v>96</v>
      </c>
      <c r="C256" t="s">
        <v>34</v>
      </c>
      <c r="D256" s="3">
        <v>2016</v>
      </c>
      <c r="E256" s="2">
        <v>59.537320000000001</v>
      </c>
      <c r="F256" s="2">
        <f t="shared" si="238"/>
        <v>1.7747892815131399</v>
      </c>
      <c r="G256">
        <v>16.79345</v>
      </c>
      <c r="H256" s="3">
        <v>304.7663</v>
      </c>
      <c r="I256" s="3">
        <f t="shared" si="239"/>
        <v>2.4839669425455351</v>
      </c>
      <c r="J256" s="3">
        <v>6.9605E-2</v>
      </c>
      <c r="K256" s="3">
        <f t="shared" si="240"/>
        <v>-1.1573595621938206</v>
      </c>
      <c r="L256" s="3">
        <v>6.6550000000000003E-3</v>
      </c>
      <c r="M256" s="3">
        <f t="shared" si="241"/>
        <v>-2.1768519401893061</v>
      </c>
      <c r="N256" s="3">
        <v>7.2591900000000003</v>
      </c>
      <c r="O256" s="3">
        <f t="shared" si="242"/>
        <v>0.86088816365383891</v>
      </c>
      <c r="P256" s="3">
        <v>24</v>
      </c>
      <c r="Q256" s="3">
        <f t="shared" si="243"/>
        <v>1.3802112417116059</v>
      </c>
      <c r="R256">
        <v>8.3000000000000007</v>
      </c>
      <c r="S256">
        <v>2.2999999999999998</v>
      </c>
      <c r="T256" s="3">
        <v>53</v>
      </c>
      <c r="U256" s="3">
        <f t="shared" si="244"/>
        <v>1.7242758696007889</v>
      </c>
      <c r="V256" s="3">
        <v>53</v>
      </c>
      <c r="W256" s="3">
        <f t="shared" si="245"/>
        <v>1.7242758696007889</v>
      </c>
      <c r="X256" s="3">
        <v>55</v>
      </c>
      <c r="Y256" s="3">
        <f t="shared" si="246"/>
        <v>1.7403626894942439</v>
      </c>
      <c r="Z256" s="3">
        <v>53</v>
      </c>
      <c r="AA256" s="3">
        <f t="shared" si="247"/>
        <v>1.7242758696007889</v>
      </c>
      <c r="AB256" s="3">
        <v>64.425520000000006</v>
      </c>
      <c r="AC256" s="3">
        <f t="shared" si="248"/>
        <v>1.8090579325736478</v>
      </c>
      <c r="AG256" s="3">
        <f t="shared" si="249"/>
        <v>0</v>
      </c>
      <c r="AH256" s="3">
        <v>0.69449000000000005</v>
      </c>
      <c r="AI256" s="3">
        <f t="shared" si="250"/>
        <v>0.22903901020046469</v>
      </c>
      <c r="AJ256" s="3">
        <v>3.1571799999999999</v>
      </c>
      <c r="AK256" s="3">
        <f t="shared" si="251"/>
        <v>0.61879882924865592</v>
      </c>
      <c r="AL256" s="3">
        <v>1215.18</v>
      </c>
      <c r="AM256" s="3">
        <f t="shared" si="252"/>
        <v>3.0849978571912247</v>
      </c>
      <c r="AN256">
        <v>66.2</v>
      </c>
      <c r="AO256">
        <v>57.713000000000001</v>
      </c>
      <c r="AP256" s="3">
        <v>6.9</v>
      </c>
      <c r="AQ256" s="3">
        <f t="shared" si="253"/>
        <v>0.89762709129044149</v>
      </c>
      <c r="AR256">
        <v>20330</v>
      </c>
      <c r="AU256" s="4">
        <f t="shared" si="254"/>
        <v>0</v>
      </c>
    </row>
    <row r="257" spans="1:48" hidden="1" x14ac:dyDescent="0.3">
      <c r="A257" t="s">
        <v>105</v>
      </c>
      <c r="B257" t="s">
        <v>106</v>
      </c>
      <c r="C257" t="s">
        <v>34</v>
      </c>
      <c r="D257" s="3">
        <v>2000</v>
      </c>
      <c r="E257" s="2">
        <v>43.932459999999999</v>
      </c>
      <c r="G257">
        <v>14.59591</v>
      </c>
      <c r="H257" s="3">
        <v>600.46389999999997</v>
      </c>
      <c r="J257" s="3">
        <v>6.3805000000000001E-2</v>
      </c>
      <c r="L257" s="3">
        <v>1.0015E-2</v>
      </c>
      <c r="N257" s="3">
        <v>0.88239999999999996</v>
      </c>
      <c r="P257" s="3">
        <v>20.100000000000001</v>
      </c>
      <c r="R257">
        <v>10.3</v>
      </c>
      <c r="S257">
        <v>0.4</v>
      </c>
      <c r="V257" s="3">
        <v>76</v>
      </c>
      <c r="X257" s="3">
        <v>82</v>
      </c>
      <c r="Z257" s="3">
        <v>81</v>
      </c>
      <c r="AB257" s="3">
        <v>46.814210000000003</v>
      </c>
      <c r="AF257" s="3">
        <v>1150</v>
      </c>
      <c r="AH257" s="3">
        <v>1.58847</v>
      </c>
      <c r="AJ257" s="3">
        <v>4.4630700000000001</v>
      </c>
      <c r="AL257" s="3">
        <v>2292.4160000000002</v>
      </c>
      <c r="AN257">
        <v>56.3</v>
      </c>
      <c r="AO257">
        <v>55.273000000000003</v>
      </c>
      <c r="AP257" s="3">
        <v>1.5</v>
      </c>
      <c r="AR257">
        <v>1980</v>
      </c>
      <c r="AT257"/>
      <c r="AU257"/>
    </row>
    <row r="258" spans="1:48" hidden="1" x14ac:dyDescent="0.3">
      <c r="A258" t="s">
        <v>105</v>
      </c>
      <c r="B258" t="s">
        <v>106</v>
      </c>
      <c r="C258" t="s">
        <v>34</v>
      </c>
      <c r="D258" s="3">
        <v>2001</v>
      </c>
      <c r="E258" s="2">
        <v>57.261879999999998</v>
      </c>
      <c r="G258">
        <v>15.106859999999999</v>
      </c>
      <c r="H258" s="3">
        <v>347.86829999999998</v>
      </c>
      <c r="J258" s="3">
        <v>5.8709999999999998E-2</v>
      </c>
      <c r="L258" s="3">
        <v>7.9649999999999999E-3</v>
      </c>
      <c r="N258" s="3">
        <v>0.66871999999999998</v>
      </c>
      <c r="P258" s="3">
        <v>20.2</v>
      </c>
      <c r="R258">
        <v>10.199999999999999</v>
      </c>
      <c r="S258">
        <v>0.5</v>
      </c>
      <c r="V258" s="3">
        <v>84</v>
      </c>
      <c r="X258" s="3">
        <v>89</v>
      </c>
      <c r="Z258" s="3">
        <v>86</v>
      </c>
      <c r="AB258" s="3">
        <v>47.120420000000003</v>
      </c>
      <c r="AF258" s="3">
        <v>1220</v>
      </c>
      <c r="AH258" s="3">
        <v>1.3867700000000001</v>
      </c>
      <c r="AJ258" s="3">
        <v>4.5808799999999996</v>
      </c>
      <c r="AL258" s="3">
        <v>2374.7220000000002</v>
      </c>
      <c r="AN258">
        <v>53.9</v>
      </c>
      <c r="AO258">
        <v>55.863999999999997</v>
      </c>
      <c r="AP258" s="3">
        <v>1.4</v>
      </c>
      <c r="AR258">
        <v>2120</v>
      </c>
      <c r="AT258">
        <v>4.0471599999999999</v>
      </c>
      <c r="AU258"/>
    </row>
    <row r="259" spans="1:48" hidden="1" x14ac:dyDescent="0.3">
      <c r="A259" t="s">
        <v>105</v>
      </c>
      <c r="B259" t="s">
        <v>106</v>
      </c>
      <c r="C259" t="s">
        <v>34</v>
      </c>
      <c r="D259" s="3">
        <v>2002</v>
      </c>
      <c r="E259" s="2">
        <v>57.681100000000001</v>
      </c>
      <c r="G259">
        <v>15.12243</v>
      </c>
      <c r="H259" s="3">
        <v>347.85140000000001</v>
      </c>
      <c r="J259" s="3">
        <v>5.5100000000000003E-2</v>
      </c>
      <c r="L259" s="3">
        <v>7.3499999999999998E-3</v>
      </c>
      <c r="N259" s="3">
        <v>0.88517000000000001</v>
      </c>
      <c r="P259" s="3">
        <v>20.2</v>
      </c>
      <c r="R259">
        <v>10</v>
      </c>
      <c r="S259">
        <v>0.5</v>
      </c>
      <c r="T259" s="3">
        <v>86</v>
      </c>
      <c r="V259" s="3">
        <v>83</v>
      </c>
      <c r="X259" s="3">
        <v>92</v>
      </c>
      <c r="Z259" s="3">
        <v>90</v>
      </c>
      <c r="AB259" s="3">
        <v>47.440930000000002</v>
      </c>
      <c r="AF259" s="3">
        <v>1220</v>
      </c>
      <c r="AH259" s="3">
        <v>1.6402600000000001</v>
      </c>
      <c r="AJ259" s="3">
        <v>5.1760400000000004</v>
      </c>
      <c r="AL259" s="3">
        <v>2481.058</v>
      </c>
      <c r="AN259">
        <v>51.7</v>
      </c>
      <c r="AO259">
        <v>56.5</v>
      </c>
      <c r="AP259" s="3">
        <v>1.3</v>
      </c>
      <c r="AR259">
        <v>2110</v>
      </c>
      <c r="AT259">
        <v>3.5238999999999998</v>
      </c>
      <c r="AU259"/>
      <c r="AV259">
        <v>52.513950000000001</v>
      </c>
    </row>
    <row r="260" spans="1:48" hidden="1" x14ac:dyDescent="0.3">
      <c r="A260" t="s">
        <v>105</v>
      </c>
      <c r="B260" t="s">
        <v>106</v>
      </c>
      <c r="C260" t="s">
        <v>34</v>
      </c>
      <c r="D260" s="3">
        <v>2003</v>
      </c>
      <c r="E260" s="2">
        <v>58.088850000000001</v>
      </c>
      <c r="G260">
        <v>15.1492</v>
      </c>
      <c r="H260" s="3">
        <v>347.32499999999999</v>
      </c>
      <c r="J260" s="3">
        <v>5.1735000000000003E-2</v>
      </c>
      <c r="L260" s="3">
        <v>6.8250000000000003E-3</v>
      </c>
      <c r="N260" s="3">
        <v>0.62302000000000002</v>
      </c>
      <c r="P260" s="3">
        <v>20.3</v>
      </c>
      <c r="R260">
        <v>9.9</v>
      </c>
      <c r="S260">
        <v>0.6</v>
      </c>
      <c r="T260" s="3">
        <v>91</v>
      </c>
      <c r="V260" s="3">
        <v>92</v>
      </c>
      <c r="X260" s="3">
        <v>95</v>
      </c>
      <c r="Z260" s="3">
        <v>93</v>
      </c>
      <c r="AB260" s="3">
        <v>47.775219999999997</v>
      </c>
      <c r="AF260" s="3">
        <v>1150</v>
      </c>
      <c r="AH260" s="3">
        <v>1.2917099999999999</v>
      </c>
      <c r="AJ260" s="3">
        <v>5.6784999999999997</v>
      </c>
      <c r="AL260" s="3">
        <v>2600.973</v>
      </c>
      <c r="AN260">
        <v>49.8</v>
      </c>
      <c r="AO260">
        <v>57.191000000000003</v>
      </c>
      <c r="AP260" s="3">
        <v>1.2</v>
      </c>
      <c r="AR260">
        <v>1990</v>
      </c>
      <c r="AT260"/>
      <c r="AU260"/>
    </row>
    <row r="261" spans="1:48" hidden="1" x14ac:dyDescent="0.3">
      <c r="A261" t="s">
        <v>105</v>
      </c>
      <c r="B261" t="s">
        <v>106</v>
      </c>
      <c r="C261" t="s">
        <v>34</v>
      </c>
      <c r="D261" s="3">
        <v>2004</v>
      </c>
      <c r="E261" s="2">
        <v>58.710830000000001</v>
      </c>
      <c r="G261">
        <v>15.23283</v>
      </c>
      <c r="H261" s="3">
        <v>341.98320000000001</v>
      </c>
      <c r="J261" s="3">
        <v>4.9070000000000003E-2</v>
      </c>
      <c r="L261" s="3">
        <v>6.3400000000000001E-3</v>
      </c>
      <c r="N261" s="3">
        <v>0.72411999999999999</v>
      </c>
      <c r="P261" s="3">
        <v>20.3</v>
      </c>
      <c r="R261">
        <v>9.6999999999999993</v>
      </c>
      <c r="S261">
        <v>0.6</v>
      </c>
      <c r="T261" s="3">
        <v>84</v>
      </c>
      <c r="V261" s="3">
        <v>96</v>
      </c>
      <c r="X261" s="3">
        <v>98</v>
      </c>
      <c r="Z261" s="3">
        <v>98</v>
      </c>
      <c r="AB261" s="3">
        <v>48.123420000000003</v>
      </c>
      <c r="AD261">
        <v>0.79</v>
      </c>
      <c r="AF261" s="3">
        <v>1150</v>
      </c>
      <c r="AH261" s="3">
        <v>1.2068000000000001</v>
      </c>
      <c r="AJ261" s="3">
        <v>5.4250600000000002</v>
      </c>
      <c r="AL261" s="3">
        <v>2719.8029999999999</v>
      </c>
      <c r="AN261">
        <v>47.9</v>
      </c>
      <c r="AO261">
        <v>57.932000000000002</v>
      </c>
      <c r="AP261" s="3">
        <v>1.2</v>
      </c>
      <c r="AR261">
        <v>1970</v>
      </c>
      <c r="AT261">
        <v>3.1489699999999998</v>
      </c>
      <c r="AU261"/>
    </row>
    <row r="262" spans="1:48" hidden="1" x14ac:dyDescent="0.3">
      <c r="A262" t="s">
        <v>105</v>
      </c>
      <c r="B262" t="s">
        <v>106</v>
      </c>
      <c r="C262" t="s">
        <v>34</v>
      </c>
      <c r="D262" s="3">
        <v>2005</v>
      </c>
      <c r="E262" s="2">
        <v>59.38165</v>
      </c>
      <c r="G262">
        <v>15.355029999999999</v>
      </c>
      <c r="H262" s="3">
        <v>334.69549999999998</v>
      </c>
      <c r="J262" s="3">
        <v>4.7065000000000003E-2</v>
      </c>
      <c r="L262" s="3">
        <v>5.9350000000000002E-3</v>
      </c>
      <c r="N262" s="3">
        <v>1.17957</v>
      </c>
      <c r="P262" s="3">
        <v>20.399999999999999</v>
      </c>
      <c r="R262">
        <v>9.6</v>
      </c>
      <c r="S262">
        <v>0.7</v>
      </c>
      <c r="T262" s="3">
        <v>96</v>
      </c>
      <c r="V262" s="3">
        <v>95</v>
      </c>
      <c r="X262" s="3">
        <v>96</v>
      </c>
      <c r="Z262" s="3">
        <v>96</v>
      </c>
      <c r="AB262" s="3">
        <v>48.484409999999997</v>
      </c>
      <c r="AF262" s="3">
        <v>1180</v>
      </c>
      <c r="AH262" s="3">
        <v>0.66015999999999997</v>
      </c>
      <c r="AJ262" s="3">
        <v>5.3124200000000004</v>
      </c>
      <c r="AL262" s="3">
        <v>2826.6590000000001</v>
      </c>
      <c r="AN262">
        <v>46.2</v>
      </c>
      <c r="AO262">
        <v>58.707000000000001</v>
      </c>
      <c r="AP262" s="3">
        <v>1.1000000000000001</v>
      </c>
      <c r="AR262">
        <v>2020</v>
      </c>
      <c r="AT262"/>
      <c r="AU262"/>
    </row>
    <row r="263" spans="1:48" hidden="1" x14ac:dyDescent="0.3">
      <c r="A263" t="s">
        <v>105</v>
      </c>
      <c r="B263" t="s">
        <v>106</v>
      </c>
      <c r="C263" t="s">
        <v>34</v>
      </c>
      <c r="D263" s="3">
        <v>2006</v>
      </c>
      <c r="E263" s="2">
        <v>60.100819999999999</v>
      </c>
      <c r="G263">
        <v>15.48847</v>
      </c>
      <c r="H263" s="3">
        <v>325.9581</v>
      </c>
      <c r="J263" s="3">
        <v>4.5280000000000001E-2</v>
      </c>
      <c r="L263" s="3">
        <v>5.4250000000000001E-3</v>
      </c>
      <c r="N263" s="3">
        <v>1.29192</v>
      </c>
      <c r="P263" s="3">
        <v>20.399999999999999</v>
      </c>
      <c r="R263">
        <v>9.5</v>
      </c>
      <c r="S263">
        <v>0.8</v>
      </c>
      <c r="T263" s="3">
        <v>94</v>
      </c>
      <c r="V263" s="3">
        <v>94</v>
      </c>
      <c r="X263" s="3">
        <v>94</v>
      </c>
      <c r="Z263" s="3">
        <v>94</v>
      </c>
      <c r="AB263" s="3">
        <v>48.859490000000001</v>
      </c>
      <c r="AF263" s="3">
        <v>1160</v>
      </c>
      <c r="AH263" s="3">
        <v>0.63322999999999996</v>
      </c>
      <c r="AJ263" s="3">
        <v>5.3075099999999997</v>
      </c>
      <c r="AL263" s="3">
        <v>2918.2049999999999</v>
      </c>
      <c r="AN263">
        <v>44.7</v>
      </c>
      <c r="AO263">
        <v>59.487000000000002</v>
      </c>
      <c r="AP263" s="3">
        <v>1</v>
      </c>
      <c r="AR263">
        <v>2000</v>
      </c>
      <c r="AT263">
        <v>2.1269999999999998</v>
      </c>
      <c r="AU263"/>
    </row>
    <row r="264" spans="1:48" hidden="1" x14ac:dyDescent="0.3">
      <c r="A264" t="s">
        <v>105</v>
      </c>
      <c r="B264" t="s">
        <v>106</v>
      </c>
      <c r="C264" t="s">
        <v>34</v>
      </c>
      <c r="D264" s="3">
        <v>2007</v>
      </c>
      <c r="E264" s="2">
        <v>60.755389999999998</v>
      </c>
      <c r="G264">
        <v>15.60624</v>
      </c>
      <c r="H264" s="3">
        <v>316.75979999999998</v>
      </c>
      <c r="J264" s="3">
        <v>4.3874999999999997E-2</v>
      </c>
      <c r="L264" s="3">
        <v>5.0650000000000001E-3</v>
      </c>
      <c r="N264" s="3">
        <v>1.7518899999999999</v>
      </c>
      <c r="P264" s="3">
        <v>20.399999999999999</v>
      </c>
      <c r="R264">
        <v>9.3000000000000007</v>
      </c>
      <c r="S264">
        <v>0.9</v>
      </c>
      <c r="T264" s="3">
        <v>95</v>
      </c>
      <c r="V264" s="3">
        <v>92</v>
      </c>
      <c r="X264" s="3">
        <v>95</v>
      </c>
      <c r="Z264" s="3">
        <v>95</v>
      </c>
      <c r="AB264" s="3">
        <v>49.246949999999998</v>
      </c>
      <c r="AF264" s="3">
        <v>1170</v>
      </c>
      <c r="AH264" s="3">
        <v>0.94018000000000002</v>
      </c>
      <c r="AJ264" s="3">
        <v>4.0850499999999998</v>
      </c>
      <c r="AL264" s="3">
        <v>2996.5360000000001</v>
      </c>
      <c r="AN264">
        <v>43.2</v>
      </c>
      <c r="AO264">
        <v>60.243000000000002</v>
      </c>
      <c r="AP264" s="3">
        <v>1</v>
      </c>
      <c r="AR264">
        <v>2030</v>
      </c>
      <c r="AT264"/>
      <c r="AU264"/>
    </row>
    <row r="265" spans="1:48" hidden="1" x14ac:dyDescent="0.3">
      <c r="A265" t="s">
        <v>105</v>
      </c>
      <c r="B265" t="s">
        <v>106</v>
      </c>
      <c r="C265" t="s">
        <v>34</v>
      </c>
      <c r="D265" s="3">
        <v>2008</v>
      </c>
      <c r="E265" s="2">
        <v>61.274909999999998</v>
      </c>
      <c r="G265">
        <v>15.685180000000001</v>
      </c>
      <c r="H265" s="3">
        <v>309.12509999999997</v>
      </c>
      <c r="J265" s="3">
        <v>4.2729999999999997E-2</v>
      </c>
      <c r="L265" s="3">
        <v>4.7499999999999999E-3</v>
      </c>
      <c r="N265" s="3">
        <v>0.65669999999999995</v>
      </c>
      <c r="P265" s="3">
        <v>20.5</v>
      </c>
      <c r="R265">
        <v>9.1999999999999993</v>
      </c>
      <c r="S265">
        <v>1</v>
      </c>
      <c r="T265" s="3">
        <v>95</v>
      </c>
      <c r="V265" s="3">
        <v>91</v>
      </c>
      <c r="X265" s="3">
        <v>95</v>
      </c>
      <c r="Z265" s="3">
        <v>95</v>
      </c>
      <c r="AB265" s="3">
        <v>49.648699999999998</v>
      </c>
      <c r="AF265" s="3">
        <v>1040</v>
      </c>
      <c r="AH265" s="3">
        <v>0.27533000000000002</v>
      </c>
      <c r="AJ265" s="3">
        <v>3.8957600000000001</v>
      </c>
      <c r="AL265" s="3">
        <v>3062.779</v>
      </c>
      <c r="AN265">
        <v>41.8</v>
      </c>
      <c r="AO265">
        <v>60.951999999999998</v>
      </c>
      <c r="AP265" s="3">
        <v>1</v>
      </c>
      <c r="AR265">
        <v>1820</v>
      </c>
      <c r="AT265"/>
      <c r="AU265"/>
      <c r="AV265">
        <v>64.662970000000001</v>
      </c>
    </row>
    <row r="266" spans="1:48" hidden="1" x14ac:dyDescent="0.3">
      <c r="A266" t="s">
        <v>105</v>
      </c>
      <c r="B266" t="s">
        <v>106</v>
      </c>
      <c r="C266" t="s">
        <v>34</v>
      </c>
      <c r="D266" s="3">
        <v>2009</v>
      </c>
      <c r="E266" s="2">
        <v>61.831009999999999</v>
      </c>
      <c r="G266">
        <v>15.774150000000001</v>
      </c>
      <c r="H266" s="3">
        <v>300.52300000000002</v>
      </c>
      <c r="J266" s="3">
        <v>4.1685E-2</v>
      </c>
      <c r="L266" s="3">
        <v>4.4900000000000001E-3</v>
      </c>
      <c r="N266" s="3">
        <v>0.85409999999999997</v>
      </c>
      <c r="P266" s="3">
        <v>20.5</v>
      </c>
      <c r="R266">
        <v>9.1</v>
      </c>
      <c r="S266">
        <v>1.1000000000000001</v>
      </c>
      <c r="T266" s="3">
        <v>95</v>
      </c>
      <c r="V266" s="3">
        <v>93</v>
      </c>
      <c r="X266" s="3">
        <v>95</v>
      </c>
      <c r="Z266" s="3">
        <v>95</v>
      </c>
      <c r="AB266" s="3">
        <v>49.81033</v>
      </c>
      <c r="AF266" s="3">
        <v>1050</v>
      </c>
      <c r="AH266" s="3">
        <v>1.14209</v>
      </c>
      <c r="AJ266" s="3">
        <v>4.35398</v>
      </c>
      <c r="AL266" s="3">
        <v>3119.92</v>
      </c>
      <c r="AN266">
        <v>40.5</v>
      </c>
      <c r="AO266">
        <v>61.601999999999997</v>
      </c>
      <c r="AP266" s="3">
        <v>0.9</v>
      </c>
      <c r="AR266">
        <v>1870</v>
      </c>
      <c r="AT266"/>
      <c r="AU266"/>
    </row>
    <row r="267" spans="1:48" x14ac:dyDescent="0.3">
      <c r="A267" t="s">
        <v>105</v>
      </c>
      <c r="B267" t="s">
        <v>106</v>
      </c>
      <c r="C267" t="s">
        <v>34</v>
      </c>
      <c r="D267" s="3">
        <v>2010</v>
      </c>
      <c r="E267" s="2">
        <v>62.344050000000003</v>
      </c>
      <c r="F267" s="2">
        <f t="shared" ref="F267:F273" si="255">LOG10(E267)</f>
        <v>1.7947950115359412</v>
      </c>
      <c r="G267">
        <v>15.87208</v>
      </c>
      <c r="H267" s="3">
        <v>292.64999999999998</v>
      </c>
      <c r="I267" s="3">
        <f t="shared" ref="I267:I273" si="256">LOG10(H267)</f>
        <v>2.4663485284501991</v>
      </c>
      <c r="J267" s="3">
        <v>4.0750000000000001E-2</v>
      </c>
      <c r="K267" s="3">
        <f t="shared" ref="K267:K273" si="257">LOG10(J267)</f>
        <v>-1.3898723869240046</v>
      </c>
      <c r="L267" s="3">
        <v>4.2700000000000004E-3</v>
      </c>
      <c r="M267" s="3">
        <f t="shared" ref="M267:M273" si="258">LOG10(L267)</f>
        <v>-2.3695721249749759</v>
      </c>
      <c r="N267" s="3">
        <v>0.84306000000000003</v>
      </c>
      <c r="O267" s="3">
        <f t="shared" ref="O267:O273" si="259">LOG10(N267)</f>
        <v>-7.4141515835946845E-2</v>
      </c>
      <c r="P267" s="3">
        <v>20.5</v>
      </c>
      <c r="Q267" s="3">
        <f t="shared" ref="Q267:Q273" si="260">LOG10(P267)</f>
        <v>1.3117538610557542</v>
      </c>
      <c r="R267">
        <v>9</v>
      </c>
      <c r="S267">
        <v>1.2</v>
      </c>
      <c r="T267" s="3">
        <v>95</v>
      </c>
      <c r="U267" s="3">
        <f t="shared" ref="U267:U273" si="261">LOG10(T267)</f>
        <v>1.9777236052888478</v>
      </c>
      <c r="V267" s="3">
        <v>95</v>
      </c>
      <c r="W267" s="3">
        <f t="shared" ref="W267:W273" si="262">LOG10(V267)</f>
        <v>1.9777236052888478</v>
      </c>
      <c r="X267" s="3">
        <v>95</v>
      </c>
      <c r="Y267" s="3">
        <f t="shared" ref="Y267:Y273" si="263">LOG10(X267)</f>
        <v>1.9777236052888478</v>
      </c>
      <c r="Z267" s="3">
        <v>95</v>
      </c>
      <c r="AA267" s="3">
        <f t="shared" ref="AA267:AA273" si="264">LOG10(Z267)</f>
        <v>1.9777236052888478</v>
      </c>
      <c r="AB267" s="3">
        <v>49.977379999999997</v>
      </c>
      <c r="AC267" s="3">
        <f t="shared" ref="AC267:AC273" si="265">LOG10(AB267)</f>
        <v>1.6987734850563923</v>
      </c>
      <c r="AF267" s="3">
        <v>1050</v>
      </c>
      <c r="AG267" s="3">
        <f t="shared" ref="AG267:AG273" si="266">LOG10(1+AF267)</f>
        <v>3.0216027160282422</v>
      </c>
      <c r="AH267" s="3">
        <v>0.52844000000000002</v>
      </c>
      <c r="AI267" s="3">
        <f t="shared" ref="AI267:AI273" si="267">LOG10(1+AH267)</f>
        <v>0.18424839485774802</v>
      </c>
      <c r="AJ267" s="3">
        <v>3.45587</v>
      </c>
      <c r="AK267" s="3">
        <f t="shared" ref="AK267:AK273" si="268">LOG10(1+AJ267)</f>
        <v>0.64893251180969747</v>
      </c>
      <c r="AL267" s="3">
        <v>3170.4349999999999</v>
      </c>
      <c r="AM267" s="3">
        <f t="shared" ref="AM267:AM273" si="269">LOG10(1+AL267)</f>
        <v>3.5012558147621422</v>
      </c>
      <c r="AN267">
        <v>39.200000000000003</v>
      </c>
      <c r="AO267">
        <v>62.192999999999998</v>
      </c>
      <c r="AP267" s="3">
        <v>0.9</v>
      </c>
      <c r="AQ267" s="3">
        <f t="shared" ref="AQ267:AQ273" si="270">LOG10(1+AP267)</f>
        <v>0.27875360095282892</v>
      </c>
      <c r="AR267">
        <v>1900</v>
      </c>
      <c r="AU267" s="4">
        <f t="shared" ref="AU267:AU273" si="271">LOG10(1+AT267)</f>
        <v>0</v>
      </c>
    </row>
    <row r="268" spans="1:48" x14ac:dyDescent="0.3">
      <c r="A268" t="s">
        <v>105</v>
      </c>
      <c r="B268" t="s">
        <v>106</v>
      </c>
      <c r="C268" t="s">
        <v>34</v>
      </c>
      <c r="D268" s="3">
        <v>2011</v>
      </c>
      <c r="E268" s="2">
        <v>62.851770000000002</v>
      </c>
      <c r="F268" s="2">
        <f t="shared" si="255"/>
        <v>1.7983175125774098</v>
      </c>
      <c r="G268">
        <v>15.967449999999999</v>
      </c>
      <c r="H268" s="3">
        <v>284.72149999999999</v>
      </c>
      <c r="I268" s="3">
        <f t="shared" si="256"/>
        <v>2.4544202629980614</v>
      </c>
      <c r="J268" s="3">
        <v>3.9884999999999997E-2</v>
      </c>
      <c r="K268" s="3">
        <f t="shared" si="257"/>
        <v>-1.3991904036127518</v>
      </c>
      <c r="L268" s="3">
        <v>4.0350000000000004E-3</v>
      </c>
      <c r="M268" s="3">
        <f t="shared" si="258"/>
        <v>-2.3941564609419106</v>
      </c>
      <c r="N268" s="3">
        <v>0.87958999999999998</v>
      </c>
      <c r="O268" s="3">
        <f t="shared" si="259"/>
        <v>-5.5719716748157497E-2</v>
      </c>
      <c r="P268" s="3">
        <v>20.6</v>
      </c>
      <c r="Q268" s="3">
        <f t="shared" si="260"/>
        <v>1.3138672203691535</v>
      </c>
      <c r="R268">
        <v>8.9</v>
      </c>
      <c r="S268">
        <v>1.3</v>
      </c>
      <c r="T268" s="3">
        <v>94</v>
      </c>
      <c r="U268" s="3">
        <f t="shared" si="261"/>
        <v>1.9731278535996986</v>
      </c>
      <c r="V268" s="3">
        <v>96</v>
      </c>
      <c r="W268" s="3">
        <f t="shared" si="262"/>
        <v>1.9822712330395684</v>
      </c>
      <c r="X268" s="3">
        <v>94</v>
      </c>
      <c r="Y268" s="3">
        <f t="shared" si="263"/>
        <v>1.9731278535996986</v>
      </c>
      <c r="Z268" s="3">
        <v>94</v>
      </c>
      <c r="AA268" s="3">
        <f t="shared" si="264"/>
        <v>1.9731278535996986</v>
      </c>
      <c r="AB268" s="3">
        <v>50.150530000000003</v>
      </c>
      <c r="AC268" s="3">
        <f t="shared" si="265"/>
        <v>1.7002755270844356</v>
      </c>
      <c r="AF268" s="3">
        <v>1130</v>
      </c>
      <c r="AG268" s="3">
        <f t="shared" si="266"/>
        <v>3.0534626049254552</v>
      </c>
      <c r="AH268" s="3">
        <v>0.56281000000000003</v>
      </c>
      <c r="AI268" s="3">
        <f t="shared" si="267"/>
        <v>0.19390618149498151</v>
      </c>
      <c r="AJ268" s="3">
        <v>4.1487299999999996</v>
      </c>
      <c r="AK268" s="3">
        <f t="shared" si="268"/>
        <v>0.71170011797122157</v>
      </c>
      <c r="AL268" s="3">
        <v>3213.9720000000002</v>
      </c>
      <c r="AM268" s="3">
        <f t="shared" si="269"/>
        <v>3.5071771948968049</v>
      </c>
      <c r="AN268">
        <v>38.1</v>
      </c>
      <c r="AO268">
        <v>62.731999999999999</v>
      </c>
      <c r="AP268" s="3">
        <v>0.9</v>
      </c>
      <c r="AQ268" s="3">
        <f t="shared" si="270"/>
        <v>0.27875360095282892</v>
      </c>
      <c r="AR268">
        <v>2080</v>
      </c>
      <c r="AU268" s="4">
        <f t="shared" si="271"/>
        <v>0</v>
      </c>
    </row>
    <row r="269" spans="1:48" x14ac:dyDescent="0.3">
      <c r="A269" t="s">
        <v>105</v>
      </c>
      <c r="B269" t="s">
        <v>106</v>
      </c>
      <c r="C269" t="s">
        <v>34</v>
      </c>
      <c r="D269" s="3">
        <v>2012</v>
      </c>
      <c r="E269" s="2">
        <v>63.338180000000001</v>
      </c>
      <c r="F269" s="2">
        <f t="shared" si="255"/>
        <v>1.8016655799182248</v>
      </c>
      <c r="G269">
        <v>16.053660000000001</v>
      </c>
      <c r="H269" s="3">
        <v>277.09030000000001</v>
      </c>
      <c r="I269" s="3">
        <f t="shared" si="256"/>
        <v>2.4426213228583449</v>
      </c>
      <c r="J269" s="3">
        <v>3.909E-2</v>
      </c>
      <c r="K269" s="3">
        <f t="shared" si="257"/>
        <v>-1.4079343295677529</v>
      </c>
      <c r="L269" s="3">
        <v>3.8E-3</v>
      </c>
      <c r="M269" s="3">
        <f t="shared" si="258"/>
        <v>-2.4202164033831899</v>
      </c>
      <c r="N269" s="3">
        <v>0.75299000000000005</v>
      </c>
      <c r="O269" s="3">
        <f t="shared" si="259"/>
        <v>-0.12321079136059675</v>
      </c>
      <c r="P269" s="3">
        <v>20.6</v>
      </c>
      <c r="Q269" s="3">
        <f t="shared" si="260"/>
        <v>1.3138672203691535</v>
      </c>
      <c r="R269">
        <v>8.8000000000000007</v>
      </c>
      <c r="S269">
        <v>1.5</v>
      </c>
      <c r="T269" s="3">
        <v>94</v>
      </c>
      <c r="U269" s="3">
        <f t="shared" si="261"/>
        <v>1.9731278535996986</v>
      </c>
      <c r="V269" s="3">
        <v>98</v>
      </c>
      <c r="W269" s="3">
        <f t="shared" si="262"/>
        <v>1.9912260756924949</v>
      </c>
      <c r="X269" s="3">
        <v>94</v>
      </c>
      <c r="Y269" s="3">
        <f t="shared" si="263"/>
        <v>1.9731278535996986</v>
      </c>
      <c r="Z269" s="3">
        <v>94</v>
      </c>
      <c r="AA269" s="3">
        <f t="shared" si="264"/>
        <v>1.9731278535996986</v>
      </c>
      <c r="AB269" s="3">
        <v>50.329169999999998</v>
      </c>
      <c r="AC269" s="3">
        <f t="shared" si="265"/>
        <v>1.7018197683190102</v>
      </c>
      <c r="AF269" s="3">
        <v>1190</v>
      </c>
      <c r="AG269" s="3">
        <f t="shared" si="266"/>
        <v>3.0759117614827773</v>
      </c>
      <c r="AH269" s="3">
        <v>0.62670000000000003</v>
      </c>
      <c r="AI269" s="3">
        <f t="shared" si="267"/>
        <v>0.21130746666895445</v>
      </c>
      <c r="AJ269" s="3">
        <v>2.9387500000000002</v>
      </c>
      <c r="AK269" s="3">
        <f t="shared" si="268"/>
        <v>0.59535841618205609</v>
      </c>
      <c r="AL269" s="3">
        <v>3250.1</v>
      </c>
      <c r="AM269" s="3">
        <f t="shared" si="269"/>
        <v>3.5120303280874108</v>
      </c>
      <c r="AN269">
        <v>37</v>
      </c>
      <c r="AO269">
        <v>63.238</v>
      </c>
      <c r="AP269" s="3">
        <v>0.9</v>
      </c>
      <c r="AQ269" s="3">
        <f t="shared" si="270"/>
        <v>0.27875360095282892</v>
      </c>
      <c r="AU269" s="4">
        <f t="shared" si="271"/>
        <v>0</v>
      </c>
    </row>
    <row r="270" spans="1:48" x14ac:dyDescent="0.3">
      <c r="A270" t="s">
        <v>105</v>
      </c>
      <c r="B270" t="s">
        <v>106</v>
      </c>
      <c r="C270" t="s">
        <v>34</v>
      </c>
      <c r="D270" s="3">
        <v>2013</v>
      </c>
      <c r="E270" s="2">
        <v>63.747149999999998</v>
      </c>
      <c r="F270" s="2">
        <f t="shared" si="255"/>
        <v>1.8044607731539715</v>
      </c>
      <c r="G270">
        <v>16.12405</v>
      </c>
      <c r="H270" s="3">
        <v>270.82279999999997</v>
      </c>
      <c r="I270" s="3">
        <f t="shared" si="256"/>
        <v>2.4326852238881624</v>
      </c>
      <c r="J270" s="3">
        <v>3.8205000000000003E-2</v>
      </c>
      <c r="K270" s="3">
        <f t="shared" si="257"/>
        <v>-1.4178797959807037</v>
      </c>
      <c r="L270" s="3">
        <v>3.62E-3</v>
      </c>
      <c r="M270" s="3">
        <f t="shared" si="258"/>
        <v>-2.4412914294668342</v>
      </c>
      <c r="N270" s="3">
        <v>0.73884000000000005</v>
      </c>
      <c r="O270" s="3">
        <f t="shared" si="259"/>
        <v>-0.13144960036089343</v>
      </c>
      <c r="P270" s="3">
        <v>20.6</v>
      </c>
      <c r="Q270" s="3">
        <f t="shared" si="260"/>
        <v>1.3138672203691535</v>
      </c>
      <c r="R270">
        <v>8.6</v>
      </c>
      <c r="S270">
        <v>1.6</v>
      </c>
      <c r="T270" s="3">
        <v>94</v>
      </c>
      <c r="U270" s="3">
        <f t="shared" si="261"/>
        <v>1.9731278535996986</v>
      </c>
      <c r="V270" s="3">
        <v>94</v>
      </c>
      <c r="W270" s="3">
        <f t="shared" si="262"/>
        <v>1.9731278535996986</v>
      </c>
      <c r="X270" s="3">
        <v>94</v>
      </c>
      <c r="Y270" s="3">
        <f t="shared" si="263"/>
        <v>1.9731278535996986</v>
      </c>
      <c r="Z270" s="3">
        <v>94</v>
      </c>
      <c r="AA270" s="3">
        <f t="shared" si="264"/>
        <v>1.9731278535996986</v>
      </c>
      <c r="AB270" s="3">
        <v>50.705129999999997</v>
      </c>
      <c r="AC270" s="3">
        <f t="shared" si="265"/>
        <v>1.7050519005164706</v>
      </c>
      <c r="AE270">
        <v>0.36316999999999999</v>
      </c>
      <c r="AF270" s="3">
        <v>1180</v>
      </c>
      <c r="AG270" s="3">
        <f t="shared" si="266"/>
        <v>3.0722498976135149</v>
      </c>
      <c r="AH270" s="3">
        <v>0.29849999999999999</v>
      </c>
      <c r="AI270" s="3">
        <f t="shared" si="267"/>
        <v>0.1134419539653215</v>
      </c>
      <c r="AJ270" s="3">
        <v>2.8347600000000002</v>
      </c>
      <c r="AK270" s="3">
        <f t="shared" si="268"/>
        <v>0.58373818864034577</v>
      </c>
      <c r="AL270" s="3">
        <v>3281.4490000000001</v>
      </c>
      <c r="AM270" s="3">
        <f t="shared" si="269"/>
        <v>3.5161979871025246</v>
      </c>
      <c r="AN270">
        <v>36</v>
      </c>
      <c r="AO270">
        <v>63.725999999999999</v>
      </c>
      <c r="AP270" s="3">
        <v>0.8</v>
      </c>
      <c r="AQ270" s="3">
        <f t="shared" si="270"/>
        <v>0.25527250510330607</v>
      </c>
      <c r="AU270" s="4">
        <f t="shared" si="271"/>
        <v>0</v>
      </c>
    </row>
    <row r="271" spans="1:48" x14ac:dyDescent="0.3">
      <c r="A271" t="s">
        <v>105</v>
      </c>
      <c r="B271" t="s">
        <v>106</v>
      </c>
      <c r="C271" t="s">
        <v>34</v>
      </c>
      <c r="D271" s="3">
        <v>2014</v>
      </c>
      <c r="E271" s="2">
        <v>64.153469999999999</v>
      </c>
      <c r="F271" s="2">
        <f t="shared" si="255"/>
        <v>1.8072201519205393</v>
      </c>
      <c r="G271">
        <v>16.197859999999999</v>
      </c>
      <c r="H271" s="3">
        <v>264.55410000000001</v>
      </c>
      <c r="I271" s="3">
        <f t="shared" si="256"/>
        <v>2.4225144965185312</v>
      </c>
      <c r="J271" s="3">
        <v>3.7260000000000001E-2</v>
      </c>
      <c r="K271" s="3">
        <f t="shared" si="257"/>
        <v>-1.4287571494397762</v>
      </c>
      <c r="L271" s="3">
        <v>3.4350000000000001E-3</v>
      </c>
      <c r="M271" s="3">
        <f t="shared" si="258"/>
        <v>-2.4640732586044307</v>
      </c>
      <c r="N271" s="3">
        <v>0.73170000000000002</v>
      </c>
      <c r="O271" s="3">
        <f t="shared" si="259"/>
        <v>-0.13566694496660694</v>
      </c>
      <c r="P271" s="3">
        <v>20.6</v>
      </c>
      <c r="Q271" s="3">
        <f t="shared" si="260"/>
        <v>1.3138672203691535</v>
      </c>
      <c r="R271">
        <v>8.5</v>
      </c>
      <c r="S271">
        <v>1.8</v>
      </c>
      <c r="T271" s="3">
        <v>94</v>
      </c>
      <c r="U271" s="3">
        <f t="shared" si="261"/>
        <v>1.9731278535996986</v>
      </c>
      <c r="V271" s="3">
        <v>90</v>
      </c>
      <c r="W271" s="3">
        <f t="shared" si="262"/>
        <v>1.954242509439325</v>
      </c>
      <c r="X271" s="3">
        <v>94</v>
      </c>
      <c r="Y271" s="3">
        <f t="shared" si="263"/>
        <v>1.9731278535996986</v>
      </c>
      <c r="Z271" s="3">
        <v>94</v>
      </c>
      <c r="AA271" s="3">
        <f t="shared" si="264"/>
        <v>1.9731278535996986</v>
      </c>
      <c r="AB271" s="3">
        <v>51.083559999999999</v>
      </c>
      <c r="AC271" s="3">
        <f t="shared" si="265"/>
        <v>1.7082811555154394</v>
      </c>
      <c r="AG271" s="3">
        <f t="shared" si="266"/>
        <v>0</v>
      </c>
      <c r="AH271" s="3">
        <v>0.33823999999999999</v>
      </c>
      <c r="AI271" s="3">
        <f t="shared" si="267"/>
        <v>0.12653400680155899</v>
      </c>
      <c r="AJ271" s="3">
        <v>2.8187700000000002</v>
      </c>
      <c r="AK271" s="3">
        <f t="shared" si="268"/>
        <v>0.58192350211805799</v>
      </c>
      <c r="AL271" s="3">
        <v>3311.4490000000001</v>
      </c>
      <c r="AM271" s="3">
        <f t="shared" si="269"/>
        <v>3.5201492003972161</v>
      </c>
      <c r="AN271">
        <v>35</v>
      </c>
      <c r="AO271">
        <v>64.200999999999993</v>
      </c>
      <c r="AP271" s="3">
        <v>0.8</v>
      </c>
      <c r="AQ271" s="3">
        <f t="shared" si="270"/>
        <v>0.25527250510330607</v>
      </c>
      <c r="AU271" s="4">
        <f t="shared" si="271"/>
        <v>0</v>
      </c>
    </row>
    <row r="272" spans="1:48" x14ac:dyDescent="0.3">
      <c r="A272" t="s">
        <v>105</v>
      </c>
      <c r="B272" t="s">
        <v>106</v>
      </c>
      <c r="C272" t="s">
        <v>34</v>
      </c>
      <c r="D272" s="3">
        <v>2015</v>
      </c>
      <c r="E272" s="2">
        <v>64.579359999999994</v>
      </c>
      <c r="F272" s="2">
        <f t="shared" si="255"/>
        <v>1.8100937367194567</v>
      </c>
      <c r="G272">
        <v>16.276779999999999</v>
      </c>
      <c r="H272" s="3">
        <v>258.07350000000002</v>
      </c>
      <c r="I272" s="3">
        <f t="shared" si="256"/>
        <v>2.4117434117711656</v>
      </c>
      <c r="J272" s="3">
        <v>3.6209999999999999E-2</v>
      </c>
      <c r="K272" s="3">
        <f t="shared" si="257"/>
        <v>-1.4411714751829883</v>
      </c>
      <c r="L272" s="3">
        <v>3.2049999999999999E-3</v>
      </c>
      <c r="M272" s="3">
        <f t="shared" si="258"/>
        <v>-2.4941719661451636</v>
      </c>
      <c r="N272" s="3">
        <v>0.72411000000000003</v>
      </c>
      <c r="O272" s="3">
        <f t="shared" si="259"/>
        <v>-0.14019545484669471</v>
      </c>
      <c r="P272" s="3">
        <v>20.7</v>
      </c>
      <c r="Q272" s="3">
        <f t="shared" si="260"/>
        <v>1.3159703454569178</v>
      </c>
      <c r="R272">
        <v>8.4</v>
      </c>
      <c r="S272">
        <v>1.9</v>
      </c>
      <c r="T272" s="3">
        <v>95</v>
      </c>
      <c r="U272" s="3">
        <f t="shared" si="261"/>
        <v>1.9777236052888478</v>
      </c>
      <c r="V272" s="3">
        <v>97</v>
      </c>
      <c r="W272" s="3">
        <f t="shared" si="262"/>
        <v>1.9867717342662448</v>
      </c>
      <c r="X272" s="3">
        <v>95</v>
      </c>
      <c r="Y272" s="3">
        <f t="shared" si="263"/>
        <v>1.9777236052888478</v>
      </c>
      <c r="Z272" s="3">
        <v>95</v>
      </c>
      <c r="AA272" s="3">
        <f t="shared" si="264"/>
        <v>1.9777236052888478</v>
      </c>
      <c r="AB272" s="3">
        <v>51.465089999999996</v>
      </c>
      <c r="AC272" s="3">
        <f t="shared" si="265"/>
        <v>1.7115127365885707</v>
      </c>
      <c r="AG272" s="3">
        <f t="shared" si="266"/>
        <v>0</v>
      </c>
      <c r="AH272" s="3">
        <v>0.35786000000000001</v>
      </c>
      <c r="AI272" s="3">
        <f t="shared" si="267"/>
        <v>0.13285499500945658</v>
      </c>
      <c r="AJ272" s="3">
        <v>2.8643399999999999</v>
      </c>
      <c r="AK272" s="3">
        <f t="shared" si="268"/>
        <v>0.58707533038004844</v>
      </c>
      <c r="AL272" s="3">
        <v>3342.8180000000002</v>
      </c>
      <c r="AM272" s="3">
        <f t="shared" si="269"/>
        <v>3.5242426312829069</v>
      </c>
      <c r="AN272">
        <v>34.1</v>
      </c>
      <c r="AO272">
        <v>64.664000000000001</v>
      </c>
      <c r="AP272" s="3">
        <v>0.8</v>
      </c>
      <c r="AQ272" s="3">
        <f t="shared" si="270"/>
        <v>0.25527250510330607</v>
      </c>
      <c r="AU272" s="4">
        <f t="shared" si="271"/>
        <v>0</v>
      </c>
    </row>
    <row r="273" spans="1:48" x14ac:dyDescent="0.3">
      <c r="A273" t="s">
        <v>105</v>
      </c>
      <c r="B273" t="s">
        <v>106</v>
      </c>
      <c r="C273" t="s">
        <v>34</v>
      </c>
      <c r="D273" s="3">
        <v>2016</v>
      </c>
      <c r="E273" s="2">
        <v>64.966570000000004</v>
      </c>
      <c r="F273" s="2">
        <f t="shared" si="255"/>
        <v>1.8126899381922461</v>
      </c>
      <c r="G273">
        <v>16.350339999999999</v>
      </c>
      <c r="H273" s="3">
        <v>252.06049999999999</v>
      </c>
      <c r="I273" s="3">
        <f t="shared" si="256"/>
        <v>2.4015047934110649</v>
      </c>
      <c r="J273" s="3">
        <v>3.5034999999999997E-2</v>
      </c>
      <c r="K273" s="3">
        <f t="shared" si="257"/>
        <v>-1.4554978781704058</v>
      </c>
      <c r="L273" s="3">
        <v>3.0950000000000001E-3</v>
      </c>
      <c r="M273" s="3">
        <f t="shared" si="258"/>
        <v>-2.5093393466438632</v>
      </c>
      <c r="N273" s="3">
        <v>0.68005000000000004</v>
      </c>
      <c r="O273" s="3">
        <f t="shared" si="259"/>
        <v>-0.16745915504994183</v>
      </c>
      <c r="P273" s="3">
        <v>20.7</v>
      </c>
      <c r="Q273" s="3">
        <f t="shared" si="260"/>
        <v>1.3159703454569178</v>
      </c>
      <c r="R273">
        <v>8.3000000000000007</v>
      </c>
      <c r="S273">
        <v>2.1</v>
      </c>
      <c r="T273" s="3">
        <v>95</v>
      </c>
      <c r="U273" s="3">
        <f t="shared" si="261"/>
        <v>1.9777236052888478</v>
      </c>
      <c r="V273" s="3">
        <v>99</v>
      </c>
      <c r="W273" s="3">
        <f t="shared" si="262"/>
        <v>1.9956351945975499</v>
      </c>
      <c r="X273" s="3">
        <v>95</v>
      </c>
      <c r="Y273" s="3">
        <f t="shared" si="263"/>
        <v>1.9777236052888478</v>
      </c>
      <c r="Z273" s="3">
        <v>95</v>
      </c>
      <c r="AA273" s="3">
        <f t="shared" si="264"/>
        <v>1.9777236052888478</v>
      </c>
      <c r="AB273" s="3">
        <v>51.849719999999998</v>
      </c>
      <c r="AC273" s="3">
        <f t="shared" si="265"/>
        <v>1.7147464154447651</v>
      </c>
      <c r="AD273">
        <v>0.628</v>
      </c>
      <c r="AG273" s="3">
        <f t="shared" si="266"/>
        <v>0</v>
      </c>
      <c r="AH273" s="3">
        <v>0.86468</v>
      </c>
      <c r="AI273" s="3">
        <f t="shared" si="267"/>
        <v>0.27060431273543262</v>
      </c>
      <c r="AJ273" s="3">
        <v>2.9081199999999998</v>
      </c>
      <c r="AK273" s="3">
        <f t="shared" si="268"/>
        <v>0.59196789039415398</v>
      </c>
      <c r="AL273" s="3">
        <v>3376.5569999999998</v>
      </c>
      <c r="AM273" s="3">
        <f t="shared" si="269"/>
        <v>3.5286026869543452</v>
      </c>
      <c r="AN273">
        <v>33.1</v>
      </c>
      <c r="AO273">
        <v>65.111000000000004</v>
      </c>
      <c r="AP273" s="3">
        <v>0.8</v>
      </c>
      <c r="AQ273" s="3">
        <f t="shared" si="270"/>
        <v>0.25527250510330607</v>
      </c>
      <c r="AU273" s="4">
        <f t="shared" si="271"/>
        <v>0</v>
      </c>
    </row>
    <row r="274" spans="1:48" hidden="1" x14ac:dyDescent="0.3">
      <c r="A274" t="s">
        <v>59</v>
      </c>
      <c r="B274" t="s">
        <v>60</v>
      </c>
      <c r="C274" t="s">
        <v>34</v>
      </c>
      <c r="D274" s="3">
        <v>2000</v>
      </c>
      <c r="E274" s="2">
        <v>48.630490000000002</v>
      </c>
      <c r="G274">
        <v>15.345420000000001</v>
      </c>
      <c r="H274" s="3">
        <v>539.93449999999996</v>
      </c>
      <c r="J274" s="3">
        <v>8.2225000000000006E-2</v>
      </c>
      <c r="L274" s="3">
        <v>1.1565000000000001E-2</v>
      </c>
      <c r="N274" s="3">
        <v>6.8028500000000003</v>
      </c>
      <c r="P274" s="3">
        <v>25.5</v>
      </c>
      <c r="R274">
        <v>9.9</v>
      </c>
      <c r="S274">
        <v>1</v>
      </c>
      <c r="T274" s="3">
        <v>83</v>
      </c>
      <c r="V274" s="3">
        <v>92</v>
      </c>
      <c r="X274" s="3">
        <v>87</v>
      </c>
      <c r="Z274" s="3">
        <v>84</v>
      </c>
      <c r="AB274" s="3">
        <v>52.514229999999998</v>
      </c>
      <c r="AF274" s="3">
        <v>4730</v>
      </c>
      <c r="AH274" s="3">
        <v>2.4108100000000001</v>
      </c>
      <c r="AJ274" s="3">
        <v>4.6095199999999998</v>
      </c>
      <c r="AL274" s="3">
        <v>1005.4349999999999</v>
      </c>
      <c r="AN274">
        <v>79.8</v>
      </c>
      <c r="AO274">
        <v>47.49</v>
      </c>
      <c r="AP274" s="3">
        <v>24.6</v>
      </c>
      <c r="AR274">
        <v>5000</v>
      </c>
      <c r="AS274">
        <v>48.4</v>
      </c>
      <c r="AT274">
        <v>5.5084799999999996</v>
      </c>
      <c r="AU274"/>
      <c r="AV274">
        <v>81.660700000000006</v>
      </c>
    </row>
    <row r="275" spans="1:48" hidden="1" x14ac:dyDescent="0.3">
      <c r="A275" t="s">
        <v>59</v>
      </c>
      <c r="B275" t="s">
        <v>60</v>
      </c>
      <c r="C275" t="s">
        <v>34</v>
      </c>
      <c r="D275" s="3">
        <v>2001</v>
      </c>
      <c r="E275" s="2">
        <v>46.962409999999998</v>
      </c>
      <c r="G275">
        <v>15.24818</v>
      </c>
      <c r="H275" s="3">
        <v>580.28449999999998</v>
      </c>
      <c r="J275" s="3">
        <v>8.3654999999999993E-2</v>
      </c>
      <c r="L275" s="3">
        <v>1.2185E-2</v>
      </c>
      <c r="N275" s="3">
        <v>6.6994199999999999</v>
      </c>
      <c r="P275" s="3">
        <v>25.6</v>
      </c>
      <c r="R275">
        <v>9.5</v>
      </c>
      <c r="S275">
        <v>1.2</v>
      </c>
      <c r="T275" s="3">
        <v>86</v>
      </c>
      <c r="V275" s="3">
        <v>93</v>
      </c>
      <c r="X275" s="3">
        <v>87</v>
      </c>
      <c r="Z275" s="3">
        <v>84</v>
      </c>
      <c r="AB275" s="3">
        <v>53.520949999999999</v>
      </c>
      <c r="AD275">
        <v>1.766</v>
      </c>
      <c r="AF275" s="3">
        <v>5100</v>
      </c>
      <c r="AH275" s="3">
        <v>2.3843200000000002</v>
      </c>
      <c r="AJ275" s="3">
        <v>5.1389500000000004</v>
      </c>
      <c r="AL275" s="3">
        <v>1013.609</v>
      </c>
      <c r="AN275">
        <v>81.3</v>
      </c>
      <c r="AO275">
        <v>45.798999999999999</v>
      </c>
      <c r="AP275" s="3">
        <v>25.3</v>
      </c>
      <c r="AR275">
        <v>5360</v>
      </c>
      <c r="AT275">
        <v>4.8382399999999999</v>
      </c>
      <c r="AU275"/>
    </row>
    <row r="276" spans="1:48" hidden="1" x14ac:dyDescent="0.3">
      <c r="A276" t="s">
        <v>59</v>
      </c>
      <c r="B276" t="s">
        <v>60</v>
      </c>
      <c r="C276" t="s">
        <v>34</v>
      </c>
      <c r="D276" s="3">
        <v>2002</v>
      </c>
      <c r="E276" s="2">
        <v>45.730960000000003</v>
      </c>
      <c r="G276">
        <v>15.188000000000001</v>
      </c>
      <c r="H276" s="3">
        <v>610.31539999999995</v>
      </c>
      <c r="J276" s="3">
        <v>8.4909999999999999E-2</v>
      </c>
      <c r="L276" s="3">
        <v>1.257E-2</v>
      </c>
      <c r="N276" s="3">
        <v>5.5054999999999996</v>
      </c>
      <c r="P276" s="3">
        <v>25.6</v>
      </c>
      <c r="R276">
        <v>9.1</v>
      </c>
      <c r="S276">
        <v>1.3</v>
      </c>
      <c r="T276" s="3">
        <v>88</v>
      </c>
      <c r="V276" s="3">
        <v>93</v>
      </c>
      <c r="X276" s="3">
        <v>87</v>
      </c>
      <c r="Z276" s="3">
        <v>85</v>
      </c>
      <c r="AB276" s="3">
        <v>54.522320000000001</v>
      </c>
      <c r="AF276" s="3">
        <v>4870</v>
      </c>
      <c r="AH276" s="3">
        <v>2.42258</v>
      </c>
      <c r="AJ276" s="3">
        <v>5.5229799999999996</v>
      </c>
      <c r="AL276" s="3">
        <v>1019.059</v>
      </c>
      <c r="AN276">
        <v>81.7</v>
      </c>
      <c r="AO276">
        <v>44.41</v>
      </c>
      <c r="AP276" s="3">
        <v>25.8</v>
      </c>
      <c r="AR276">
        <v>5310</v>
      </c>
      <c r="AT276">
        <v>4.4408700000000003</v>
      </c>
      <c r="AU276"/>
    </row>
    <row r="277" spans="1:48" hidden="1" x14ac:dyDescent="0.3">
      <c r="A277" t="s">
        <v>59</v>
      </c>
      <c r="B277" t="s">
        <v>60</v>
      </c>
      <c r="C277" t="s">
        <v>34</v>
      </c>
      <c r="D277" s="3">
        <v>2003</v>
      </c>
      <c r="E277" s="2">
        <v>44.826680000000003</v>
      </c>
      <c r="G277">
        <v>15.15227</v>
      </c>
      <c r="H277" s="3">
        <v>632.81619999999998</v>
      </c>
      <c r="J277" s="3">
        <v>8.5930000000000006E-2</v>
      </c>
      <c r="L277" s="3">
        <v>1.2845000000000001E-2</v>
      </c>
      <c r="N277" s="3">
        <v>5.6248899999999997</v>
      </c>
      <c r="P277" s="3">
        <v>25.7</v>
      </c>
      <c r="R277">
        <v>8.6</v>
      </c>
      <c r="S277">
        <v>1.5</v>
      </c>
      <c r="T277" s="3">
        <v>90</v>
      </c>
      <c r="V277" s="3">
        <v>93</v>
      </c>
      <c r="X277" s="3">
        <v>87</v>
      </c>
      <c r="Z277" s="3">
        <v>85</v>
      </c>
      <c r="AB277" s="3">
        <v>55.518300000000004</v>
      </c>
      <c r="AD277">
        <v>1.5640000000000001</v>
      </c>
      <c r="AF277" s="3">
        <v>4930</v>
      </c>
      <c r="AH277" s="3">
        <v>2.9170400000000001</v>
      </c>
      <c r="AJ277" s="3">
        <v>6.3786399999999999</v>
      </c>
      <c r="AL277" s="3">
        <v>1022.802</v>
      </c>
      <c r="AN277">
        <v>81.5</v>
      </c>
      <c r="AO277">
        <v>43.372</v>
      </c>
      <c r="AP277" s="3">
        <v>26.1</v>
      </c>
      <c r="AR277">
        <v>5480</v>
      </c>
      <c r="AT277">
        <v>5.81677</v>
      </c>
      <c r="AU277"/>
    </row>
    <row r="278" spans="1:48" hidden="1" x14ac:dyDescent="0.3">
      <c r="A278" t="s">
        <v>59</v>
      </c>
      <c r="B278" t="s">
        <v>60</v>
      </c>
      <c r="C278" t="s">
        <v>34</v>
      </c>
      <c r="D278" s="3">
        <v>2004</v>
      </c>
      <c r="E278" s="2">
        <v>44.227330000000002</v>
      </c>
      <c r="G278">
        <v>15.13096</v>
      </c>
      <c r="H278" s="3">
        <v>649.56949999999995</v>
      </c>
      <c r="J278" s="3">
        <v>8.566E-2</v>
      </c>
      <c r="L278" s="3">
        <v>1.2999999999999999E-2</v>
      </c>
      <c r="N278" s="3">
        <v>5.7584299999999997</v>
      </c>
      <c r="P278" s="3">
        <v>25.8</v>
      </c>
      <c r="R278">
        <v>8.1999999999999993</v>
      </c>
      <c r="S278">
        <v>1.7</v>
      </c>
      <c r="T278" s="3">
        <v>93</v>
      </c>
      <c r="V278" s="3">
        <v>93</v>
      </c>
      <c r="X278" s="3">
        <v>88</v>
      </c>
      <c r="Z278" s="3">
        <v>86</v>
      </c>
      <c r="AB278" s="3">
        <v>56.50797</v>
      </c>
      <c r="AD278">
        <v>1.6659999999999999</v>
      </c>
      <c r="AF278" s="3">
        <v>5300</v>
      </c>
      <c r="AH278" s="3">
        <v>3.0239400000000001</v>
      </c>
      <c r="AJ278" s="3">
        <v>6.8143200000000004</v>
      </c>
      <c r="AL278" s="3">
        <v>1026.2860000000001</v>
      </c>
      <c r="AN278">
        <v>80</v>
      </c>
      <c r="AO278">
        <v>42.731000000000002</v>
      </c>
      <c r="AP278" s="3">
        <v>26.2</v>
      </c>
      <c r="AR278">
        <v>5930</v>
      </c>
      <c r="AT278">
        <v>5.4016099999999998</v>
      </c>
      <c r="AU278"/>
    </row>
    <row r="279" spans="1:48" hidden="1" x14ac:dyDescent="0.3">
      <c r="A279" t="s">
        <v>59</v>
      </c>
      <c r="B279" t="s">
        <v>60</v>
      </c>
      <c r="C279" t="s">
        <v>34</v>
      </c>
      <c r="D279" s="3">
        <v>2005</v>
      </c>
      <c r="E279" s="2">
        <v>44.277329999999999</v>
      </c>
      <c r="G279">
        <v>15.16409</v>
      </c>
      <c r="H279" s="3">
        <v>651.65329999999994</v>
      </c>
      <c r="J279" s="3">
        <v>8.4334999999999993E-2</v>
      </c>
      <c r="L279" s="3">
        <v>1.2885000000000001E-2</v>
      </c>
      <c r="N279" s="3">
        <v>5.0500100000000003</v>
      </c>
      <c r="P279" s="3">
        <v>25.9</v>
      </c>
      <c r="R279">
        <v>7.8</v>
      </c>
      <c r="S279">
        <v>1.9</v>
      </c>
      <c r="T279" s="3">
        <v>95</v>
      </c>
      <c r="V279" s="3">
        <v>93</v>
      </c>
      <c r="X279" s="3">
        <v>88</v>
      </c>
      <c r="Z279" s="3">
        <v>86</v>
      </c>
      <c r="AB279" s="3">
        <v>57.492550000000001</v>
      </c>
      <c r="AF279" s="3">
        <v>5940</v>
      </c>
      <c r="AH279" s="3">
        <v>3.6406000000000001</v>
      </c>
      <c r="AJ279" s="3">
        <v>7.3762299999999996</v>
      </c>
      <c r="AL279" s="3">
        <v>1030.579</v>
      </c>
      <c r="AN279">
        <v>78</v>
      </c>
      <c r="AO279">
        <v>42.518000000000001</v>
      </c>
      <c r="AP279" s="3">
        <v>26.3</v>
      </c>
      <c r="AR279">
        <v>6810</v>
      </c>
      <c r="AT279">
        <v>6.4846199999999996</v>
      </c>
      <c r="AU279"/>
    </row>
    <row r="280" spans="1:48" hidden="1" x14ac:dyDescent="0.3">
      <c r="A280" t="s">
        <v>59</v>
      </c>
      <c r="B280" t="s">
        <v>60</v>
      </c>
      <c r="C280" t="s">
        <v>34</v>
      </c>
      <c r="D280" s="3">
        <v>2006</v>
      </c>
      <c r="E280" s="2">
        <v>45.571210000000001</v>
      </c>
      <c r="G280">
        <v>15.28928</v>
      </c>
      <c r="H280" s="3">
        <v>627.82939999999996</v>
      </c>
      <c r="J280" s="3">
        <v>7.7259999999999995E-2</v>
      </c>
      <c r="L280" s="3">
        <v>1.2455000000000001E-2</v>
      </c>
      <c r="N280" s="3">
        <v>6.2636000000000003</v>
      </c>
      <c r="P280" s="3">
        <v>26</v>
      </c>
      <c r="R280">
        <v>7.4</v>
      </c>
      <c r="S280">
        <v>2.1</v>
      </c>
      <c r="T280" s="3">
        <v>93</v>
      </c>
      <c r="V280" s="3">
        <v>93</v>
      </c>
      <c r="X280" s="3">
        <v>88</v>
      </c>
      <c r="Z280" s="3">
        <v>87</v>
      </c>
      <c r="AB280" s="3">
        <v>58.471150000000002</v>
      </c>
      <c r="AF280" s="3">
        <v>5870</v>
      </c>
      <c r="AH280" s="3">
        <v>3.4594900000000002</v>
      </c>
      <c r="AJ280" s="3">
        <v>7.8255999999999997</v>
      </c>
      <c r="AL280" s="3">
        <v>1036.0920000000001</v>
      </c>
      <c r="AN280">
        <v>69.3</v>
      </c>
      <c r="AO280">
        <v>42.732999999999997</v>
      </c>
      <c r="AP280" s="3">
        <v>26.4</v>
      </c>
      <c r="AR280">
        <v>7040</v>
      </c>
      <c r="AT280">
        <v>6.5547599999999999</v>
      </c>
      <c r="AU280"/>
    </row>
    <row r="281" spans="1:48" hidden="1" x14ac:dyDescent="0.3">
      <c r="A281" t="s">
        <v>59</v>
      </c>
      <c r="B281" t="s">
        <v>60</v>
      </c>
      <c r="C281" t="s">
        <v>34</v>
      </c>
      <c r="D281" s="3">
        <v>2007</v>
      </c>
      <c r="E281" s="2">
        <v>47.387180000000001</v>
      </c>
      <c r="G281">
        <v>15.46289</v>
      </c>
      <c r="H281" s="3">
        <v>586.54129999999998</v>
      </c>
      <c r="J281" s="3">
        <v>7.5840000000000005E-2</v>
      </c>
      <c r="L281" s="3">
        <v>1.119E-2</v>
      </c>
      <c r="N281" s="3">
        <v>6.3439699999999997</v>
      </c>
      <c r="P281" s="3">
        <v>26.1</v>
      </c>
      <c r="R281">
        <v>7</v>
      </c>
      <c r="S281">
        <v>2.4</v>
      </c>
      <c r="T281" s="3">
        <v>92</v>
      </c>
      <c r="V281" s="3">
        <v>94</v>
      </c>
      <c r="X281" s="3">
        <v>88</v>
      </c>
      <c r="Z281" s="3">
        <v>87</v>
      </c>
      <c r="AB281" s="3">
        <v>59.462719999999997</v>
      </c>
      <c r="AF281" s="3">
        <v>6200</v>
      </c>
      <c r="AH281" s="3">
        <v>3.7541000000000002</v>
      </c>
      <c r="AJ281" s="3">
        <v>7.93004</v>
      </c>
      <c r="AL281" s="3">
        <v>1042.652</v>
      </c>
      <c r="AN281">
        <v>68.2</v>
      </c>
      <c r="AO281">
        <v>43.308</v>
      </c>
      <c r="AP281" s="3">
        <v>26.6</v>
      </c>
      <c r="AR281">
        <v>7550</v>
      </c>
      <c r="AT281"/>
      <c r="AU281"/>
    </row>
    <row r="282" spans="1:48" hidden="1" x14ac:dyDescent="0.3">
      <c r="A282" t="s">
        <v>59</v>
      </c>
      <c r="B282" t="s">
        <v>60</v>
      </c>
      <c r="C282" t="s">
        <v>34</v>
      </c>
      <c r="D282" s="3">
        <v>2008</v>
      </c>
      <c r="E282" s="2">
        <v>48.735050000000001</v>
      </c>
      <c r="G282">
        <v>15.591480000000001</v>
      </c>
      <c r="H282" s="3">
        <v>554.09259999999995</v>
      </c>
      <c r="J282" s="3">
        <v>7.4734999999999996E-2</v>
      </c>
      <c r="L282" s="3">
        <v>1.0800000000000001E-2</v>
      </c>
      <c r="N282" s="3">
        <v>5.6414</v>
      </c>
      <c r="P282" s="3">
        <v>26.2</v>
      </c>
      <c r="R282">
        <v>6.6</v>
      </c>
      <c r="S282">
        <v>2.6</v>
      </c>
      <c r="T282" s="3">
        <v>90</v>
      </c>
      <c r="V282" s="3">
        <v>94</v>
      </c>
      <c r="X282" s="3">
        <v>89</v>
      </c>
      <c r="Z282" s="3">
        <v>88</v>
      </c>
      <c r="AB282" s="3">
        <v>60.56617</v>
      </c>
      <c r="AF282" s="3">
        <v>6270</v>
      </c>
      <c r="AH282" s="3">
        <v>4.4539200000000001</v>
      </c>
      <c r="AJ282" s="3">
        <v>8.8579299999999996</v>
      </c>
      <c r="AL282" s="3">
        <v>1049.9449999999999</v>
      </c>
      <c r="AN282">
        <v>67.8</v>
      </c>
      <c r="AO282">
        <v>44.17</v>
      </c>
      <c r="AP282" s="3">
        <v>26.8</v>
      </c>
      <c r="AR282">
        <v>7610</v>
      </c>
      <c r="AT282">
        <v>6.6181200000000002</v>
      </c>
      <c r="AU282"/>
    </row>
    <row r="283" spans="1:48" hidden="1" x14ac:dyDescent="0.3">
      <c r="A283" t="s">
        <v>59</v>
      </c>
      <c r="B283" t="s">
        <v>60</v>
      </c>
      <c r="C283" t="s">
        <v>34</v>
      </c>
      <c r="D283" s="3">
        <v>2009</v>
      </c>
      <c r="E283" s="2">
        <v>50.181449999999998</v>
      </c>
      <c r="G283">
        <v>15.695729999999999</v>
      </c>
      <c r="H283" s="3">
        <v>524.10550000000001</v>
      </c>
      <c r="J283" s="3">
        <v>7.0599999999999996E-2</v>
      </c>
      <c r="L283" s="3">
        <v>1.0200000000000001E-2</v>
      </c>
      <c r="N283" s="3">
        <v>5.64947</v>
      </c>
      <c r="P283" s="3">
        <v>26.3</v>
      </c>
      <c r="R283">
        <v>6.2</v>
      </c>
      <c r="S283">
        <v>2.9</v>
      </c>
      <c r="T283" s="3">
        <v>88</v>
      </c>
      <c r="V283" s="3">
        <v>94</v>
      </c>
      <c r="X283" s="3">
        <v>89</v>
      </c>
      <c r="Z283" s="3">
        <v>88</v>
      </c>
      <c r="AB283" s="3">
        <v>61.660649999999997</v>
      </c>
      <c r="AD283">
        <v>1.6359999999999999</v>
      </c>
      <c r="AF283" s="3">
        <v>6150</v>
      </c>
      <c r="AH283" s="3">
        <v>4.4614900000000004</v>
      </c>
      <c r="AJ283" s="3">
        <v>8.6329200000000004</v>
      </c>
      <c r="AL283" s="3">
        <v>1057.4670000000001</v>
      </c>
      <c r="AN283">
        <v>63</v>
      </c>
      <c r="AO283">
        <v>45.274999999999999</v>
      </c>
      <c r="AP283" s="3">
        <v>27.1</v>
      </c>
      <c r="AR283">
        <v>7580</v>
      </c>
      <c r="AS283">
        <v>42</v>
      </c>
      <c r="AT283">
        <v>6.4713500000000002</v>
      </c>
      <c r="AU283"/>
    </row>
    <row r="284" spans="1:48" x14ac:dyDescent="0.3">
      <c r="A284" t="s">
        <v>59</v>
      </c>
      <c r="B284" t="s">
        <v>60</v>
      </c>
      <c r="C284" t="s">
        <v>34</v>
      </c>
      <c r="D284" s="3">
        <v>2010</v>
      </c>
      <c r="E284" s="2">
        <v>51.45232</v>
      </c>
      <c r="F284" s="2">
        <f t="shared" ref="F284:F290" si="272">LOG10(E284)</f>
        <v>1.7114049620038359</v>
      </c>
      <c r="G284">
        <v>15.76845</v>
      </c>
      <c r="H284" s="3">
        <v>503.0487</v>
      </c>
      <c r="I284" s="3">
        <f t="shared" ref="I284:I290" si="273">LOG10(H284)</f>
        <v>2.7016100310151043</v>
      </c>
      <c r="J284" s="3">
        <v>6.7224999999999993E-2</v>
      </c>
      <c r="K284" s="3">
        <f t="shared" ref="K284:K290" si="274">LOG10(J284)</f>
        <v>-1.1724691891046608</v>
      </c>
      <c r="L284" s="3">
        <v>8.8400000000000006E-3</v>
      </c>
      <c r="M284" s="3">
        <f t="shared" ref="M284:M290" si="275">LOG10(L284)</f>
        <v>-2.0535477349869269</v>
      </c>
      <c r="N284" s="3">
        <v>5.6624400000000001</v>
      </c>
      <c r="O284" s="3">
        <f t="shared" ref="O284:O290" si="276">LOG10(N284)</f>
        <v>0.75300361320067299</v>
      </c>
      <c r="P284" s="3">
        <v>26.4</v>
      </c>
      <c r="Q284" s="3">
        <f t="shared" ref="Q284:Q290" si="277">LOG10(P284)</f>
        <v>1.4216039268698311</v>
      </c>
      <c r="R284">
        <v>5.8</v>
      </c>
      <c r="S284">
        <v>3.3</v>
      </c>
      <c r="T284" s="3">
        <v>89</v>
      </c>
      <c r="U284" s="3">
        <f t="shared" ref="U284:U290" si="278">LOG10(T284)</f>
        <v>1.9493900066449128</v>
      </c>
      <c r="V284" s="3">
        <v>94</v>
      </c>
      <c r="W284" s="3">
        <f t="shared" ref="W284:W290" si="279">LOG10(V284)</f>
        <v>1.9731278535996986</v>
      </c>
      <c r="X284" s="3">
        <v>89</v>
      </c>
      <c r="Y284" s="3">
        <f t="shared" ref="Y284:Y290" si="280">LOG10(X284)</f>
        <v>1.9493900066449128</v>
      </c>
      <c r="Z284" s="3">
        <v>89</v>
      </c>
      <c r="AA284" s="3">
        <f t="shared" ref="AA284:AA290" si="281">LOG10(Z284)</f>
        <v>1.9493900066449128</v>
      </c>
      <c r="AB284" s="3">
        <v>62.746220000000001</v>
      </c>
      <c r="AC284" s="3">
        <f t="shared" ref="AC284:AC290" si="282">LOG10(AB284)</f>
        <v>1.7975875678807445</v>
      </c>
      <c r="AF284" s="3">
        <v>6240</v>
      </c>
      <c r="AG284" s="3">
        <f t="shared" ref="AG284:AG290" si="283">LOG10(1+AF284)</f>
        <v>3.7952541825808828</v>
      </c>
      <c r="AH284" s="3">
        <v>4.2280899999999999</v>
      </c>
      <c r="AI284" s="3">
        <f t="shared" ref="AI284:AI290" si="284">LOG10(1+AH284)</f>
        <v>0.71834305522199904</v>
      </c>
      <c r="AJ284" s="3">
        <v>8.5912600000000001</v>
      </c>
      <c r="AK284" s="3">
        <f t="shared" ref="AK284:AK290" si="285">LOG10(1+AJ284)</f>
        <v>0.98187566401134929</v>
      </c>
      <c r="AL284" s="3">
        <v>1064.837</v>
      </c>
      <c r="AM284" s="3">
        <f t="shared" ref="AM284:AM290" si="286">LOG10(1+AL284)</f>
        <v>3.027690792482971</v>
      </c>
      <c r="AN284">
        <v>59.3</v>
      </c>
      <c r="AO284">
        <v>46.600999999999999</v>
      </c>
      <c r="AP284" s="3">
        <v>27.4</v>
      </c>
      <c r="AQ284" s="3">
        <f t="shared" ref="AQ284:AQ290" si="287">LOG10(1+AP284)</f>
        <v>1.4533183400470377</v>
      </c>
      <c r="AR284">
        <v>7660</v>
      </c>
      <c r="AT284" s="4">
        <v>6.1183699999999996</v>
      </c>
      <c r="AU284" s="4">
        <f t="shared" ref="AU284:AU290" si="288">LOG10(1+AT284)</f>
        <v>0.85238055809632818</v>
      </c>
      <c r="AV284">
        <v>83.098290000000006</v>
      </c>
    </row>
    <row r="285" spans="1:48" x14ac:dyDescent="0.3">
      <c r="A285" t="s">
        <v>59</v>
      </c>
      <c r="B285" t="s">
        <v>60</v>
      </c>
      <c r="C285" t="s">
        <v>34</v>
      </c>
      <c r="D285" s="3">
        <v>2011</v>
      </c>
      <c r="E285" s="2">
        <v>53.760719999999999</v>
      </c>
      <c r="F285" s="2">
        <f t="shared" si="272"/>
        <v>1.7304650764507739</v>
      </c>
      <c r="G285">
        <v>15.85177</v>
      </c>
      <c r="H285" s="3">
        <v>468.88749999999999</v>
      </c>
      <c r="I285" s="3">
        <f t="shared" si="273"/>
        <v>2.6710686551031397</v>
      </c>
      <c r="J285" s="3">
        <v>6.1414999999999997E-2</v>
      </c>
      <c r="K285" s="3">
        <f t="shared" si="274"/>
        <v>-1.2117255438161105</v>
      </c>
      <c r="L285" s="3">
        <v>6.6249999999999998E-3</v>
      </c>
      <c r="M285" s="3">
        <f t="shared" si="275"/>
        <v>-2.1788141173911546</v>
      </c>
      <c r="N285" s="3">
        <v>5.9336099999999998</v>
      </c>
      <c r="O285" s="3">
        <f t="shared" si="276"/>
        <v>0.7733189979272177</v>
      </c>
      <c r="P285" s="3">
        <v>26.4</v>
      </c>
      <c r="Q285" s="3">
        <f t="shared" si="277"/>
        <v>1.4216039268698311</v>
      </c>
      <c r="R285">
        <v>5.5</v>
      </c>
      <c r="S285">
        <v>3.6</v>
      </c>
      <c r="T285" s="3">
        <v>91</v>
      </c>
      <c r="U285" s="3">
        <f t="shared" si="278"/>
        <v>1.9590413923210936</v>
      </c>
      <c r="V285" s="3">
        <v>87</v>
      </c>
      <c r="W285" s="3">
        <f t="shared" si="279"/>
        <v>1.9395192526186185</v>
      </c>
      <c r="X285" s="3">
        <v>85</v>
      </c>
      <c r="Y285" s="3">
        <f t="shared" si="280"/>
        <v>1.9294189257142926</v>
      </c>
      <c r="Z285" s="3">
        <v>91</v>
      </c>
      <c r="AA285" s="3">
        <f t="shared" si="281"/>
        <v>1.9590413923210936</v>
      </c>
      <c r="AB285" s="3">
        <v>63.823309999999999</v>
      </c>
      <c r="AC285" s="3">
        <f t="shared" si="282"/>
        <v>1.8049793237913416</v>
      </c>
      <c r="AD285">
        <v>1.0169999999999999</v>
      </c>
      <c r="AF285" s="3">
        <v>5970</v>
      </c>
      <c r="AG285" s="3">
        <f t="shared" si="283"/>
        <v>3.7760470711817797</v>
      </c>
      <c r="AH285" s="3">
        <v>3.6115599999999999</v>
      </c>
      <c r="AI285" s="3">
        <f t="shared" si="284"/>
        <v>0.66384786352120762</v>
      </c>
      <c r="AJ285" s="3">
        <v>8.46997</v>
      </c>
      <c r="AK285" s="3">
        <f t="shared" si="285"/>
        <v>0.97634860320020123</v>
      </c>
      <c r="AL285" s="3">
        <v>1072.0329999999999</v>
      </c>
      <c r="AM285" s="3">
        <f t="shared" si="286"/>
        <v>3.0306130784408087</v>
      </c>
      <c r="AN285">
        <v>57.3</v>
      </c>
      <c r="AO285">
        <v>48.140999999999998</v>
      </c>
      <c r="AP285" s="3">
        <v>27.6</v>
      </c>
      <c r="AQ285" s="3">
        <f t="shared" si="287"/>
        <v>1.4563660331290431</v>
      </c>
      <c r="AR285">
        <v>8320</v>
      </c>
      <c r="AT285" s="4">
        <v>6.8643299999999998</v>
      </c>
      <c r="AU285" s="4">
        <f t="shared" si="288"/>
        <v>0.89566172890496365</v>
      </c>
    </row>
    <row r="286" spans="1:48" x14ac:dyDescent="0.3">
      <c r="A286" t="s">
        <v>59</v>
      </c>
      <c r="B286" t="s">
        <v>60</v>
      </c>
      <c r="C286" t="s">
        <v>34</v>
      </c>
      <c r="D286" s="3">
        <v>2012</v>
      </c>
      <c r="E286" s="2">
        <v>54.884050000000002</v>
      </c>
      <c r="F286" s="2">
        <f t="shared" si="272"/>
        <v>1.7394461513093744</v>
      </c>
      <c r="G286">
        <v>15.90395</v>
      </c>
      <c r="H286" s="3">
        <v>443.02600000000001</v>
      </c>
      <c r="I286" s="3">
        <f t="shared" si="273"/>
        <v>2.6464292145417705</v>
      </c>
      <c r="J286" s="3">
        <v>6.1425E-2</v>
      </c>
      <c r="K286" s="3">
        <f t="shared" si="274"/>
        <v>-1.2116548348478815</v>
      </c>
      <c r="L286" s="3">
        <v>6.1349999999999998E-3</v>
      </c>
      <c r="M286" s="3">
        <f t="shared" si="275"/>
        <v>-2.2121854329369768</v>
      </c>
      <c r="N286" s="3">
        <v>5.50467</v>
      </c>
      <c r="O286" s="3">
        <f t="shared" si="276"/>
        <v>0.74073128852578873</v>
      </c>
      <c r="P286" s="3">
        <v>26.5</v>
      </c>
      <c r="Q286" s="3">
        <f t="shared" si="277"/>
        <v>1.4232458739368079</v>
      </c>
      <c r="R286">
        <v>5.0999999999999996</v>
      </c>
      <c r="S286">
        <v>4</v>
      </c>
      <c r="T286" s="3">
        <v>95</v>
      </c>
      <c r="U286" s="3">
        <f t="shared" si="278"/>
        <v>1.9777236052888478</v>
      </c>
      <c r="V286" s="3">
        <v>88</v>
      </c>
      <c r="W286" s="3">
        <f t="shared" si="279"/>
        <v>1.9444826721501687</v>
      </c>
      <c r="X286" s="3">
        <v>92</v>
      </c>
      <c r="Y286" s="3">
        <f t="shared" si="280"/>
        <v>1.9637878273455553</v>
      </c>
      <c r="Z286" s="3">
        <v>95</v>
      </c>
      <c r="AA286" s="3">
        <f t="shared" si="281"/>
        <v>1.9777236052888478</v>
      </c>
      <c r="AB286" s="3">
        <v>64.86421</v>
      </c>
      <c r="AC286" s="3">
        <f t="shared" si="282"/>
        <v>1.8120051330577711</v>
      </c>
      <c r="AF286" s="3">
        <v>6020</v>
      </c>
      <c r="AG286" s="3">
        <f t="shared" si="283"/>
        <v>3.779668627207148</v>
      </c>
      <c r="AH286" s="3">
        <v>3.4576600000000002</v>
      </c>
      <c r="AI286" s="3">
        <f t="shared" si="284"/>
        <v>0.64910694037684369</v>
      </c>
      <c r="AJ286" s="3">
        <v>7.92197</v>
      </c>
      <c r="AK286" s="3">
        <f t="shared" si="285"/>
        <v>0.95046075859889956</v>
      </c>
      <c r="AL286" s="3">
        <v>1079.288</v>
      </c>
      <c r="AM286" s="3">
        <f t="shared" si="286"/>
        <v>3.0335395519099535</v>
      </c>
      <c r="AN286">
        <v>55.6</v>
      </c>
      <c r="AO286">
        <v>49.862000000000002</v>
      </c>
      <c r="AP286" s="3">
        <v>27.8</v>
      </c>
      <c r="AQ286" s="3">
        <f t="shared" si="287"/>
        <v>1.4593924877592308</v>
      </c>
      <c r="AR286">
        <v>8830</v>
      </c>
      <c r="AU286" s="4">
        <f t="shared" si="288"/>
        <v>0</v>
      </c>
    </row>
    <row r="287" spans="1:48" x14ac:dyDescent="0.3">
      <c r="A287" t="s">
        <v>59</v>
      </c>
      <c r="B287" t="s">
        <v>60</v>
      </c>
      <c r="C287" t="s">
        <v>34</v>
      </c>
      <c r="D287" s="3">
        <v>2013</v>
      </c>
      <c r="E287" s="2">
        <v>55.982280000000003</v>
      </c>
      <c r="F287" s="2">
        <f t="shared" si="272"/>
        <v>1.7480505820768142</v>
      </c>
      <c r="G287">
        <v>15.938549999999999</v>
      </c>
      <c r="H287" s="3">
        <v>420.80419999999998</v>
      </c>
      <c r="I287" s="3">
        <f t="shared" si="273"/>
        <v>2.6240800658123207</v>
      </c>
      <c r="J287" s="3">
        <v>6.0109999999999997E-2</v>
      </c>
      <c r="K287" s="3">
        <f t="shared" si="274"/>
        <v>-1.2210532720313834</v>
      </c>
      <c r="L287" s="3">
        <v>5.5900000000000004E-3</v>
      </c>
      <c r="M287" s="3">
        <f t="shared" si="275"/>
        <v>-2.2525881921135769</v>
      </c>
      <c r="N287" s="3">
        <v>6.4664599999999997</v>
      </c>
      <c r="O287" s="3">
        <f t="shared" si="276"/>
        <v>0.81066659547440267</v>
      </c>
      <c r="P287" s="3">
        <v>26.6</v>
      </c>
      <c r="Q287" s="3">
        <f t="shared" si="277"/>
        <v>1.424881636631067</v>
      </c>
      <c r="R287">
        <v>4.8</v>
      </c>
      <c r="S287">
        <v>4.5</v>
      </c>
      <c r="T287" s="3">
        <v>98</v>
      </c>
      <c r="U287" s="3">
        <f t="shared" si="278"/>
        <v>1.9912260756924949</v>
      </c>
      <c r="V287" s="3">
        <v>96</v>
      </c>
      <c r="W287" s="3">
        <f t="shared" si="279"/>
        <v>1.9822712330395684</v>
      </c>
      <c r="X287" s="3">
        <v>98</v>
      </c>
      <c r="Y287" s="3">
        <f t="shared" si="280"/>
        <v>1.9912260756924949</v>
      </c>
      <c r="Z287" s="3">
        <v>98</v>
      </c>
      <c r="AA287" s="3">
        <f t="shared" si="281"/>
        <v>1.9912260756924949</v>
      </c>
      <c r="AB287" s="3">
        <v>65.896979999999999</v>
      </c>
      <c r="AC287" s="3">
        <f t="shared" si="282"/>
        <v>1.8188655117201264</v>
      </c>
      <c r="AE287">
        <v>0.80030999999999997</v>
      </c>
      <c r="AF287" s="3">
        <v>6220</v>
      </c>
      <c r="AG287" s="3">
        <f t="shared" si="283"/>
        <v>3.7938602013426697</v>
      </c>
      <c r="AH287" s="3">
        <v>3.3517999999999999</v>
      </c>
      <c r="AI287" s="3">
        <f t="shared" si="284"/>
        <v>0.63866892784538998</v>
      </c>
      <c r="AJ287" s="3">
        <v>7.5173199999999998</v>
      </c>
      <c r="AK287" s="3">
        <f t="shared" si="285"/>
        <v>0.93030296421434788</v>
      </c>
      <c r="AL287" s="3">
        <v>1086.8430000000001</v>
      </c>
      <c r="AM287" s="3">
        <f t="shared" si="286"/>
        <v>3.0365662215076807</v>
      </c>
      <c r="AN287">
        <v>54</v>
      </c>
      <c r="AO287">
        <v>51.698999999999998</v>
      </c>
      <c r="AP287" s="3">
        <v>28</v>
      </c>
      <c r="AQ287" s="3">
        <f t="shared" si="287"/>
        <v>1.4623979978989561</v>
      </c>
      <c r="AR287">
        <v>9630</v>
      </c>
      <c r="AU287" s="4">
        <f t="shared" si="288"/>
        <v>0</v>
      </c>
    </row>
    <row r="288" spans="1:48" x14ac:dyDescent="0.3">
      <c r="A288" t="s">
        <v>59</v>
      </c>
      <c r="B288" t="s">
        <v>60</v>
      </c>
      <c r="C288" t="s">
        <v>34</v>
      </c>
      <c r="D288" s="3">
        <v>2014</v>
      </c>
      <c r="E288" s="2">
        <v>56.776560000000003</v>
      </c>
      <c r="F288" s="2">
        <f t="shared" si="272"/>
        <v>1.7541690757862538</v>
      </c>
      <c r="G288">
        <v>15.94913</v>
      </c>
      <c r="H288" s="3">
        <v>407.77809999999999</v>
      </c>
      <c r="I288" s="3">
        <f t="shared" si="273"/>
        <v>2.6104238979881051</v>
      </c>
      <c r="J288" s="3">
        <v>5.7404999999999998E-2</v>
      </c>
      <c r="K288" s="3">
        <f t="shared" si="274"/>
        <v>-1.2410502787198194</v>
      </c>
      <c r="L288" s="3">
        <v>5.2199999999999998E-3</v>
      </c>
      <c r="M288" s="3">
        <f t="shared" si="275"/>
        <v>-2.2823294969977379</v>
      </c>
      <c r="N288" s="3">
        <v>7.3811499999999999</v>
      </c>
      <c r="O288" s="3">
        <f t="shared" si="276"/>
        <v>0.86812403116522685</v>
      </c>
      <c r="P288" s="3">
        <v>26.7</v>
      </c>
      <c r="Q288" s="3">
        <f t="shared" si="277"/>
        <v>1.4265112613645752</v>
      </c>
      <c r="R288">
        <v>4.5999999999999996</v>
      </c>
      <c r="S288">
        <v>5</v>
      </c>
      <c r="T288" s="3">
        <v>98</v>
      </c>
      <c r="U288" s="3">
        <f t="shared" si="278"/>
        <v>1.9912260756924949</v>
      </c>
      <c r="V288" s="3">
        <v>97</v>
      </c>
      <c r="W288" s="3">
        <f t="shared" si="279"/>
        <v>1.9867717342662448</v>
      </c>
      <c r="X288" s="3">
        <v>98</v>
      </c>
      <c r="Y288" s="3">
        <f t="shared" si="280"/>
        <v>1.9912260756924949</v>
      </c>
      <c r="Z288" s="3">
        <v>98</v>
      </c>
      <c r="AA288" s="3">
        <f t="shared" si="281"/>
        <v>1.9912260756924949</v>
      </c>
      <c r="AB288" s="3">
        <v>66.921279999999996</v>
      </c>
      <c r="AC288" s="3">
        <f t="shared" si="282"/>
        <v>1.8255642390987923</v>
      </c>
      <c r="AG288" s="3">
        <f t="shared" si="283"/>
        <v>0</v>
      </c>
      <c r="AH288" s="3">
        <v>2.7683300000000002</v>
      </c>
      <c r="AI288" s="3">
        <f t="shared" si="284"/>
        <v>0.57614892780012916</v>
      </c>
      <c r="AJ288" s="3">
        <v>7.3317300000000003</v>
      </c>
      <c r="AK288" s="3">
        <f t="shared" si="285"/>
        <v>0.9207351876547214</v>
      </c>
      <c r="AL288" s="3">
        <v>1095.019</v>
      </c>
      <c r="AM288" s="3">
        <f t="shared" si="286"/>
        <v>3.0398180829107893</v>
      </c>
      <c r="AN288">
        <v>52.8</v>
      </c>
      <c r="AO288">
        <v>53.569000000000003</v>
      </c>
      <c r="AP288" s="3">
        <v>28.2</v>
      </c>
      <c r="AQ288" s="3">
        <f t="shared" si="287"/>
        <v>1.4653828514484182</v>
      </c>
      <c r="AR288">
        <v>9860</v>
      </c>
      <c r="AT288" s="4">
        <v>7.1276700000000002</v>
      </c>
      <c r="AU288" s="4">
        <f t="shared" si="288"/>
        <v>0.90996606205494324</v>
      </c>
    </row>
    <row r="289" spans="1:49" x14ac:dyDescent="0.3">
      <c r="A289" t="s">
        <v>59</v>
      </c>
      <c r="B289" t="s">
        <v>60</v>
      </c>
      <c r="C289" t="s">
        <v>34</v>
      </c>
      <c r="D289" s="3">
        <v>2015</v>
      </c>
      <c r="E289" s="2">
        <v>57.348419999999997</v>
      </c>
      <c r="F289" s="2">
        <f t="shared" si="272"/>
        <v>1.7585214572026948</v>
      </c>
      <c r="G289">
        <v>15.96494</v>
      </c>
      <c r="H289" s="3">
        <v>398.40429999999998</v>
      </c>
      <c r="I289" s="3">
        <f t="shared" si="273"/>
        <v>2.6003240171417072</v>
      </c>
      <c r="J289" s="3">
        <v>5.5960000000000003E-2</v>
      </c>
      <c r="K289" s="3">
        <f t="shared" si="274"/>
        <v>-1.2521222941802099</v>
      </c>
      <c r="L289" s="3">
        <v>4.8500000000000001E-3</v>
      </c>
      <c r="M289" s="3">
        <f t="shared" si="275"/>
        <v>-2.3142582613977365</v>
      </c>
      <c r="N289" s="3">
        <v>7.2887199999999996</v>
      </c>
      <c r="O289" s="3">
        <f t="shared" si="276"/>
        <v>0.86265126689882876</v>
      </c>
      <c r="P289" s="3">
        <v>26.8</v>
      </c>
      <c r="Q289" s="3">
        <f t="shared" si="277"/>
        <v>1.4281347940287887</v>
      </c>
      <c r="R289">
        <v>4.3</v>
      </c>
      <c r="S289">
        <v>5.5</v>
      </c>
      <c r="T289" s="3">
        <v>90</v>
      </c>
      <c r="U289" s="3">
        <f t="shared" si="278"/>
        <v>1.954242509439325</v>
      </c>
      <c r="V289" s="3">
        <v>89</v>
      </c>
      <c r="W289" s="3">
        <f t="shared" si="279"/>
        <v>1.9493900066449128</v>
      </c>
      <c r="X289" s="3">
        <v>84</v>
      </c>
      <c r="Y289" s="3">
        <f t="shared" si="280"/>
        <v>1.9242792860618816</v>
      </c>
      <c r="Z289" s="3">
        <v>90</v>
      </c>
      <c r="AA289" s="3">
        <f t="shared" si="281"/>
        <v>1.954242509439325</v>
      </c>
      <c r="AB289" s="3">
        <v>67.937520000000006</v>
      </c>
      <c r="AC289" s="3">
        <f t="shared" si="282"/>
        <v>1.8321096892815325</v>
      </c>
      <c r="AG289" s="3">
        <f t="shared" si="283"/>
        <v>0</v>
      </c>
      <c r="AH289" s="3">
        <v>2.97601</v>
      </c>
      <c r="AI289" s="3">
        <f t="shared" si="284"/>
        <v>0.59944746801384652</v>
      </c>
      <c r="AJ289" s="3">
        <v>7.1269400000000003</v>
      </c>
      <c r="AK289" s="3">
        <f t="shared" si="285"/>
        <v>0.90992705343252756</v>
      </c>
      <c r="AL289" s="3">
        <v>1104.0440000000001</v>
      </c>
      <c r="AM289" s="3">
        <f t="shared" si="286"/>
        <v>3.0433795708507803</v>
      </c>
      <c r="AN289">
        <v>47.9</v>
      </c>
      <c r="AO289">
        <v>55.359000000000002</v>
      </c>
      <c r="AP289" s="3">
        <v>28.1</v>
      </c>
      <c r="AQ289" s="3">
        <f t="shared" si="287"/>
        <v>1.4638929889859074</v>
      </c>
      <c r="AR289">
        <v>10000</v>
      </c>
      <c r="AU289" s="4">
        <f t="shared" si="288"/>
        <v>0</v>
      </c>
    </row>
    <row r="290" spans="1:49" x14ac:dyDescent="0.3">
      <c r="A290" t="s">
        <v>59</v>
      </c>
      <c r="B290" t="s">
        <v>60</v>
      </c>
      <c r="C290" t="s">
        <v>34</v>
      </c>
      <c r="D290" s="3">
        <v>2016</v>
      </c>
      <c r="E290" s="2">
        <v>57.690280000000001</v>
      </c>
      <c r="F290" s="2">
        <f t="shared" si="272"/>
        <v>1.7611026468132269</v>
      </c>
      <c r="G290">
        <v>15.95739</v>
      </c>
      <c r="H290" s="3">
        <v>393.31900000000002</v>
      </c>
      <c r="I290" s="3">
        <f t="shared" si="273"/>
        <v>2.5947449263127438</v>
      </c>
      <c r="J290" s="3">
        <v>5.5085000000000002E-2</v>
      </c>
      <c r="K290" s="3">
        <f t="shared" si="274"/>
        <v>-1.258966646231825</v>
      </c>
      <c r="L290" s="3">
        <v>4.7850000000000002E-3</v>
      </c>
      <c r="M290" s="3">
        <f t="shared" si="275"/>
        <v>-2.3201180578871377</v>
      </c>
      <c r="N290" s="3">
        <v>7.5021100000000001</v>
      </c>
      <c r="O290" s="3">
        <f t="shared" si="276"/>
        <v>0.87518342772229862</v>
      </c>
      <c r="P290" s="3">
        <v>26.8</v>
      </c>
      <c r="Q290" s="3">
        <f t="shared" si="277"/>
        <v>1.4281347940287887</v>
      </c>
      <c r="R290">
        <v>4</v>
      </c>
      <c r="S290">
        <v>6</v>
      </c>
      <c r="T290" s="3">
        <v>90</v>
      </c>
      <c r="U290" s="3">
        <f t="shared" si="278"/>
        <v>1.954242509439325</v>
      </c>
      <c r="V290" s="3">
        <v>89</v>
      </c>
      <c r="W290" s="3">
        <f t="shared" si="279"/>
        <v>1.9493900066449128</v>
      </c>
      <c r="X290" s="3">
        <v>90</v>
      </c>
      <c r="Y290" s="3">
        <f t="shared" si="280"/>
        <v>1.954242509439325</v>
      </c>
      <c r="Z290" s="3">
        <v>90</v>
      </c>
      <c r="AA290" s="3">
        <f t="shared" si="281"/>
        <v>1.954242509439325</v>
      </c>
      <c r="AB290" s="3">
        <v>68.948300000000003</v>
      </c>
      <c r="AC290" s="3">
        <f t="shared" si="282"/>
        <v>1.8385235626116367</v>
      </c>
      <c r="AD290">
        <v>3.2850000000000001</v>
      </c>
      <c r="AG290" s="3">
        <f t="shared" si="283"/>
        <v>0</v>
      </c>
      <c r="AH290" s="3">
        <v>2.8448699999999998</v>
      </c>
      <c r="AI290" s="3">
        <f t="shared" si="284"/>
        <v>0.58488166033066169</v>
      </c>
      <c r="AJ290" s="3">
        <v>6.81778</v>
      </c>
      <c r="AK290" s="3">
        <f t="shared" si="285"/>
        <v>0.89308344479533708</v>
      </c>
      <c r="AL290" s="3">
        <v>1113.9970000000001</v>
      </c>
      <c r="AM290" s="3">
        <f t="shared" si="286"/>
        <v>3.0472736988772748</v>
      </c>
      <c r="AN290">
        <v>46.3</v>
      </c>
      <c r="AO290">
        <v>56.962000000000003</v>
      </c>
      <c r="AP290" s="3">
        <v>28</v>
      </c>
      <c r="AQ290" s="3">
        <f t="shared" si="287"/>
        <v>1.4623979978989561</v>
      </c>
      <c r="AR290">
        <v>10210</v>
      </c>
      <c r="AU290" s="4">
        <f t="shared" si="288"/>
        <v>0</v>
      </c>
    </row>
    <row r="291" spans="1:49" hidden="1" x14ac:dyDescent="0.3">
      <c r="A291" t="s">
        <v>107</v>
      </c>
      <c r="B291" t="s">
        <v>108</v>
      </c>
      <c r="C291" t="s">
        <v>34</v>
      </c>
      <c r="D291" s="3">
        <v>2000</v>
      </c>
      <c r="E291" s="2">
        <v>50.785679999999999</v>
      </c>
      <c r="G291">
        <v>15.8271</v>
      </c>
      <c r="H291" s="3">
        <v>406.34980000000002</v>
      </c>
      <c r="J291" s="3">
        <v>9.3054999999999999E-2</v>
      </c>
      <c r="L291" s="3">
        <v>1.5625E-2</v>
      </c>
      <c r="N291" s="3">
        <v>0.18922</v>
      </c>
      <c r="P291" s="3">
        <v>19.8</v>
      </c>
      <c r="R291">
        <v>12</v>
      </c>
      <c r="S291">
        <v>0.2</v>
      </c>
      <c r="V291" s="3">
        <v>36</v>
      </c>
      <c r="X291" s="3">
        <v>55</v>
      </c>
      <c r="Z291" s="3">
        <v>30</v>
      </c>
      <c r="AB291" s="3">
        <v>18.695209999999999</v>
      </c>
      <c r="AF291" s="3">
        <v>480</v>
      </c>
      <c r="AH291" s="3">
        <v>1.79924</v>
      </c>
      <c r="AJ291" s="3">
        <v>4.3650500000000001</v>
      </c>
      <c r="AL291" s="3">
        <v>66224.804000000004</v>
      </c>
      <c r="AN291">
        <v>87.8</v>
      </c>
      <c r="AO291">
        <v>51.941000000000003</v>
      </c>
      <c r="AP291" s="3">
        <v>2.4</v>
      </c>
      <c r="AR291">
        <v>490</v>
      </c>
      <c r="AT291">
        <v>3.9831099999999999</v>
      </c>
      <c r="AU291"/>
    </row>
    <row r="292" spans="1:49" hidden="1" x14ac:dyDescent="0.3">
      <c r="A292" t="s">
        <v>107</v>
      </c>
      <c r="B292" t="s">
        <v>108</v>
      </c>
      <c r="C292" t="s">
        <v>34</v>
      </c>
      <c r="D292" s="3">
        <v>2001</v>
      </c>
      <c r="E292" s="2">
        <v>52.052880000000002</v>
      </c>
      <c r="G292">
        <v>16.010259999999999</v>
      </c>
      <c r="H292" s="3">
        <v>391.68419999999998</v>
      </c>
      <c r="J292" s="3">
        <v>8.9535000000000003E-2</v>
      </c>
      <c r="L292" s="3">
        <v>1.447E-2</v>
      </c>
      <c r="N292" s="3">
        <v>0.20343</v>
      </c>
      <c r="P292" s="3">
        <v>19.899999999999999</v>
      </c>
      <c r="R292">
        <v>11.9</v>
      </c>
      <c r="S292">
        <v>0.2</v>
      </c>
      <c r="V292" s="3">
        <v>35</v>
      </c>
      <c r="X292" s="3">
        <v>55</v>
      </c>
      <c r="Z292" s="3">
        <v>32</v>
      </c>
      <c r="AB292" s="3">
        <v>20.288779999999999</v>
      </c>
      <c r="AF292" s="3">
        <v>520</v>
      </c>
      <c r="AH292" s="3">
        <v>2.0150800000000002</v>
      </c>
      <c r="AJ292" s="3">
        <v>4.7231699999999996</v>
      </c>
      <c r="AL292" s="3">
        <v>68159.422999999995</v>
      </c>
      <c r="AN292">
        <v>84.5</v>
      </c>
      <c r="AO292">
        <v>52.594999999999999</v>
      </c>
      <c r="AP292" s="3">
        <v>2.2000000000000002</v>
      </c>
      <c r="AR292">
        <v>530</v>
      </c>
      <c r="AT292">
        <v>3.7002899999999999</v>
      </c>
      <c r="AU292"/>
    </row>
    <row r="293" spans="1:49" hidden="1" x14ac:dyDescent="0.3">
      <c r="A293" t="s">
        <v>107</v>
      </c>
      <c r="B293" t="s">
        <v>108</v>
      </c>
      <c r="C293" t="s">
        <v>34</v>
      </c>
      <c r="D293" s="3">
        <v>2002</v>
      </c>
      <c r="E293" s="2">
        <v>52.628169999999997</v>
      </c>
      <c r="G293">
        <v>16.15249</v>
      </c>
      <c r="H293" s="3">
        <v>390.49209999999999</v>
      </c>
      <c r="J293" s="3">
        <v>8.5970000000000005E-2</v>
      </c>
      <c r="L293" s="3">
        <v>1.3559999999999999E-2</v>
      </c>
      <c r="N293" s="3">
        <v>0.16470000000000001</v>
      </c>
      <c r="P293" s="3">
        <v>20</v>
      </c>
      <c r="R293">
        <v>11.8</v>
      </c>
      <c r="S293">
        <v>0.3</v>
      </c>
      <c r="V293" s="3">
        <v>36</v>
      </c>
      <c r="X293" s="3">
        <v>55</v>
      </c>
      <c r="Z293" s="3">
        <v>35</v>
      </c>
      <c r="AB293" s="3">
        <v>21.84036</v>
      </c>
      <c r="AF293" s="3">
        <v>520</v>
      </c>
      <c r="AH293" s="3">
        <v>2.0808599999999999</v>
      </c>
      <c r="AJ293" s="3">
        <v>4.7126299999999999</v>
      </c>
      <c r="AL293" s="3">
        <v>70142.091</v>
      </c>
      <c r="AN293">
        <v>81</v>
      </c>
      <c r="AO293">
        <v>53.348999999999997</v>
      </c>
      <c r="AP293" s="3">
        <v>2.1</v>
      </c>
      <c r="AR293">
        <v>530</v>
      </c>
      <c r="AT293">
        <v>3.63245</v>
      </c>
      <c r="AU293"/>
    </row>
    <row r="294" spans="1:49" hidden="1" x14ac:dyDescent="0.3">
      <c r="A294" t="s">
        <v>107</v>
      </c>
      <c r="B294" t="s">
        <v>108</v>
      </c>
      <c r="C294" t="s">
        <v>34</v>
      </c>
      <c r="D294" s="3">
        <v>2003</v>
      </c>
      <c r="E294" s="2">
        <v>53.317189999999997</v>
      </c>
      <c r="G294">
        <v>16.310849999999999</v>
      </c>
      <c r="H294" s="3">
        <v>386.19529999999997</v>
      </c>
      <c r="J294" s="3">
        <v>8.2515000000000005E-2</v>
      </c>
      <c r="L294" s="3">
        <v>1.2619999999999999E-2</v>
      </c>
      <c r="N294" s="3">
        <v>0.14287</v>
      </c>
      <c r="P294" s="3">
        <v>20</v>
      </c>
      <c r="R294">
        <v>11.7</v>
      </c>
      <c r="S294">
        <v>0.3</v>
      </c>
      <c r="V294" s="3">
        <v>35</v>
      </c>
      <c r="X294" s="3">
        <v>55</v>
      </c>
      <c r="Z294" s="3">
        <v>37</v>
      </c>
      <c r="AB294" s="3">
        <v>23.348109999999998</v>
      </c>
      <c r="AD294">
        <v>0.26800000000000002</v>
      </c>
      <c r="AF294" s="3">
        <v>500</v>
      </c>
      <c r="AH294" s="3">
        <v>2.27596</v>
      </c>
      <c r="AJ294" s="3">
        <v>4.8997099999999998</v>
      </c>
      <c r="AL294" s="3">
        <v>72170.584000000003</v>
      </c>
      <c r="AN294">
        <v>77.5</v>
      </c>
      <c r="AO294">
        <v>54.210999999999999</v>
      </c>
      <c r="AP294" s="3">
        <v>1.9</v>
      </c>
      <c r="AR294">
        <v>510</v>
      </c>
      <c r="AT294"/>
      <c r="AU294"/>
    </row>
    <row r="295" spans="1:49" hidden="1" x14ac:dyDescent="0.3">
      <c r="A295" t="s">
        <v>107</v>
      </c>
      <c r="B295" t="s">
        <v>108</v>
      </c>
      <c r="C295" t="s">
        <v>34</v>
      </c>
      <c r="D295" s="3">
        <v>2004</v>
      </c>
      <c r="E295" s="2">
        <v>54.289200000000001</v>
      </c>
      <c r="G295">
        <v>16.50075</v>
      </c>
      <c r="H295" s="3">
        <v>374.73039999999997</v>
      </c>
      <c r="J295" s="3">
        <v>7.8755000000000006E-2</v>
      </c>
      <c r="L295" s="3">
        <v>1.174E-2</v>
      </c>
      <c r="N295" s="3">
        <v>0.20691999999999999</v>
      </c>
      <c r="P295" s="3">
        <v>20.100000000000001</v>
      </c>
      <c r="R295">
        <v>11.6</v>
      </c>
      <c r="S295">
        <v>0.3</v>
      </c>
      <c r="V295" s="3">
        <v>35</v>
      </c>
      <c r="X295" s="3">
        <v>54</v>
      </c>
      <c r="Z295" s="3">
        <v>40</v>
      </c>
      <c r="AB295" s="3">
        <v>24.812860000000001</v>
      </c>
      <c r="AD295">
        <v>0.26900000000000002</v>
      </c>
      <c r="AF295" s="3">
        <v>570</v>
      </c>
      <c r="AH295" s="3">
        <v>1.32501</v>
      </c>
      <c r="AJ295" s="3">
        <v>4.3128200000000003</v>
      </c>
      <c r="AL295" s="3">
        <v>74239.505000000005</v>
      </c>
      <c r="AN295">
        <v>73.8</v>
      </c>
      <c r="AO295">
        <v>55.173999999999999</v>
      </c>
      <c r="AP295" s="3">
        <v>1.8</v>
      </c>
      <c r="AR295">
        <v>580</v>
      </c>
      <c r="AS295">
        <v>37.200000000000003</v>
      </c>
      <c r="AT295"/>
      <c r="AU295"/>
      <c r="AV295">
        <v>35.9</v>
      </c>
    </row>
    <row r="296" spans="1:49" hidden="1" x14ac:dyDescent="0.3">
      <c r="A296" t="s">
        <v>107</v>
      </c>
      <c r="B296" t="s">
        <v>108</v>
      </c>
      <c r="C296" t="s">
        <v>34</v>
      </c>
      <c r="D296" s="3">
        <v>2005</v>
      </c>
      <c r="E296" s="2">
        <v>55.472279999999998</v>
      </c>
      <c r="G296">
        <v>16.707059999999998</v>
      </c>
      <c r="H296" s="3">
        <v>357.98739999999998</v>
      </c>
      <c r="J296" s="3">
        <v>7.4804999999999996E-2</v>
      </c>
      <c r="L296" s="3">
        <v>1.0855E-2</v>
      </c>
      <c r="N296" s="3">
        <v>0.21321999999999999</v>
      </c>
      <c r="P296" s="3">
        <v>20.100000000000001</v>
      </c>
      <c r="R296">
        <v>11.5</v>
      </c>
      <c r="S296">
        <v>0.4</v>
      </c>
      <c r="V296" s="3">
        <v>40</v>
      </c>
      <c r="X296" s="3">
        <v>56</v>
      </c>
      <c r="Z296" s="3">
        <v>44</v>
      </c>
      <c r="AB296" s="3">
        <v>26.234780000000001</v>
      </c>
      <c r="AD296">
        <v>0.32100000000000001</v>
      </c>
      <c r="AF296" s="3">
        <v>640</v>
      </c>
      <c r="AH296" s="3">
        <v>1.7279199999999999</v>
      </c>
      <c r="AJ296" s="3">
        <v>4.1009799999999998</v>
      </c>
      <c r="AL296" s="3">
        <v>76346.311000000002</v>
      </c>
      <c r="AN296">
        <v>70.3</v>
      </c>
      <c r="AO296">
        <v>56.222999999999999</v>
      </c>
      <c r="AP296" s="3">
        <v>1.7</v>
      </c>
      <c r="AR296">
        <v>650</v>
      </c>
      <c r="AT296"/>
      <c r="AU296"/>
      <c r="AV296">
        <v>29.820340000000002</v>
      </c>
    </row>
    <row r="297" spans="1:49" hidden="1" x14ac:dyDescent="0.3">
      <c r="A297" t="s">
        <v>107</v>
      </c>
      <c r="B297" t="s">
        <v>108</v>
      </c>
      <c r="C297" t="s">
        <v>34</v>
      </c>
      <c r="D297" s="3">
        <v>2006</v>
      </c>
      <c r="E297" s="2">
        <v>56.73854</v>
      </c>
      <c r="G297">
        <v>16.910640000000001</v>
      </c>
      <c r="H297" s="3">
        <v>338.57870000000003</v>
      </c>
      <c r="J297" s="3">
        <v>7.0904999999999996E-2</v>
      </c>
      <c r="L297" s="3">
        <v>1.0045E-2</v>
      </c>
      <c r="N297" s="3">
        <v>0.29110999999999998</v>
      </c>
      <c r="P297" s="3">
        <v>20.2</v>
      </c>
      <c r="R297">
        <v>11.4</v>
      </c>
      <c r="S297">
        <v>0.4</v>
      </c>
      <c r="V297" s="3">
        <v>44</v>
      </c>
      <c r="X297" s="3">
        <v>59</v>
      </c>
      <c r="Z297" s="3">
        <v>46</v>
      </c>
      <c r="AB297" s="3">
        <v>27.614640000000001</v>
      </c>
      <c r="AD297">
        <v>0.26900000000000002</v>
      </c>
      <c r="AF297" s="3">
        <v>720</v>
      </c>
      <c r="AH297" s="3">
        <v>1.1199300000000001</v>
      </c>
      <c r="AJ297" s="3">
        <v>4.4575699999999996</v>
      </c>
      <c r="AL297" s="3">
        <v>78489.206000000006</v>
      </c>
      <c r="AN297">
        <v>66.8</v>
      </c>
      <c r="AO297">
        <v>57.334000000000003</v>
      </c>
      <c r="AP297" s="3">
        <v>1.6</v>
      </c>
      <c r="AR297">
        <v>730</v>
      </c>
      <c r="AT297">
        <v>5.4909600000000003</v>
      </c>
      <c r="AU297"/>
    </row>
    <row r="298" spans="1:49" hidden="1" x14ac:dyDescent="0.3">
      <c r="A298" t="s">
        <v>107</v>
      </c>
      <c r="B298" t="s">
        <v>108</v>
      </c>
      <c r="C298" t="s">
        <v>34</v>
      </c>
      <c r="D298" s="3">
        <v>2007</v>
      </c>
      <c r="E298" s="2">
        <v>58.124749999999999</v>
      </c>
      <c r="G298">
        <v>17.126950000000001</v>
      </c>
      <c r="H298" s="3">
        <v>315.75670000000002</v>
      </c>
      <c r="J298" s="3">
        <v>6.726E-2</v>
      </c>
      <c r="L298" s="3">
        <v>9.2250000000000006E-3</v>
      </c>
      <c r="N298" s="3">
        <v>0.30632999999999999</v>
      </c>
      <c r="P298" s="3">
        <v>20.2</v>
      </c>
      <c r="R298">
        <v>11.3</v>
      </c>
      <c r="S298">
        <v>0.4</v>
      </c>
      <c r="T298" s="3">
        <v>47</v>
      </c>
      <c r="V298" s="3">
        <v>49</v>
      </c>
      <c r="X298" s="3">
        <v>61</v>
      </c>
      <c r="Z298" s="3">
        <v>50</v>
      </c>
      <c r="AB298" s="3">
        <v>28.96144</v>
      </c>
      <c r="AD298">
        <v>0.224</v>
      </c>
      <c r="AF298" s="3">
        <v>800</v>
      </c>
      <c r="AH298" s="3">
        <v>1.33284</v>
      </c>
      <c r="AJ298" s="3">
        <v>5.0012800000000004</v>
      </c>
      <c r="AL298" s="3">
        <v>80674.347999999998</v>
      </c>
      <c r="AN298">
        <v>63.5</v>
      </c>
      <c r="AO298">
        <v>58.466999999999999</v>
      </c>
      <c r="AP298" s="3">
        <v>1.5</v>
      </c>
      <c r="AR298">
        <v>810</v>
      </c>
      <c r="AT298">
        <v>5.45113</v>
      </c>
      <c r="AU298"/>
      <c r="AV298">
        <v>38.995980000000003</v>
      </c>
      <c r="AW298">
        <v>2.0239400000000001</v>
      </c>
    </row>
    <row r="299" spans="1:49" hidden="1" x14ac:dyDescent="0.3">
      <c r="A299" t="s">
        <v>107</v>
      </c>
      <c r="B299" t="s">
        <v>108</v>
      </c>
      <c r="C299" t="s">
        <v>34</v>
      </c>
      <c r="D299" s="3">
        <v>2008</v>
      </c>
      <c r="E299" s="2">
        <v>59.428150000000002</v>
      </c>
      <c r="G299">
        <v>17.314330000000002</v>
      </c>
      <c r="H299" s="3">
        <v>294.52440000000001</v>
      </c>
      <c r="J299" s="3">
        <v>6.3625000000000001E-2</v>
      </c>
      <c r="L299" s="3">
        <v>8.5299999999999994E-3</v>
      </c>
      <c r="N299" s="3">
        <v>0.31985999999999998</v>
      </c>
      <c r="P299" s="3">
        <v>20.2</v>
      </c>
      <c r="R299">
        <v>11.2</v>
      </c>
      <c r="S299">
        <v>0.5</v>
      </c>
      <c r="T299" s="3">
        <v>52</v>
      </c>
      <c r="V299" s="3">
        <v>54</v>
      </c>
      <c r="X299" s="3">
        <v>63</v>
      </c>
      <c r="Z299" s="3">
        <v>54</v>
      </c>
      <c r="AB299" s="3">
        <v>30.366710000000001</v>
      </c>
      <c r="AD299">
        <v>0.251</v>
      </c>
      <c r="AF299" s="3">
        <v>880</v>
      </c>
      <c r="AH299" s="3">
        <v>0.51415999999999995</v>
      </c>
      <c r="AJ299" s="3">
        <v>4.28064</v>
      </c>
      <c r="AL299" s="3">
        <v>82916.235000000001</v>
      </c>
      <c r="AN299">
        <v>60.4</v>
      </c>
      <c r="AO299">
        <v>59.581000000000003</v>
      </c>
      <c r="AP299" s="3">
        <v>1.4</v>
      </c>
      <c r="AR299">
        <v>890</v>
      </c>
      <c r="AT299">
        <v>5.4081999999999999</v>
      </c>
      <c r="AU299"/>
    </row>
    <row r="300" spans="1:49" hidden="1" x14ac:dyDescent="0.3">
      <c r="A300" t="s">
        <v>107</v>
      </c>
      <c r="B300" t="s">
        <v>108</v>
      </c>
      <c r="C300" t="s">
        <v>34</v>
      </c>
      <c r="D300" s="3">
        <v>2009</v>
      </c>
      <c r="E300" s="2">
        <v>60.552120000000002</v>
      </c>
      <c r="G300">
        <v>17.48076</v>
      </c>
      <c r="H300" s="3">
        <v>277.51600000000002</v>
      </c>
      <c r="J300" s="3">
        <v>6.0284999999999998E-2</v>
      </c>
      <c r="L300" s="3">
        <v>7.8899999999999994E-3</v>
      </c>
      <c r="N300" s="3">
        <v>0.31524999999999997</v>
      </c>
      <c r="P300" s="3">
        <v>20.3</v>
      </c>
      <c r="R300">
        <v>11.1</v>
      </c>
      <c r="S300">
        <v>0.5</v>
      </c>
      <c r="T300" s="3">
        <v>56</v>
      </c>
      <c r="V300" s="3">
        <v>59</v>
      </c>
      <c r="X300" s="3">
        <v>65</v>
      </c>
      <c r="Z300" s="3">
        <v>58</v>
      </c>
      <c r="AB300" s="3">
        <v>31.727830000000001</v>
      </c>
      <c r="AD300">
        <v>0.252</v>
      </c>
      <c r="AF300" s="3">
        <v>940</v>
      </c>
      <c r="AH300" s="3">
        <v>0.90685000000000004</v>
      </c>
      <c r="AJ300" s="3">
        <v>4.6498299999999997</v>
      </c>
      <c r="AL300" s="3">
        <v>85233.913</v>
      </c>
      <c r="AN300">
        <v>57.5</v>
      </c>
      <c r="AO300">
        <v>60.645000000000003</v>
      </c>
      <c r="AP300" s="3">
        <v>1.4</v>
      </c>
      <c r="AR300">
        <v>950</v>
      </c>
      <c r="AT300">
        <v>4.4220699999999997</v>
      </c>
      <c r="AU300"/>
    </row>
    <row r="301" spans="1:49" x14ac:dyDescent="0.3">
      <c r="A301" t="s">
        <v>107</v>
      </c>
      <c r="B301" t="s">
        <v>108</v>
      </c>
      <c r="C301" t="s">
        <v>34</v>
      </c>
      <c r="D301" s="3">
        <v>2010</v>
      </c>
      <c r="E301" s="2">
        <v>61.633090000000003</v>
      </c>
      <c r="F301" s="2">
        <f t="shared" ref="F301:F307" si="289">LOG10(E301)</f>
        <v>1.7898139418067489</v>
      </c>
      <c r="G301">
        <v>17.633839999999999</v>
      </c>
      <c r="H301" s="3">
        <v>261.8929</v>
      </c>
      <c r="I301" s="3">
        <f t="shared" ref="I301:I307" si="290">LOG10(H301)</f>
        <v>2.4181237247229856</v>
      </c>
      <c r="J301" s="3">
        <v>5.7015000000000003E-2</v>
      </c>
      <c r="K301" s="3">
        <f t="shared" ref="K301:K307" si="291">LOG10(J301)</f>
        <v>-1.244010871341215</v>
      </c>
      <c r="L301" s="3">
        <v>7.28E-3</v>
      </c>
      <c r="M301" s="3">
        <f t="shared" ref="M301:M307" si="292">LOG10(L301)</f>
        <v>-2.1378686206869628</v>
      </c>
      <c r="N301" s="3">
        <v>0.30786999999999998</v>
      </c>
      <c r="O301" s="3">
        <f t="shared" ref="O301:O307" si="293">LOG10(N301)</f>
        <v>-0.51163262830766765</v>
      </c>
      <c r="P301" s="3">
        <v>20.3</v>
      </c>
      <c r="Q301" s="3">
        <f t="shared" ref="Q301:Q307" si="294">LOG10(P301)</f>
        <v>1.307496037913213</v>
      </c>
      <c r="R301">
        <v>11</v>
      </c>
      <c r="S301">
        <v>0.6</v>
      </c>
      <c r="T301" s="3">
        <v>62</v>
      </c>
      <c r="U301" s="3">
        <f t="shared" ref="U301:U307" si="295">LOG10(T301)</f>
        <v>1.7923916894982539</v>
      </c>
      <c r="V301" s="3">
        <v>64</v>
      </c>
      <c r="W301" s="3">
        <f t="shared" ref="W301:W307" si="296">LOG10(V301)</f>
        <v>1.8061799739838871</v>
      </c>
      <c r="X301" s="3">
        <v>69</v>
      </c>
      <c r="Y301" s="3">
        <f t="shared" ref="Y301:Y307" si="297">LOG10(X301)</f>
        <v>1.8388490907372552</v>
      </c>
      <c r="Z301" s="3">
        <v>61</v>
      </c>
      <c r="AA301" s="3">
        <f t="shared" ref="AA301:AA307" si="298">LOG10(Z301)</f>
        <v>1.7853298350107671</v>
      </c>
      <c r="AB301" s="3">
        <v>33.046770000000002</v>
      </c>
      <c r="AC301" s="3">
        <f t="shared" ref="AC301:AC307" si="299">LOG10(AB301)</f>
        <v>1.5191290178389685</v>
      </c>
      <c r="AF301" s="3">
        <v>1040</v>
      </c>
      <c r="AG301" s="3">
        <f t="shared" ref="AG301:AG307" si="300">LOG10(1+AF301)</f>
        <v>3.0174507295105362</v>
      </c>
      <c r="AH301" s="3">
        <v>0.94381000000000004</v>
      </c>
      <c r="AI301" s="3">
        <f t="shared" ref="AI301:AI307" si="301">LOG10(1+AH301)</f>
        <v>0.28865381203869217</v>
      </c>
      <c r="AJ301" s="3">
        <v>5.4663700000000004</v>
      </c>
      <c r="AK301" s="3">
        <f t="shared" ref="AK301:AK307" si="302">LOG10(1+AJ301)</f>
        <v>0.81066055093451905</v>
      </c>
      <c r="AL301" s="3">
        <v>87639.964000000007</v>
      </c>
      <c r="AM301" s="3">
        <f t="shared" ref="AM301:AM307" si="303">LOG10(1+AL301)</f>
        <v>4.942707145903479</v>
      </c>
      <c r="AN301">
        <v>54.8</v>
      </c>
      <c r="AO301">
        <v>61.627000000000002</v>
      </c>
      <c r="AP301" s="3">
        <v>1.3</v>
      </c>
      <c r="AQ301" s="3">
        <f t="shared" ref="AQ301:AQ307" si="304">LOG10(1+AP301)</f>
        <v>0.36172783601759284</v>
      </c>
      <c r="AR301">
        <v>1050</v>
      </c>
      <c r="AS301">
        <v>33.5</v>
      </c>
      <c r="AT301" s="4">
        <v>4.4965900000000003</v>
      </c>
      <c r="AU301" s="4">
        <f t="shared" ref="AU301:AU307" si="305">LOG10(1+AT301)</f>
        <v>0.74009334340954691</v>
      </c>
    </row>
    <row r="302" spans="1:49" x14ac:dyDescent="0.3">
      <c r="A302" t="s">
        <v>107</v>
      </c>
      <c r="B302" t="s">
        <v>108</v>
      </c>
      <c r="C302" t="s">
        <v>34</v>
      </c>
      <c r="D302" s="3">
        <v>2011</v>
      </c>
      <c r="E302" s="2">
        <v>62.565779999999997</v>
      </c>
      <c r="F302" s="2">
        <f t="shared" si="289"/>
        <v>1.7963368632319576</v>
      </c>
      <c r="G302">
        <v>17.76493</v>
      </c>
      <c r="H302" s="3">
        <v>249.21960000000001</v>
      </c>
      <c r="I302" s="3">
        <f t="shared" si="290"/>
        <v>2.3965821946368693</v>
      </c>
      <c r="J302" s="3">
        <v>5.3830000000000003E-2</v>
      </c>
      <c r="K302" s="3">
        <f t="shared" si="291"/>
        <v>-1.2689756201843121</v>
      </c>
      <c r="L302" s="3">
        <v>6.7200000000000003E-3</v>
      </c>
      <c r="M302" s="3">
        <f t="shared" si="292"/>
        <v>-2.1726307269461747</v>
      </c>
      <c r="N302" s="3">
        <v>0.35085</v>
      </c>
      <c r="O302" s="3">
        <f t="shared" si="293"/>
        <v>-0.45487851913516569</v>
      </c>
      <c r="P302" s="3">
        <v>20.399999999999999</v>
      </c>
      <c r="Q302" s="3">
        <f t="shared" si="294"/>
        <v>1.3096301674258988</v>
      </c>
      <c r="R302">
        <v>10.9</v>
      </c>
      <c r="S302">
        <v>0.7</v>
      </c>
      <c r="T302" s="3">
        <v>65</v>
      </c>
      <c r="U302" s="3">
        <f t="shared" si="295"/>
        <v>1.8129133566428555</v>
      </c>
      <c r="V302" s="3">
        <v>68</v>
      </c>
      <c r="W302" s="3">
        <f t="shared" si="296"/>
        <v>1.8325089127062364</v>
      </c>
      <c r="X302" s="3">
        <v>70</v>
      </c>
      <c r="Y302" s="3">
        <f t="shared" si="297"/>
        <v>1.8450980400142569</v>
      </c>
      <c r="Z302" s="3">
        <v>65</v>
      </c>
      <c r="AA302" s="3">
        <f t="shared" si="298"/>
        <v>1.8129133566428555</v>
      </c>
      <c r="AB302" s="3">
        <v>34.322679999999998</v>
      </c>
      <c r="AC302" s="3">
        <f t="shared" si="299"/>
        <v>1.5355811912911741</v>
      </c>
      <c r="AF302" s="3">
        <v>1150</v>
      </c>
      <c r="AG302" s="3">
        <f t="shared" si="300"/>
        <v>3.0610753236297916</v>
      </c>
      <c r="AH302" s="3">
        <v>0.38111</v>
      </c>
      <c r="AI302" s="3">
        <f t="shared" si="301"/>
        <v>0.14022826980999761</v>
      </c>
      <c r="AJ302" s="3">
        <v>4.4689800000000002</v>
      </c>
      <c r="AK302" s="3">
        <f t="shared" si="302"/>
        <v>0.73790633516737603</v>
      </c>
      <c r="AL302" s="3">
        <v>90139.929000000004</v>
      </c>
      <c r="AM302" s="3">
        <f t="shared" si="303"/>
        <v>4.9549220296335017</v>
      </c>
      <c r="AN302">
        <v>52.3</v>
      </c>
      <c r="AO302">
        <v>62.505000000000003</v>
      </c>
      <c r="AP302" s="3">
        <v>1.3</v>
      </c>
      <c r="AQ302" s="3">
        <f t="shared" si="304"/>
        <v>0.36172783601759284</v>
      </c>
      <c r="AR302">
        <v>1160</v>
      </c>
      <c r="AT302" s="4">
        <v>5.48576</v>
      </c>
      <c r="AU302" s="4">
        <f t="shared" si="305"/>
        <v>0.81196087393853944</v>
      </c>
      <c r="AW302">
        <v>2.17401</v>
      </c>
    </row>
    <row r="303" spans="1:49" x14ac:dyDescent="0.3">
      <c r="A303" t="s">
        <v>107</v>
      </c>
      <c r="B303" t="s">
        <v>108</v>
      </c>
      <c r="C303" t="s">
        <v>34</v>
      </c>
      <c r="D303" s="3">
        <v>2012</v>
      </c>
      <c r="E303" s="2">
        <v>63.35615</v>
      </c>
      <c r="F303" s="2">
        <f t="shared" si="289"/>
        <v>1.8017887783579993</v>
      </c>
      <c r="G303">
        <v>17.870519999999999</v>
      </c>
      <c r="H303" s="3">
        <v>239.69550000000001</v>
      </c>
      <c r="I303" s="3">
        <f t="shared" si="290"/>
        <v>2.379659880744069</v>
      </c>
      <c r="J303" s="3">
        <v>5.0634999999999999E-2</v>
      </c>
      <c r="K303" s="3">
        <f t="shared" si="291"/>
        <v>-1.29554918568458</v>
      </c>
      <c r="L303" s="3">
        <v>6.2550000000000001E-3</v>
      </c>
      <c r="M303" s="3">
        <f t="shared" si="292"/>
        <v>-2.2037726859705611</v>
      </c>
      <c r="N303" s="3">
        <v>0.44051000000000001</v>
      </c>
      <c r="O303" s="3">
        <f t="shared" si="293"/>
        <v>-0.35604422823825754</v>
      </c>
      <c r="P303" s="3">
        <v>20.399999999999999</v>
      </c>
      <c r="Q303" s="3">
        <f t="shared" si="294"/>
        <v>1.3096301674258988</v>
      </c>
      <c r="R303">
        <v>10.8</v>
      </c>
      <c r="S303">
        <v>0.7</v>
      </c>
      <c r="T303" s="3">
        <v>62</v>
      </c>
      <c r="U303" s="3">
        <f t="shared" si="295"/>
        <v>1.7923916894982539</v>
      </c>
      <c r="V303" s="3">
        <v>62</v>
      </c>
      <c r="W303" s="3">
        <f t="shared" si="296"/>
        <v>1.7923916894982539</v>
      </c>
      <c r="X303" s="3">
        <v>70</v>
      </c>
      <c r="Y303" s="3">
        <f t="shared" si="297"/>
        <v>1.8450980400142569</v>
      </c>
      <c r="Z303" s="3">
        <v>62</v>
      </c>
      <c r="AA303" s="3">
        <f t="shared" si="298"/>
        <v>1.7923916894982539</v>
      </c>
      <c r="AB303" s="3">
        <v>35.556939999999997</v>
      </c>
      <c r="AC303" s="3">
        <f t="shared" si="299"/>
        <v>1.5509243788927556</v>
      </c>
      <c r="AF303" s="3">
        <v>1240</v>
      </c>
      <c r="AG303" s="3">
        <f t="shared" si="300"/>
        <v>3.09377178149873</v>
      </c>
      <c r="AH303" s="3">
        <v>1.0664499999999999</v>
      </c>
      <c r="AI303" s="3">
        <f t="shared" si="301"/>
        <v>0.31522490151862281</v>
      </c>
      <c r="AJ303" s="3">
        <v>4.5396000000000001</v>
      </c>
      <c r="AK303" s="3">
        <f t="shared" si="302"/>
        <v>0.74347840659405007</v>
      </c>
      <c r="AL303" s="3">
        <v>92726.985000000001</v>
      </c>
      <c r="AM303" s="3">
        <f t="shared" si="303"/>
        <v>4.9672108225685916</v>
      </c>
      <c r="AN303">
        <v>50</v>
      </c>
      <c r="AO303">
        <v>63.280999999999999</v>
      </c>
      <c r="AP303" s="3">
        <v>1.3</v>
      </c>
      <c r="AQ303" s="3">
        <f t="shared" si="304"/>
        <v>0.36172783601759284</v>
      </c>
      <c r="AR303">
        <v>1250</v>
      </c>
      <c r="AT303" s="4">
        <v>5.5667799999999996</v>
      </c>
      <c r="AU303" s="4">
        <f t="shared" si="305"/>
        <v>0.8173524668150085</v>
      </c>
    </row>
    <row r="304" spans="1:49" x14ac:dyDescent="0.3">
      <c r="A304" t="s">
        <v>107</v>
      </c>
      <c r="B304" t="s">
        <v>108</v>
      </c>
      <c r="C304" t="s">
        <v>34</v>
      </c>
      <c r="D304" s="3">
        <v>2013</v>
      </c>
      <c r="E304" s="2">
        <v>63.962699999999998</v>
      </c>
      <c r="F304" s="2">
        <f t="shared" si="289"/>
        <v>1.8059267879439898</v>
      </c>
      <c r="G304">
        <v>17.947030000000002</v>
      </c>
      <c r="H304" s="3">
        <v>234.48230000000001</v>
      </c>
      <c r="I304" s="3">
        <f t="shared" si="290"/>
        <v>2.3701100653775362</v>
      </c>
      <c r="J304" s="3">
        <v>4.7765000000000002E-2</v>
      </c>
      <c r="K304" s="3">
        <f t="shared" si="291"/>
        <v>-1.3208902179182267</v>
      </c>
      <c r="L304" s="3">
        <v>5.7499999999999999E-3</v>
      </c>
      <c r="M304" s="3">
        <f t="shared" si="292"/>
        <v>-2.2403321553103694</v>
      </c>
      <c r="N304" s="3">
        <v>0.46157999999999999</v>
      </c>
      <c r="O304" s="3">
        <f t="shared" si="293"/>
        <v>-0.335753017178609</v>
      </c>
      <c r="P304" s="3">
        <v>20.5</v>
      </c>
      <c r="Q304" s="3">
        <f t="shared" si="294"/>
        <v>1.3117538610557542</v>
      </c>
      <c r="R304">
        <v>10.7</v>
      </c>
      <c r="S304">
        <v>0.8</v>
      </c>
      <c r="T304" s="3">
        <v>59</v>
      </c>
      <c r="U304" s="3">
        <f t="shared" si="295"/>
        <v>1.7708520116421442</v>
      </c>
      <c r="V304" s="3">
        <v>55</v>
      </c>
      <c r="W304" s="3">
        <f t="shared" si="296"/>
        <v>1.7403626894942439</v>
      </c>
      <c r="X304" s="3">
        <v>70</v>
      </c>
      <c r="Y304" s="3">
        <f t="shared" si="297"/>
        <v>1.8450980400142569</v>
      </c>
      <c r="Z304" s="3">
        <v>59</v>
      </c>
      <c r="AA304" s="3">
        <f t="shared" si="298"/>
        <v>1.7708520116421442</v>
      </c>
      <c r="AB304" s="3">
        <v>36.739829999999998</v>
      </c>
      <c r="AC304" s="3">
        <f t="shared" si="299"/>
        <v>1.565137142437053</v>
      </c>
      <c r="AE304">
        <v>0.21890999999999999</v>
      </c>
      <c r="AF304" s="3">
        <v>1350</v>
      </c>
      <c r="AG304" s="3">
        <f t="shared" si="300"/>
        <v>3.1306553490220308</v>
      </c>
      <c r="AH304" s="3">
        <v>1.0994900000000001</v>
      </c>
      <c r="AI304" s="3">
        <f t="shared" si="301"/>
        <v>0.3221138104075561</v>
      </c>
      <c r="AJ304" s="3">
        <v>4.0750700000000002</v>
      </c>
      <c r="AK304" s="3">
        <f t="shared" si="302"/>
        <v>0.7054420368126546</v>
      </c>
      <c r="AL304" s="3">
        <v>95385.797999999995</v>
      </c>
      <c r="AM304" s="3">
        <f t="shared" si="303"/>
        <v>4.9794882703801129</v>
      </c>
      <c r="AN304">
        <v>47.8</v>
      </c>
      <c r="AO304">
        <v>63.960999999999999</v>
      </c>
      <c r="AP304" s="3">
        <v>1.2</v>
      </c>
      <c r="AQ304" s="3">
        <f t="shared" si="304"/>
        <v>0.34242268082220628</v>
      </c>
      <c r="AR304">
        <v>1360</v>
      </c>
      <c r="AT304" s="4">
        <v>4.4985499999999998</v>
      </c>
      <c r="AU304" s="4">
        <f t="shared" si="305"/>
        <v>0.74024817858100378</v>
      </c>
    </row>
    <row r="305" spans="1:48" x14ac:dyDescent="0.3">
      <c r="A305" t="s">
        <v>107</v>
      </c>
      <c r="B305" t="s">
        <v>108</v>
      </c>
      <c r="C305" t="s">
        <v>34</v>
      </c>
      <c r="D305" s="3">
        <v>2014</v>
      </c>
      <c r="E305" s="2">
        <v>64.506739999999994</v>
      </c>
      <c r="F305" s="2">
        <f t="shared" si="289"/>
        <v>1.8096050943543536</v>
      </c>
      <c r="G305">
        <v>18.01388</v>
      </c>
      <c r="H305" s="3">
        <v>230.1036</v>
      </c>
      <c r="I305" s="3">
        <f t="shared" si="290"/>
        <v>2.3619234133140345</v>
      </c>
      <c r="J305" s="3">
        <v>4.5245E-2</v>
      </c>
      <c r="K305" s="3">
        <f t="shared" si="291"/>
        <v>-1.3444294074508045</v>
      </c>
      <c r="L305" s="3">
        <v>5.3099999999999996E-3</v>
      </c>
      <c r="M305" s="3">
        <f t="shared" si="292"/>
        <v>-2.274905478918531</v>
      </c>
      <c r="N305" s="3">
        <v>0.53225</v>
      </c>
      <c r="O305" s="3">
        <f t="shared" si="293"/>
        <v>-0.27388432988963984</v>
      </c>
      <c r="P305" s="3">
        <v>20.5</v>
      </c>
      <c r="Q305" s="3">
        <f t="shared" si="294"/>
        <v>1.3117538610557542</v>
      </c>
      <c r="R305">
        <v>10.6</v>
      </c>
      <c r="S305">
        <v>0.9</v>
      </c>
      <c r="T305" s="3">
        <v>61</v>
      </c>
      <c r="U305" s="3">
        <f t="shared" si="295"/>
        <v>1.7853298350107671</v>
      </c>
      <c r="V305" s="3">
        <v>54</v>
      </c>
      <c r="W305" s="3">
        <f t="shared" si="296"/>
        <v>1.7323937598229686</v>
      </c>
      <c r="X305" s="3">
        <v>68</v>
      </c>
      <c r="Y305" s="3">
        <f t="shared" si="297"/>
        <v>1.8325089127062364</v>
      </c>
      <c r="Z305" s="3">
        <v>61</v>
      </c>
      <c r="AA305" s="3">
        <f t="shared" si="298"/>
        <v>1.7853298350107671</v>
      </c>
      <c r="AB305" s="3">
        <v>37.881489999999999</v>
      </c>
      <c r="AC305" s="3">
        <f t="shared" si="299"/>
        <v>1.5784270528563582</v>
      </c>
      <c r="AG305" s="3">
        <f t="shared" si="300"/>
        <v>0</v>
      </c>
      <c r="AH305" s="3">
        <v>0.71479000000000004</v>
      </c>
      <c r="AI305" s="3">
        <f t="shared" si="301"/>
        <v>0.23421094220652006</v>
      </c>
      <c r="AJ305" s="3">
        <v>4.0336299999999996</v>
      </c>
      <c r="AK305" s="3">
        <f t="shared" si="302"/>
        <v>0.70188128930850424</v>
      </c>
      <c r="AL305" s="3">
        <v>98094.264999999999</v>
      </c>
      <c r="AM305" s="3">
        <f t="shared" si="303"/>
        <v>4.991648044749966</v>
      </c>
      <c r="AN305">
        <v>45.7</v>
      </c>
      <c r="AO305">
        <v>64.546999999999997</v>
      </c>
      <c r="AP305" s="3">
        <v>1.2</v>
      </c>
      <c r="AQ305" s="3">
        <f t="shared" si="304"/>
        <v>0.34242268082220628</v>
      </c>
      <c r="AR305">
        <v>1490</v>
      </c>
      <c r="AT305" s="4">
        <v>4.6020200000000004</v>
      </c>
      <c r="AU305" s="4">
        <f t="shared" si="305"/>
        <v>0.74834465498275349</v>
      </c>
    </row>
    <row r="306" spans="1:48" x14ac:dyDescent="0.3">
      <c r="A306" t="s">
        <v>107</v>
      </c>
      <c r="B306" t="s">
        <v>108</v>
      </c>
      <c r="C306" t="s">
        <v>34</v>
      </c>
      <c r="D306" s="3">
        <v>2015</v>
      </c>
      <c r="E306" s="2">
        <v>65.030659999999997</v>
      </c>
      <c r="F306" s="2">
        <f t="shared" si="289"/>
        <v>1.8131181617105514</v>
      </c>
      <c r="G306">
        <v>18.078040000000001</v>
      </c>
      <c r="H306" s="3">
        <v>224.74510000000001</v>
      </c>
      <c r="I306" s="3">
        <f t="shared" si="290"/>
        <v>2.3516902318127881</v>
      </c>
      <c r="J306" s="3">
        <v>4.3154999999999999E-2</v>
      </c>
      <c r="K306" s="3">
        <f t="shared" si="291"/>
        <v>-1.3649688790539927</v>
      </c>
      <c r="L306" s="3">
        <v>4.9449999999999997E-3</v>
      </c>
      <c r="M306" s="3">
        <f t="shared" si="292"/>
        <v>-2.305833704066802</v>
      </c>
      <c r="N306" s="3">
        <v>0.61665999999999999</v>
      </c>
      <c r="O306" s="3">
        <f t="shared" si="293"/>
        <v>-0.20995422141750766</v>
      </c>
      <c r="P306" s="3">
        <v>20.5</v>
      </c>
      <c r="Q306" s="3">
        <f t="shared" si="294"/>
        <v>1.3117538610557542</v>
      </c>
      <c r="R306">
        <v>10.5</v>
      </c>
      <c r="S306">
        <v>1</v>
      </c>
      <c r="T306" s="3">
        <v>63</v>
      </c>
      <c r="U306" s="3">
        <f t="shared" si="295"/>
        <v>1.7993405494535817</v>
      </c>
      <c r="V306" s="3">
        <v>56</v>
      </c>
      <c r="W306" s="3">
        <f t="shared" si="296"/>
        <v>1.7481880270062005</v>
      </c>
      <c r="X306" s="3">
        <v>76</v>
      </c>
      <c r="Y306" s="3">
        <f t="shared" si="297"/>
        <v>1.8808135922807914</v>
      </c>
      <c r="Z306" s="3">
        <v>64</v>
      </c>
      <c r="AA306" s="3">
        <f t="shared" si="298"/>
        <v>1.8061799739838871</v>
      </c>
      <c r="AB306" s="3">
        <v>38.981740000000002</v>
      </c>
      <c r="AC306" s="3">
        <f t="shared" si="299"/>
        <v>1.5908612205058987</v>
      </c>
      <c r="AG306" s="3">
        <f t="shared" si="300"/>
        <v>0</v>
      </c>
      <c r="AH306" s="3">
        <v>0.96540999999999999</v>
      </c>
      <c r="AI306" s="3">
        <f t="shared" si="301"/>
        <v>0.29345316141060723</v>
      </c>
      <c r="AJ306" s="3">
        <v>3.9449200000000002</v>
      </c>
      <c r="AK306" s="3">
        <f t="shared" si="302"/>
        <v>0.69415926987867949</v>
      </c>
      <c r="AL306" s="3">
        <v>100835.458</v>
      </c>
      <c r="AM306" s="3">
        <f t="shared" si="303"/>
        <v>5.0036175821643507</v>
      </c>
      <c r="AN306">
        <v>43.8</v>
      </c>
      <c r="AO306">
        <v>65.048000000000002</v>
      </c>
      <c r="AP306" s="3">
        <v>1.1000000000000001</v>
      </c>
      <c r="AQ306" s="3">
        <f t="shared" si="304"/>
        <v>0.3222192947339193</v>
      </c>
      <c r="AR306">
        <v>1620</v>
      </c>
      <c r="AS306">
        <v>30.8</v>
      </c>
      <c r="AT306" s="4">
        <v>4.7379199999999999</v>
      </c>
      <c r="AU306" s="4">
        <f t="shared" si="305"/>
        <v>0.75875448887325003</v>
      </c>
    </row>
    <row r="307" spans="1:48" x14ac:dyDescent="0.3">
      <c r="A307" t="s">
        <v>107</v>
      </c>
      <c r="B307" t="s">
        <v>108</v>
      </c>
      <c r="C307" t="s">
        <v>34</v>
      </c>
      <c r="D307" s="3">
        <v>2016</v>
      </c>
      <c r="E307" s="2">
        <v>65.511089999999996</v>
      </c>
      <c r="F307" s="2">
        <f t="shared" si="289"/>
        <v>1.8163148254592196</v>
      </c>
      <c r="G307">
        <v>18.131979999999999</v>
      </c>
      <c r="H307" s="3">
        <v>219.47300000000001</v>
      </c>
      <c r="I307" s="3">
        <f t="shared" si="290"/>
        <v>2.3413811001031672</v>
      </c>
      <c r="J307" s="3">
        <v>4.1555000000000002E-2</v>
      </c>
      <c r="K307" s="3">
        <f t="shared" si="291"/>
        <v>-1.381376713353617</v>
      </c>
      <c r="L307" s="3">
        <v>4.5599999999999998E-3</v>
      </c>
      <c r="M307" s="3">
        <f t="shared" si="292"/>
        <v>-2.3410351573355652</v>
      </c>
      <c r="N307" s="3">
        <v>0.85709000000000002</v>
      </c>
      <c r="O307" s="3">
        <f t="shared" si="293"/>
        <v>-6.6973571949460547E-2</v>
      </c>
      <c r="P307" s="3">
        <v>20.6</v>
      </c>
      <c r="Q307" s="3">
        <f t="shared" si="294"/>
        <v>1.3138672203691535</v>
      </c>
      <c r="R307">
        <v>10.4</v>
      </c>
      <c r="S307">
        <v>1.1000000000000001</v>
      </c>
      <c r="T307" s="3">
        <v>66</v>
      </c>
      <c r="U307" s="3">
        <f t="shared" si="295"/>
        <v>1.8195439355418688</v>
      </c>
      <c r="V307" s="3">
        <v>57</v>
      </c>
      <c r="W307" s="3">
        <f t="shared" si="296"/>
        <v>1.7558748556724915</v>
      </c>
      <c r="X307" s="3">
        <v>72</v>
      </c>
      <c r="Y307" s="3">
        <f t="shared" si="297"/>
        <v>1.8573324964312685</v>
      </c>
      <c r="Z307" s="3">
        <v>66</v>
      </c>
      <c r="AA307" s="3">
        <f t="shared" si="298"/>
        <v>1.8195439355418688</v>
      </c>
      <c r="AB307" s="3">
        <v>40.041420000000002</v>
      </c>
      <c r="AC307" s="3">
        <f t="shared" si="299"/>
        <v>1.6025094705862297</v>
      </c>
      <c r="AD307">
        <v>0.46400000000000002</v>
      </c>
      <c r="AG307" s="3">
        <f t="shared" si="300"/>
        <v>0</v>
      </c>
      <c r="AH307" s="3">
        <v>0.91569</v>
      </c>
      <c r="AI307" s="3">
        <f t="shared" si="301"/>
        <v>0.2823252322049854</v>
      </c>
      <c r="AJ307" s="3">
        <v>3.8511899999999999</v>
      </c>
      <c r="AK307" s="3">
        <f t="shared" si="302"/>
        <v>0.68584828438397849</v>
      </c>
      <c r="AL307" s="3">
        <v>103603.462</v>
      </c>
      <c r="AM307" s="3">
        <f t="shared" si="303"/>
        <v>5.0153784598517719</v>
      </c>
      <c r="AN307">
        <v>42.1</v>
      </c>
      <c r="AO307">
        <v>65.481999999999999</v>
      </c>
      <c r="AP307" s="3">
        <v>1.1000000000000001</v>
      </c>
      <c r="AQ307" s="3">
        <f t="shared" si="304"/>
        <v>0.3222192947339193</v>
      </c>
      <c r="AR307">
        <v>1740</v>
      </c>
      <c r="AU307" s="4">
        <f t="shared" si="305"/>
        <v>0</v>
      </c>
    </row>
    <row r="308" spans="1:48" hidden="1" x14ac:dyDescent="0.3">
      <c r="A308" t="s">
        <v>109</v>
      </c>
      <c r="B308" t="s">
        <v>110</v>
      </c>
      <c r="C308" t="s">
        <v>34</v>
      </c>
      <c r="D308" s="3">
        <v>2000</v>
      </c>
      <c r="E308" s="2">
        <v>59.557960000000001</v>
      </c>
      <c r="G308">
        <v>17.169550000000001</v>
      </c>
      <c r="H308" s="3">
        <v>316.85789999999997</v>
      </c>
      <c r="J308" s="3">
        <v>5.6570000000000002E-2</v>
      </c>
      <c r="L308" s="3">
        <v>8.2299999999999995E-3</v>
      </c>
      <c r="N308" s="3">
        <v>8.8888400000000001</v>
      </c>
      <c r="P308" s="3">
        <v>23.7</v>
      </c>
      <c r="R308">
        <v>8.1</v>
      </c>
      <c r="S308">
        <v>1.9</v>
      </c>
      <c r="V308" s="3">
        <v>55</v>
      </c>
      <c r="X308" s="3">
        <v>44</v>
      </c>
      <c r="Z308" s="3">
        <v>45</v>
      </c>
      <c r="AB308" s="3">
        <v>79.537620000000004</v>
      </c>
      <c r="AF308" s="3">
        <v>11710</v>
      </c>
      <c r="AH308" s="3">
        <v>1.0638399999999999</v>
      </c>
      <c r="AJ308" s="3">
        <v>2.90537</v>
      </c>
      <c r="AL308" s="3">
        <v>1228.3599999999999</v>
      </c>
      <c r="AN308">
        <v>54.4</v>
      </c>
      <c r="AO308">
        <v>58.264000000000003</v>
      </c>
      <c r="AP308" s="3">
        <v>4.0999999999999996</v>
      </c>
      <c r="AR308">
        <v>12000</v>
      </c>
      <c r="AT308">
        <v>3.8270900000000001</v>
      </c>
      <c r="AU308"/>
    </row>
    <row r="309" spans="1:48" hidden="1" x14ac:dyDescent="0.3">
      <c r="A309" t="s">
        <v>109</v>
      </c>
      <c r="B309" t="s">
        <v>110</v>
      </c>
      <c r="C309" t="s">
        <v>34</v>
      </c>
      <c r="D309" s="3">
        <v>2001</v>
      </c>
      <c r="E309" s="2">
        <v>59.396380000000001</v>
      </c>
      <c r="G309">
        <v>17.200959999999998</v>
      </c>
      <c r="H309" s="3">
        <v>325.04599999999999</v>
      </c>
      <c r="J309" s="3">
        <v>5.5794999999999997E-2</v>
      </c>
      <c r="L309" s="3">
        <v>8.0850000000000002E-3</v>
      </c>
      <c r="N309" s="3">
        <v>9.2669999999999995</v>
      </c>
      <c r="P309" s="3">
        <v>23.8</v>
      </c>
      <c r="R309">
        <v>7.9</v>
      </c>
      <c r="S309">
        <v>2</v>
      </c>
      <c r="V309" s="3">
        <v>55</v>
      </c>
      <c r="X309" s="3">
        <v>44</v>
      </c>
      <c r="Z309" s="3">
        <v>45</v>
      </c>
      <c r="AB309" s="3">
        <v>80.137600000000006</v>
      </c>
      <c r="AF309" s="3">
        <v>12230</v>
      </c>
      <c r="AH309" s="3">
        <v>1.2629999999999999</v>
      </c>
      <c r="AJ309" s="3">
        <v>3.15246</v>
      </c>
      <c r="AL309" s="3">
        <v>1258.0029999999999</v>
      </c>
      <c r="AN309">
        <v>53.4</v>
      </c>
      <c r="AO309">
        <v>57.968000000000004</v>
      </c>
      <c r="AP309" s="3">
        <v>4.2</v>
      </c>
      <c r="AR309">
        <v>12640</v>
      </c>
      <c r="AT309"/>
      <c r="AU309"/>
    </row>
    <row r="310" spans="1:48" hidden="1" x14ac:dyDescent="0.3">
      <c r="A310" t="s">
        <v>109</v>
      </c>
      <c r="B310" t="s">
        <v>110</v>
      </c>
      <c r="C310" t="s">
        <v>34</v>
      </c>
      <c r="D310" s="3">
        <v>2002</v>
      </c>
      <c r="E310" s="2">
        <v>59.284080000000003</v>
      </c>
      <c r="G310">
        <v>17.233609999999999</v>
      </c>
      <c r="H310" s="3">
        <v>331.40289999999999</v>
      </c>
      <c r="J310" s="3">
        <v>5.5070000000000001E-2</v>
      </c>
      <c r="L310" s="3">
        <v>7.9600000000000001E-3</v>
      </c>
      <c r="N310" s="3">
        <v>8.2904099999999996</v>
      </c>
      <c r="P310" s="3">
        <v>23.9</v>
      </c>
      <c r="R310">
        <v>7.8</v>
      </c>
      <c r="S310">
        <v>2.2000000000000002</v>
      </c>
      <c r="V310" s="3">
        <v>55</v>
      </c>
      <c r="X310" s="3">
        <v>44</v>
      </c>
      <c r="Z310" s="3">
        <v>45</v>
      </c>
      <c r="AB310" s="3">
        <v>80.700479999999999</v>
      </c>
      <c r="AF310" s="3">
        <v>12600</v>
      </c>
      <c r="AH310" s="3">
        <v>1.1996100000000001</v>
      </c>
      <c r="AJ310" s="3">
        <v>3.33046</v>
      </c>
      <c r="AL310" s="3">
        <v>1288.3150000000001</v>
      </c>
      <c r="AN310">
        <v>52.3</v>
      </c>
      <c r="AO310">
        <v>57.790999999999997</v>
      </c>
      <c r="AP310" s="3">
        <v>4.2</v>
      </c>
      <c r="AR310">
        <v>13010</v>
      </c>
      <c r="AT310"/>
      <c r="AU310"/>
    </row>
    <row r="311" spans="1:48" hidden="1" x14ac:dyDescent="0.3">
      <c r="A311" t="s">
        <v>109</v>
      </c>
      <c r="B311" t="s">
        <v>110</v>
      </c>
      <c r="C311" t="s">
        <v>34</v>
      </c>
      <c r="D311" s="3">
        <v>2003</v>
      </c>
      <c r="E311" s="2">
        <v>59.252339999999997</v>
      </c>
      <c r="G311">
        <v>17.261579999999999</v>
      </c>
      <c r="H311" s="3">
        <v>335.47340000000003</v>
      </c>
      <c r="J311" s="3">
        <v>5.4245000000000002E-2</v>
      </c>
      <c r="L311" s="3">
        <v>7.7999999999999996E-3</v>
      </c>
      <c r="N311" s="3">
        <v>6.4089499999999999</v>
      </c>
      <c r="P311" s="3">
        <v>24</v>
      </c>
      <c r="R311">
        <v>7.6</v>
      </c>
      <c r="S311">
        <v>2.2999999999999998</v>
      </c>
      <c r="V311" s="3">
        <v>55</v>
      </c>
      <c r="X311" s="3">
        <v>44</v>
      </c>
      <c r="Z311" s="3">
        <v>45</v>
      </c>
      <c r="AB311" s="3">
        <v>81.227109999999996</v>
      </c>
      <c r="AF311" s="3">
        <v>12570</v>
      </c>
      <c r="AH311" s="3">
        <v>1.4352100000000001</v>
      </c>
      <c r="AJ311" s="3">
        <v>3.5369199999999998</v>
      </c>
      <c r="AL311" s="3">
        <v>1319.953</v>
      </c>
      <c r="AN311">
        <v>51.2</v>
      </c>
      <c r="AO311">
        <v>57.759</v>
      </c>
      <c r="AP311" s="3">
        <v>4.2</v>
      </c>
      <c r="AR311">
        <v>12940</v>
      </c>
      <c r="AT311"/>
      <c r="AU311"/>
    </row>
    <row r="312" spans="1:48" hidden="1" x14ac:dyDescent="0.3">
      <c r="A312" t="s">
        <v>109</v>
      </c>
      <c r="B312" t="s">
        <v>110</v>
      </c>
      <c r="C312" t="s">
        <v>34</v>
      </c>
      <c r="D312" s="3">
        <v>2004</v>
      </c>
      <c r="E312" s="2">
        <v>59.30442</v>
      </c>
      <c r="G312">
        <v>17.292000000000002</v>
      </c>
      <c r="H312" s="3">
        <v>337.68009999999998</v>
      </c>
      <c r="J312" s="3">
        <v>5.3080000000000002E-2</v>
      </c>
      <c r="L312" s="3">
        <v>7.6499999999999997E-3</v>
      </c>
      <c r="N312" s="3">
        <v>8.0164000000000009</v>
      </c>
      <c r="P312" s="3">
        <v>24.2</v>
      </c>
      <c r="R312">
        <v>7.5</v>
      </c>
      <c r="S312">
        <v>2.4</v>
      </c>
      <c r="V312" s="3">
        <v>55</v>
      </c>
      <c r="X312" s="3">
        <v>44</v>
      </c>
      <c r="Z312" s="3">
        <v>45</v>
      </c>
      <c r="AB312" s="3">
        <v>81.718860000000006</v>
      </c>
      <c r="AD312">
        <v>2.9180000000000001</v>
      </c>
      <c r="AF312" s="3">
        <v>12090</v>
      </c>
      <c r="AH312" s="3">
        <v>1.35955</v>
      </c>
      <c r="AJ312" s="3">
        <v>3.3313999999999999</v>
      </c>
      <c r="AL312" s="3">
        <v>1353.7950000000001</v>
      </c>
      <c r="AN312">
        <v>50</v>
      </c>
      <c r="AO312">
        <v>57.884999999999998</v>
      </c>
      <c r="AP312" s="3">
        <v>4.2</v>
      </c>
      <c r="AR312">
        <v>12410</v>
      </c>
      <c r="AT312"/>
      <c r="AU312"/>
    </row>
    <row r="313" spans="1:48" hidden="1" x14ac:dyDescent="0.3">
      <c r="A313" t="s">
        <v>109</v>
      </c>
      <c r="B313" t="s">
        <v>110</v>
      </c>
      <c r="C313" t="s">
        <v>34</v>
      </c>
      <c r="D313" s="3">
        <v>2005</v>
      </c>
      <c r="E313" s="2">
        <v>59.894469999999998</v>
      </c>
      <c r="G313">
        <v>17.410740000000001</v>
      </c>
      <c r="H313" s="3">
        <v>326.24209999999999</v>
      </c>
      <c r="J313" s="3">
        <v>5.1659999999999998E-2</v>
      </c>
      <c r="L313" s="3">
        <v>7.4200000000000004E-3</v>
      </c>
      <c r="N313" s="3">
        <v>7.5590900000000003</v>
      </c>
      <c r="P313" s="3">
        <v>24.3</v>
      </c>
      <c r="R313">
        <v>7.3</v>
      </c>
      <c r="S313">
        <v>2.5</v>
      </c>
      <c r="T313" s="3">
        <v>28</v>
      </c>
      <c r="V313" s="3">
        <v>55</v>
      </c>
      <c r="X313" s="3">
        <v>44</v>
      </c>
      <c r="Z313" s="3">
        <v>45</v>
      </c>
      <c r="AB313" s="3">
        <v>82.176569999999998</v>
      </c>
      <c r="AF313" s="3">
        <v>13390</v>
      </c>
      <c r="AH313" s="3">
        <v>1.0543100000000001</v>
      </c>
      <c r="AJ313" s="3">
        <v>2.9340999999999999</v>
      </c>
      <c r="AL313" s="3">
        <v>1390.549</v>
      </c>
      <c r="AN313">
        <v>48.7</v>
      </c>
      <c r="AO313">
        <v>58.180999999999997</v>
      </c>
      <c r="AP313" s="3">
        <v>4.2</v>
      </c>
      <c r="AR313">
        <v>13600</v>
      </c>
      <c r="AS313">
        <v>8</v>
      </c>
      <c r="AT313"/>
      <c r="AU313"/>
    </row>
    <row r="314" spans="1:48" hidden="1" x14ac:dyDescent="0.3">
      <c r="A314" t="s">
        <v>109</v>
      </c>
      <c r="B314" t="s">
        <v>110</v>
      </c>
      <c r="C314" t="s">
        <v>34</v>
      </c>
      <c r="D314" s="3">
        <v>2006</v>
      </c>
      <c r="E314" s="2">
        <v>60.744300000000003</v>
      </c>
      <c r="G314">
        <v>17.567820000000001</v>
      </c>
      <c r="H314" s="3">
        <v>307.5847</v>
      </c>
      <c r="J314" s="3">
        <v>5.0294999999999999E-2</v>
      </c>
      <c r="L314" s="3">
        <v>7.2199999999999999E-3</v>
      </c>
      <c r="N314" s="3">
        <v>7.7741300000000004</v>
      </c>
      <c r="P314" s="3">
        <v>24.4</v>
      </c>
      <c r="R314">
        <v>7.2</v>
      </c>
      <c r="S314">
        <v>2.7</v>
      </c>
      <c r="T314" s="3">
        <v>52</v>
      </c>
      <c r="V314" s="3">
        <v>55</v>
      </c>
      <c r="X314" s="3">
        <v>44</v>
      </c>
      <c r="Z314" s="3">
        <v>45</v>
      </c>
      <c r="AB314" s="3">
        <v>82.602490000000003</v>
      </c>
      <c r="AF314" s="3">
        <v>13140</v>
      </c>
      <c r="AH314" s="3">
        <v>1.2173700000000001</v>
      </c>
      <c r="AJ314" s="3">
        <v>3.1450900000000002</v>
      </c>
      <c r="AL314" s="3">
        <v>1430.152</v>
      </c>
      <c r="AN314">
        <v>47.5</v>
      </c>
      <c r="AO314">
        <v>58.640999999999998</v>
      </c>
      <c r="AP314" s="3">
        <v>4.2</v>
      </c>
      <c r="AR314">
        <v>12770</v>
      </c>
      <c r="AT314"/>
      <c r="AU314"/>
    </row>
    <row r="315" spans="1:48" hidden="1" x14ac:dyDescent="0.3">
      <c r="A315" t="s">
        <v>109</v>
      </c>
      <c r="B315" t="s">
        <v>110</v>
      </c>
      <c r="C315" t="s">
        <v>34</v>
      </c>
      <c r="D315" s="3">
        <v>2007</v>
      </c>
      <c r="E315" s="2">
        <v>61.034439999999996</v>
      </c>
      <c r="G315">
        <v>17.615390000000001</v>
      </c>
      <c r="H315" s="3">
        <v>305.25529999999998</v>
      </c>
      <c r="J315" s="3">
        <v>4.8434999999999999E-2</v>
      </c>
      <c r="L315" s="3">
        <v>6.9550000000000002E-3</v>
      </c>
      <c r="N315" s="3">
        <v>8.6515500000000003</v>
      </c>
      <c r="P315" s="3">
        <v>24.5</v>
      </c>
      <c r="R315">
        <v>7</v>
      </c>
      <c r="S315">
        <v>2.8</v>
      </c>
      <c r="T315" s="3">
        <v>75</v>
      </c>
      <c r="V315" s="3">
        <v>62</v>
      </c>
      <c r="X315" s="3">
        <v>78</v>
      </c>
      <c r="Z315" s="3">
        <v>81</v>
      </c>
      <c r="AB315" s="3">
        <v>82.997410000000002</v>
      </c>
      <c r="AF315" s="3">
        <v>14120</v>
      </c>
      <c r="AH315" s="3">
        <v>1.23343</v>
      </c>
      <c r="AJ315" s="3">
        <v>3.1515</v>
      </c>
      <c r="AL315" s="3">
        <v>1472.575</v>
      </c>
      <c r="AN315">
        <v>46</v>
      </c>
      <c r="AO315">
        <v>59.228999999999999</v>
      </c>
      <c r="AP315" s="3">
        <v>4.2</v>
      </c>
      <c r="AR315">
        <v>13260</v>
      </c>
      <c r="AT315"/>
      <c r="AU315"/>
    </row>
    <row r="316" spans="1:48" hidden="1" x14ac:dyDescent="0.3">
      <c r="A316" t="s">
        <v>109</v>
      </c>
      <c r="B316" t="s">
        <v>110</v>
      </c>
      <c r="C316" t="s">
        <v>34</v>
      </c>
      <c r="D316" s="3">
        <v>2008</v>
      </c>
      <c r="E316" s="2">
        <v>61.316859999999998</v>
      </c>
      <c r="G316">
        <v>17.65241</v>
      </c>
      <c r="H316" s="3">
        <v>303.93819999999999</v>
      </c>
      <c r="J316" s="3">
        <v>4.65E-2</v>
      </c>
      <c r="L316" s="3">
        <v>6.6150000000000002E-3</v>
      </c>
      <c r="N316" s="3">
        <v>8.3142800000000001</v>
      </c>
      <c r="P316" s="3">
        <v>24.6</v>
      </c>
      <c r="R316">
        <v>6.9</v>
      </c>
      <c r="S316">
        <v>2.9</v>
      </c>
      <c r="T316" s="3">
        <v>82</v>
      </c>
      <c r="V316" s="3">
        <v>67</v>
      </c>
      <c r="X316" s="3">
        <v>81</v>
      </c>
      <c r="Z316" s="3">
        <v>82</v>
      </c>
      <c r="AB316" s="3">
        <v>83.363429999999994</v>
      </c>
      <c r="AD316">
        <v>0.96799999999999997</v>
      </c>
      <c r="AF316" s="3">
        <v>14370</v>
      </c>
      <c r="AH316" s="3">
        <v>1.0624199999999999</v>
      </c>
      <c r="AJ316" s="3">
        <v>2.7944499999999999</v>
      </c>
      <c r="AL316" s="3">
        <v>1518.54</v>
      </c>
      <c r="AN316">
        <v>44.7</v>
      </c>
      <c r="AO316">
        <v>59.904000000000003</v>
      </c>
      <c r="AP316" s="3">
        <v>4.0999999999999996</v>
      </c>
      <c r="AR316">
        <v>12800</v>
      </c>
      <c r="AT316"/>
      <c r="AU316"/>
    </row>
    <row r="317" spans="1:48" hidden="1" x14ac:dyDescent="0.3">
      <c r="A317" t="s">
        <v>109</v>
      </c>
      <c r="B317" t="s">
        <v>110</v>
      </c>
      <c r="C317" t="s">
        <v>34</v>
      </c>
      <c r="D317" s="3">
        <v>2009</v>
      </c>
      <c r="E317" s="2">
        <v>61.713569999999997</v>
      </c>
      <c r="G317">
        <v>17.707560000000001</v>
      </c>
      <c r="H317" s="3">
        <v>299.57679999999999</v>
      </c>
      <c r="J317" s="3">
        <v>4.4775000000000002E-2</v>
      </c>
      <c r="L317" s="3">
        <v>6.2399999999999999E-3</v>
      </c>
      <c r="N317" s="3">
        <v>8.1202299999999994</v>
      </c>
      <c r="P317" s="3">
        <v>24.6</v>
      </c>
      <c r="R317">
        <v>6.7</v>
      </c>
      <c r="S317">
        <v>3.1</v>
      </c>
      <c r="T317" s="3">
        <v>79</v>
      </c>
      <c r="V317" s="3">
        <v>63</v>
      </c>
      <c r="X317" s="3">
        <v>74</v>
      </c>
      <c r="Z317" s="3">
        <v>76</v>
      </c>
      <c r="AB317" s="3">
        <v>83.700429999999997</v>
      </c>
      <c r="AF317" s="3">
        <v>14250</v>
      </c>
      <c r="AH317" s="3">
        <v>1.54064</v>
      </c>
      <c r="AJ317" s="3">
        <v>3.8398099999999999</v>
      </c>
      <c r="AL317" s="3">
        <v>1568.9280000000001</v>
      </c>
      <c r="AN317">
        <v>43.6</v>
      </c>
      <c r="AO317">
        <v>60.637</v>
      </c>
      <c r="AP317" s="3">
        <v>4.0999999999999996</v>
      </c>
      <c r="AR317">
        <v>12860</v>
      </c>
      <c r="AT317"/>
      <c r="AU317"/>
    </row>
    <row r="318" spans="1:48" x14ac:dyDescent="0.3">
      <c r="A318" t="s">
        <v>109</v>
      </c>
      <c r="B318" t="s">
        <v>110</v>
      </c>
      <c r="C318" t="s">
        <v>34</v>
      </c>
      <c r="D318" s="3">
        <v>2010</v>
      </c>
      <c r="E318" s="2">
        <v>62.374450000000003</v>
      </c>
      <c r="F318" s="2">
        <f t="shared" ref="F318:F324" si="306">LOG10(E318)</f>
        <v>1.7950067291642215</v>
      </c>
      <c r="G318">
        <v>17.808450000000001</v>
      </c>
      <c r="H318" s="3">
        <v>288.32209999999998</v>
      </c>
      <c r="I318" s="3">
        <f t="shared" ref="I318:I324" si="307">LOG10(H318)</f>
        <v>2.4598779325033622</v>
      </c>
      <c r="J318" s="3">
        <v>4.3049999999999998E-2</v>
      </c>
      <c r="K318" s="3">
        <f t="shared" ref="K318:K324" si="308">LOG10(J318)</f>
        <v>-1.3660268442103265</v>
      </c>
      <c r="L318" s="3">
        <v>5.8700000000000002E-3</v>
      </c>
      <c r="M318" s="3">
        <f t="shared" ref="M318:M324" si="309">LOG10(L318)</f>
        <v>-2.2313618987523856</v>
      </c>
      <c r="N318" s="3">
        <v>8.2264400000000002</v>
      </c>
      <c r="O318" s="3">
        <f t="shared" ref="O318:O324" si="310">LOG10(N318)</f>
        <v>0.91521193450231153</v>
      </c>
      <c r="P318" s="3">
        <v>24.7</v>
      </c>
      <c r="Q318" s="3">
        <f t="shared" ref="Q318:Q324" si="311">LOG10(P318)</f>
        <v>1.3926969532596658</v>
      </c>
      <c r="R318">
        <v>6.6</v>
      </c>
      <c r="S318">
        <v>3.2</v>
      </c>
      <c r="T318" s="3">
        <v>67</v>
      </c>
      <c r="U318" s="3">
        <f t="shared" ref="U318:U324" si="312">LOG10(T318)</f>
        <v>1.8260748027008264</v>
      </c>
      <c r="V318" s="3">
        <v>62</v>
      </c>
      <c r="W318" s="3">
        <f t="shared" ref="W318:W324" si="313">LOG10(V318)</f>
        <v>1.7923916894982539</v>
      </c>
      <c r="X318" s="3">
        <v>68</v>
      </c>
      <c r="Y318" s="3">
        <f t="shared" ref="Y318:Y324" si="314">LOG10(X318)</f>
        <v>1.8325089127062364</v>
      </c>
      <c r="Z318" s="3">
        <v>67</v>
      </c>
      <c r="AA318" s="3">
        <f t="shared" ref="AA318:AA324" si="315">LOG10(Z318)</f>
        <v>1.8260748027008264</v>
      </c>
      <c r="AB318" s="3">
        <v>84.010859999999994</v>
      </c>
      <c r="AC318" s="3">
        <f t="shared" ref="AC318:AC324" si="316">LOG10(AB318)</f>
        <v>1.9243354305049258</v>
      </c>
      <c r="AF318" s="3">
        <v>14490</v>
      </c>
      <c r="AG318" s="3">
        <f t="shared" ref="AG318:AG324" si="317">LOG10(1+AF318)</f>
        <v>4.1610983564509247</v>
      </c>
      <c r="AH318" s="3">
        <v>1.5732600000000001</v>
      </c>
      <c r="AI318" s="3">
        <f t="shared" ref="AI318:AI324" si="318">LOG10(1+AH318)</f>
        <v>0.41048366917210566</v>
      </c>
      <c r="AJ318" s="3">
        <v>2.4755699999999998</v>
      </c>
      <c r="AK318" s="3">
        <f t="shared" ref="AK318:AK324" si="319">LOG10(1+AJ318)</f>
        <v>0.54102603987704456</v>
      </c>
      <c r="AL318" s="3">
        <v>1624.14</v>
      </c>
      <c r="AM318" s="3">
        <f t="shared" ref="AM318:AM324" si="320">LOG10(1+AL318)</f>
        <v>3.2108907798431932</v>
      </c>
      <c r="AN318">
        <v>42.2</v>
      </c>
      <c r="AO318">
        <v>61.4</v>
      </c>
      <c r="AP318" s="3">
        <v>4.0999999999999996</v>
      </c>
      <c r="AQ318" s="3">
        <f t="shared" ref="AQ318:AQ324" si="321">LOG10(1+AP318)</f>
        <v>0.70757017609793638</v>
      </c>
      <c r="AR318">
        <v>13190</v>
      </c>
      <c r="AT318" s="4">
        <v>3.07809</v>
      </c>
      <c r="AU318" s="4">
        <f t="shared" ref="AU318:AU324" si="322">LOG10(1+AT318)</f>
        <v>0.61045680606008712</v>
      </c>
    </row>
    <row r="319" spans="1:48" x14ac:dyDescent="0.3">
      <c r="A319" t="s">
        <v>109</v>
      </c>
      <c r="B319" t="s">
        <v>110</v>
      </c>
      <c r="C319" t="s">
        <v>34</v>
      </c>
      <c r="D319" s="3">
        <v>2011</v>
      </c>
      <c r="E319" s="2">
        <v>62.878770000000003</v>
      </c>
      <c r="F319" s="2">
        <f t="shared" si="306"/>
        <v>1.7985040376840646</v>
      </c>
      <c r="G319">
        <v>17.87885</v>
      </c>
      <c r="H319" s="3">
        <v>281.77109999999999</v>
      </c>
      <c r="I319" s="3">
        <f t="shared" si="307"/>
        <v>2.4498964474171965</v>
      </c>
      <c r="J319" s="3">
        <v>4.1410000000000002E-2</v>
      </c>
      <c r="K319" s="3">
        <f t="shared" si="308"/>
        <v>-1.3828947694976219</v>
      </c>
      <c r="L319" s="3">
        <v>5.45E-3</v>
      </c>
      <c r="M319" s="3">
        <f t="shared" si="309"/>
        <v>-2.2636034977233574</v>
      </c>
      <c r="N319" s="3">
        <v>7.8977700000000004</v>
      </c>
      <c r="O319" s="3">
        <f t="shared" si="310"/>
        <v>0.89750448199798094</v>
      </c>
      <c r="P319" s="3">
        <v>24.8</v>
      </c>
      <c r="Q319" s="3">
        <f t="shared" si="311"/>
        <v>1.3944516808262162</v>
      </c>
      <c r="R319">
        <v>6.5</v>
      </c>
      <c r="S319">
        <v>3.4</v>
      </c>
      <c r="T319" s="3">
        <v>75</v>
      </c>
      <c r="U319" s="3">
        <f t="shared" si="312"/>
        <v>1.8750612633917001</v>
      </c>
      <c r="V319" s="3">
        <v>72</v>
      </c>
      <c r="W319" s="3">
        <f t="shared" si="313"/>
        <v>1.8573324964312685</v>
      </c>
      <c r="X319" s="3">
        <v>75</v>
      </c>
      <c r="Y319" s="3">
        <f t="shared" si="314"/>
        <v>1.8750612633917001</v>
      </c>
      <c r="Z319" s="3">
        <v>75</v>
      </c>
      <c r="AA319" s="3">
        <f t="shared" si="315"/>
        <v>1.8750612633917001</v>
      </c>
      <c r="AB319" s="3">
        <v>84.295389999999998</v>
      </c>
      <c r="AC319" s="3">
        <f t="shared" si="316"/>
        <v>1.9258038243008209</v>
      </c>
      <c r="AF319" s="3">
        <v>15410</v>
      </c>
      <c r="AG319" s="3">
        <f t="shared" si="317"/>
        <v>4.1878308204439998</v>
      </c>
      <c r="AH319" s="3">
        <v>1.58558</v>
      </c>
      <c r="AI319" s="3">
        <f t="shared" si="318"/>
        <v>0.41255797974918296</v>
      </c>
      <c r="AJ319" s="3">
        <v>2.5577200000000002</v>
      </c>
      <c r="AK319" s="3">
        <f t="shared" si="319"/>
        <v>0.55117176520940403</v>
      </c>
      <c r="AL319" s="3">
        <v>1684.635</v>
      </c>
      <c r="AM319" s="3">
        <f t="shared" si="320"/>
        <v>3.2267635402489869</v>
      </c>
      <c r="AN319">
        <v>40.9</v>
      </c>
      <c r="AO319">
        <v>62.167999999999999</v>
      </c>
      <c r="AP319" s="3">
        <v>4.0999999999999996</v>
      </c>
      <c r="AQ319" s="3">
        <f t="shared" si="321"/>
        <v>0.70757017609793638</v>
      </c>
      <c r="AR319">
        <v>13810</v>
      </c>
      <c r="AT319" s="4">
        <v>2.98746</v>
      </c>
      <c r="AU319" s="4">
        <f t="shared" si="322"/>
        <v>0.60069633948432022</v>
      </c>
    </row>
    <row r="320" spans="1:48" x14ac:dyDescent="0.3">
      <c r="A320" t="s">
        <v>109</v>
      </c>
      <c r="B320" t="s">
        <v>110</v>
      </c>
      <c r="C320" t="s">
        <v>34</v>
      </c>
      <c r="D320" s="3">
        <v>2012</v>
      </c>
      <c r="E320" s="2">
        <v>63.611870000000003</v>
      </c>
      <c r="F320" s="2">
        <f t="shared" si="306"/>
        <v>1.8035381627317584</v>
      </c>
      <c r="G320">
        <v>17.977740000000001</v>
      </c>
      <c r="H320" s="3">
        <v>269.3639</v>
      </c>
      <c r="I320" s="3">
        <f t="shared" si="307"/>
        <v>2.430339391382029</v>
      </c>
      <c r="J320" s="3">
        <v>3.9605000000000001E-2</v>
      </c>
      <c r="K320" s="3">
        <f t="shared" si="308"/>
        <v>-1.4022499823741557</v>
      </c>
      <c r="L320" s="3">
        <v>5.0499999999999998E-3</v>
      </c>
      <c r="M320" s="3">
        <f t="shared" si="309"/>
        <v>-2.2967086218813386</v>
      </c>
      <c r="N320" s="3">
        <v>7.4123400000000004</v>
      </c>
      <c r="O320" s="3">
        <f t="shared" si="310"/>
        <v>0.8699553319551776</v>
      </c>
      <c r="P320" s="3">
        <v>24.9</v>
      </c>
      <c r="Q320" s="3">
        <f t="shared" si="311"/>
        <v>1.3961993470957363</v>
      </c>
      <c r="R320">
        <v>6.4</v>
      </c>
      <c r="S320">
        <v>3.5</v>
      </c>
      <c r="T320" s="3">
        <v>82</v>
      </c>
      <c r="U320" s="3">
        <f t="shared" si="312"/>
        <v>1.9138138523837167</v>
      </c>
      <c r="V320" s="3">
        <v>71</v>
      </c>
      <c r="W320" s="3">
        <f t="shared" si="313"/>
        <v>1.8512583487190752</v>
      </c>
      <c r="X320" s="3">
        <v>80</v>
      </c>
      <c r="Y320" s="3">
        <f t="shared" si="314"/>
        <v>1.9030899869919435</v>
      </c>
      <c r="Z320" s="3">
        <v>82</v>
      </c>
      <c r="AA320" s="3">
        <f t="shared" si="315"/>
        <v>1.9138138523837167</v>
      </c>
      <c r="AB320" s="3">
        <v>84.555869999999999</v>
      </c>
      <c r="AC320" s="3">
        <f t="shared" si="316"/>
        <v>1.9271437623786836</v>
      </c>
      <c r="AF320" s="3">
        <v>16490</v>
      </c>
      <c r="AG320" s="3">
        <f t="shared" si="317"/>
        <v>4.2172469916853927</v>
      </c>
      <c r="AH320" s="3">
        <v>1.4828600000000001</v>
      </c>
      <c r="AI320" s="3">
        <f t="shared" si="318"/>
        <v>0.39495223186160378</v>
      </c>
      <c r="AJ320" s="3">
        <v>2.4209800000000001</v>
      </c>
      <c r="AK320" s="3">
        <f t="shared" si="319"/>
        <v>0.53415053518622357</v>
      </c>
      <c r="AL320" s="3">
        <v>1749.682</v>
      </c>
      <c r="AM320" s="3">
        <f t="shared" si="320"/>
        <v>3.2432072664789446</v>
      </c>
      <c r="AN320">
        <v>39.6</v>
      </c>
      <c r="AO320">
        <v>62.923999999999999</v>
      </c>
      <c r="AP320" s="3">
        <v>4.0999999999999996</v>
      </c>
      <c r="AQ320" s="3">
        <f t="shared" si="321"/>
        <v>0.70757017609793638</v>
      </c>
      <c r="AR320">
        <v>14890</v>
      </c>
      <c r="AT320" s="4">
        <v>3.0133999999999999</v>
      </c>
      <c r="AU320" s="4">
        <f t="shared" si="322"/>
        <v>0.60351244633627699</v>
      </c>
      <c r="AV320">
        <v>82.283799999999999</v>
      </c>
    </row>
    <row r="321" spans="1:48" x14ac:dyDescent="0.3">
      <c r="A321" t="s">
        <v>109</v>
      </c>
      <c r="B321" t="s">
        <v>110</v>
      </c>
      <c r="C321" t="s">
        <v>34</v>
      </c>
      <c r="D321" s="3">
        <v>2013</v>
      </c>
      <c r="E321" s="2">
        <v>64.582589999999996</v>
      </c>
      <c r="F321" s="2">
        <f t="shared" si="306"/>
        <v>1.8101154578405274</v>
      </c>
      <c r="G321">
        <v>18.088229999999999</v>
      </c>
      <c r="H321" s="3">
        <v>251.02209999999999</v>
      </c>
      <c r="I321" s="3">
        <f t="shared" si="307"/>
        <v>2.3997119584752111</v>
      </c>
      <c r="J321" s="3">
        <v>3.7855E-2</v>
      </c>
      <c r="K321" s="3">
        <f t="shared" si="308"/>
        <v>-1.4218767494797351</v>
      </c>
      <c r="L321" s="3">
        <v>4.6249999999999998E-3</v>
      </c>
      <c r="M321" s="3">
        <f t="shared" si="309"/>
        <v>-2.3348882629249488</v>
      </c>
      <c r="N321" s="3">
        <v>7.6004100000000001</v>
      </c>
      <c r="O321" s="3">
        <f t="shared" si="310"/>
        <v>0.88083702069326486</v>
      </c>
      <c r="P321" s="3">
        <v>25</v>
      </c>
      <c r="Q321" s="3">
        <f t="shared" si="311"/>
        <v>1.3979400086720377</v>
      </c>
      <c r="R321">
        <v>6.3</v>
      </c>
      <c r="S321">
        <v>3.7</v>
      </c>
      <c r="T321" s="3">
        <v>79</v>
      </c>
      <c r="U321" s="3">
        <f t="shared" si="312"/>
        <v>1.8976270912904414</v>
      </c>
      <c r="V321" s="3">
        <v>70</v>
      </c>
      <c r="W321" s="3">
        <f t="shared" si="313"/>
        <v>1.8450980400142569</v>
      </c>
      <c r="X321" s="3">
        <v>77</v>
      </c>
      <c r="Y321" s="3">
        <f t="shared" si="314"/>
        <v>1.8864907251724818</v>
      </c>
      <c r="Z321" s="3">
        <v>79</v>
      </c>
      <c r="AA321" s="3">
        <f t="shared" si="315"/>
        <v>1.8976270912904414</v>
      </c>
      <c r="AB321" s="3">
        <v>84.792199999999994</v>
      </c>
      <c r="AC321" s="3">
        <f t="shared" si="316"/>
        <v>1.9283559035213211</v>
      </c>
      <c r="AE321">
        <v>3.5293199999999998</v>
      </c>
      <c r="AF321" s="3">
        <v>17220</v>
      </c>
      <c r="AG321" s="3">
        <f t="shared" si="317"/>
        <v>4.2360583667385541</v>
      </c>
      <c r="AH321" s="3">
        <v>1.8230299999999999</v>
      </c>
      <c r="AI321" s="3">
        <f t="shared" si="318"/>
        <v>0.45071549336662498</v>
      </c>
      <c r="AJ321" s="3">
        <v>2.8408699999999998</v>
      </c>
      <c r="AK321" s="3">
        <f t="shared" si="319"/>
        <v>0.58442960806647937</v>
      </c>
      <c r="AL321" s="3">
        <v>1817.0709999999999</v>
      </c>
      <c r="AM321" s="3">
        <f t="shared" si="320"/>
        <v>3.2596108394503704</v>
      </c>
      <c r="AN321">
        <v>38.299999999999997</v>
      </c>
      <c r="AO321">
        <v>63.648000000000003</v>
      </c>
      <c r="AP321" s="3">
        <v>4</v>
      </c>
      <c r="AQ321" s="3">
        <f t="shared" si="321"/>
        <v>0.69897000433601886</v>
      </c>
      <c r="AR321">
        <v>15460</v>
      </c>
      <c r="AT321" s="4">
        <v>3.0297100000000001</v>
      </c>
      <c r="AU321" s="4">
        <f t="shared" si="322"/>
        <v>0.60527379305636908</v>
      </c>
    </row>
    <row r="322" spans="1:48" x14ac:dyDescent="0.3">
      <c r="A322" t="s">
        <v>109</v>
      </c>
      <c r="B322" t="s">
        <v>110</v>
      </c>
      <c r="C322" t="s">
        <v>34</v>
      </c>
      <c r="D322" s="3">
        <v>2014</v>
      </c>
      <c r="E322" s="2">
        <v>65.427760000000006</v>
      </c>
      <c r="F322" s="2">
        <f t="shared" si="306"/>
        <v>1.8157620519460456</v>
      </c>
      <c r="G322">
        <v>18.195869999999999</v>
      </c>
      <c r="H322" s="3">
        <v>234.67779999999999</v>
      </c>
      <c r="I322" s="3">
        <f t="shared" si="307"/>
        <v>2.3704720082457658</v>
      </c>
      <c r="J322" s="3">
        <v>3.7014999999999999E-2</v>
      </c>
      <c r="K322" s="3">
        <f t="shared" si="308"/>
        <v>-1.4316222462817794</v>
      </c>
      <c r="L322" s="3">
        <v>4.1999999999999997E-3</v>
      </c>
      <c r="M322" s="3">
        <f t="shared" si="309"/>
        <v>-2.3767507096020997</v>
      </c>
      <c r="N322" s="3">
        <v>8.2427299999999999</v>
      </c>
      <c r="O322" s="3">
        <f t="shared" si="310"/>
        <v>0.91607107426677958</v>
      </c>
      <c r="P322" s="3">
        <v>25.1</v>
      </c>
      <c r="Q322" s="3">
        <f t="shared" si="311"/>
        <v>1.3996737214810382</v>
      </c>
      <c r="R322">
        <v>6.2</v>
      </c>
      <c r="S322">
        <v>3.8</v>
      </c>
      <c r="T322" s="3">
        <v>70</v>
      </c>
      <c r="U322" s="3">
        <f t="shared" si="312"/>
        <v>1.8450980400142569</v>
      </c>
      <c r="V322" s="3">
        <v>61</v>
      </c>
      <c r="W322" s="3">
        <f t="shared" si="313"/>
        <v>1.7853298350107671</v>
      </c>
      <c r="X322" s="3">
        <v>68</v>
      </c>
      <c r="Y322" s="3">
        <f t="shared" si="314"/>
        <v>1.8325089127062364</v>
      </c>
      <c r="Z322" s="3">
        <v>70</v>
      </c>
      <c r="AA322" s="3">
        <f t="shared" si="315"/>
        <v>1.8450980400142569</v>
      </c>
      <c r="AB322" s="3">
        <v>85.002939999999995</v>
      </c>
      <c r="AC322" s="3">
        <f t="shared" si="316"/>
        <v>1.9294339469342425</v>
      </c>
      <c r="AG322" s="3">
        <f t="shared" si="317"/>
        <v>0</v>
      </c>
      <c r="AH322" s="3">
        <v>1.5166900000000001</v>
      </c>
      <c r="AI322" s="3">
        <f t="shared" si="318"/>
        <v>0.40082972346221513</v>
      </c>
      <c r="AJ322" s="3">
        <v>2.5328200000000001</v>
      </c>
      <c r="AK322" s="3">
        <f t="shared" si="319"/>
        <v>0.54812151034789469</v>
      </c>
      <c r="AL322" s="3">
        <v>1883.8</v>
      </c>
      <c r="AM322" s="3">
        <f t="shared" si="320"/>
        <v>3.2752652731070078</v>
      </c>
      <c r="AN322">
        <v>37.4</v>
      </c>
      <c r="AO322">
        <v>64.317999999999998</v>
      </c>
      <c r="AP322" s="3">
        <v>4</v>
      </c>
      <c r="AQ322" s="3">
        <f t="shared" si="321"/>
        <v>0.69897000433601886</v>
      </c>
      <c r="AR322">
        <v>16630</v>
      </c>
      <c r="AT322" s="4">
        <v>2.6666699999999999</v>
      </c>
      <c r="AU322" s="4">
        <f t="shared" si="322"/>
        <v>0.56427182525154851</v>
      </c>
    </row>
    <row r="323" spans="1:48" x14ac:dyDescent="0.3">
      <c r="A323" t="s">
        <v>109</v>
      </c>
      <c r="B323" t="s">
        <v>110</v>
      </c>
      <c r="C323" t="s">
        <v>34</v>
      </c>
      <c r="D323" s="3">
        <v>2015</v>
      </c>
      <c r="E323" s="2">
        <v>65.88091</v>
      </c>
      <c r="F323" s="2">
        <f t="shared" si="306"/>
        <v>1.8187595893630637</v>
      </c>
      <c r="G323">
        <v>18.26098</v>
      </c>
      <c r="H323" s="3">
        <v>228.1711</v>
      </c>
      <c r="I323" s="3">
        <f t="shared" si="307"/>
        <v>2.3582606361148377</v>
      </c>
      <c r="J323" s="3">
        <v>3.5994999999999999E-2</v>
      </c>
      <c r="K323" s="3">
        <f t="shared" si="308"/>
        <v>-1.4437578220999399</v>
      </c>
      <c r="L323" s="3">
        <v>3.8600000000000001E-3</v>
      </c>
      <c r="M323" s="3">
        <f t="shared" si="309"/>
        <v>-2.4134126953282449</v>
      </c>
      <c r="N323" s="3">
        <v>8.1522100000000002</v>
      </c>
      <c r="O323" s="3">
        <f t="shared" si="310"/>
        <v>0.91127535851879626</v>
      </c>
      <c r="P323" s="3">
        <v>25.2</v>
      </c>
      <c r="Q323" s="3">
        <f t="shared" si="311"/>
        <v>1.4014005407815442</v>
      </c>
      <c r="R323">
        <v>6.1</v>
      </c>
      <c r="S323">
        <v>4</v>
      </c>
      <c r="T323" s="3">
        <v>80</v>
      </c>
      <c r="U323" s="3">
        <f t="shared" si="312"/>
        <v>1.9030899869919435</v>
      </c>
      <c r="V323" s="3">
        <v>68</v>
      </c>
      <c r="W323" s="3">
        <f t="shared" si="313"/>
        <v>1.8325089127062364</v>
      </c>
      <c r="X323" s="3">
        <v>79</v>
      </c>
      <c r="Y323" s="3">
        <f t="shared" si="314"/>
        <v>1.8976270912904414</v>
      </c>
      <c r="Z323" s="3">
        <v>80</v>
      </c>
      <c r="AA323" s="3">
        <f t="shared" si="315"/>
        <v>1.9030899869919435</v>
      </c>
      <c r="AB323" s="3">
        <v>85.474800000000002</v>
      </c>
      <c r="AC323" s="3">
        <f t="shared" si="316"/>
        <v>1.9318380932767867</v>
      </c>
      <c r="AG323" s="3">
        <f t="shared" si="317"/>
        <v>0</v>
      </c>
      <c r="AH323" s="3">
        <v>1.56549</v>
      </c>
      <c r="AI323" s="3">
        <f t="shared" si="318"/>
        <v>0.40917032616221505</v>
      </c>
      <c r="AJ323" s="3">
        <v>2.6574399999999998</v>
      </c>
      <c r="AK323" s="3">
        <f t="shared" si="319"/>
        <v>0.56317721029081391</v>
      </c>
      <c r="AL323" s="3">
        <v>1947.6859999999999</v>
      </c>
      <c r="AM323" s="3">
        <f t="shared" si="320"/>
        <v>3.2897418650521821</v>
      </c>
      <c r="AN323">
        <v>36.299999999999997</v>
      </c>
      <c r="AO323">
        <v>64.912999999999997</v>
      </c>
      <c r="AP323" s="3">
        <v>4</v>
      </c>
      <c r="AQ323" s="3">
        <f t="shared" si="321"/>
        <v>0.69897000433601886</v>
      </c>
      <c r="AR323">
        <v>16340</v>
      </c>
      <c r="AU323" s="4">
        <f t="shared" si="322"/>
        <v>0</v>
      </c>
    </row>
    <row r="324" spans="1:48" x14ac:dyDescent="0.3">
      <c r="A324" t="s">
        <v>109</v>
      </c>
      <c r="B324" t="s">
        <v>110</v>
      </c>
      <c r="C324" t="s">
        <v>34</v>
      </c>
      <c r="D324" s="3">
        <v>2016</v>
      </c>
      <c r="E324" s="2">
        <v>66.448899999999995</v>
      </c>
      <c r="F324" s="2">
        <f t="shared" si="306"/>
        <v>1.8224877959953165</v>
      </c>
      <c r="G324">
        <v>18.314540000000001</v>
      </c>
      <c r="H324" s="3">
        <v>220.69800000000001</v>
      </c>
      <c r="I324" s="3">
        <f t="shared" si="307"/>
        <v>2.3437983975345622</v>
      </c>
      <c r="J324" s="3">
        <v>3.4584999999999998E-2</v>
      </c>
      <c r="K324" s="3">
        <f t="shared" si="308"/>
        <v>-1.4611122199853002</v>
      </c>
      <c r="L324" s="3">
        <v>3.3800000000000002E-3</v>
      </c>
      <c r="M324" s="3">
        <f t="shared" si="309"/>
        <v>-2.4710832997223453</v>
      </c>
      <c r="N324" s="3">
        <v>7.4960699999999996</v>
      </c>
      <c r="O324" s="3">
        <f t="shared" si="310"/>
        <v>0.87483363343892528</v>
      </c>
      <c r="P324" s="3">
        <v>25.2</v>
      </c>
      <c r="Q324" s="3">
        <f t="shared" si="311"/>
        <v>1.4014005407815442</v>
      </c>
      <c r="R324">
        <v>6</v>
      </c>
      <c r="S324">
        <v>4.2</v>
      </c>
      <c r="T324" s="3">
        <v>75</v>
      </c>
      <c r="U324" s="3">
        <f t="shared" si="312"/>
        <v>1.8750612633917001</v>
      </c>
      <c r="V324" s="3">
        <v>64</v>
      </c>
      <c r="W324" s="3">
        <f t="shared" si="313"/>
        <v>1.8061799739838871</v>
      </c>
      <c r="X324" s="3">
        <v>74</v>
      </c>
      <c r="Y324" s="3">
        <f t="shared" si="314"/>
        <v>1.8692317197309762</v>
      </c>
      <c r="Z324" s="3">
        <v>75</v>
      </c>
      <c r="AA324" s="3">
        <f t="shared" si="315"/>
        <v>1.8750612633917001</v>
      </c>
      <c r="AB324" s="3">
        <v>85.627039999999994</v>
      </c>
      <c r="AC324" s="3">
        <f t="shared" si="316"/>
        <v>1.932610931364007</v>
      </c>
      <c r="AD324">
        <v>3.5609999999999999</v>
      </c>
      <c r="AG324" s="3">
        <f t="shared" si="317"/>
        <v>0</v>
      </c>
      <c r="AH324" s="3">
        <v>2.0105499999999998</v>
      </c>
      <c r="AI324" s="3">
        <f t="shared" si="318"/>
        <v>0.47864584447914826</v>
      </c>
      <c r="AJ324" s="3">
        <v>3.1076999999999999</v>
      </c>
      <c r="AK324" s="3">
        <f t="shared" si="319"/>
        <v>0.61359871800650467</v>
      </c>
      <c r="AL324" s="3">
        <v>2007.873</v>
      </c>
      <c r="AM324" s="3">
        <f t="shared" si="320"/>
        <v>3.3029524817245486</v>
      </c>
      <c r="AN324">
        <v>34.799999999999997</v>
      </c>
      <c r="AO324">
        <v>65.418000000000006</v>
      </c>
      <c r="AP324" s="3">
        <v>3.9</v>
      </c>
      <c r="AQ324" s="3">
        <f t="shared" si="321"/>
        <v>0.69019608002851374</v>
      </c>
      <c r="AR324">
        <v>16450</v>
      </c>
      <c r="AU324" s="4">
        <f t="shared" si="322"/>
        <v>0</v>
      </c>
    </row>
    <row r="325" spans="1:48" hidden="1" x14ac:dyDescent="0.3">
      <c r="A325" t="s">
        <v>91</v>
      </c>
      <c r="B325" t="s">
        <v>92</v>
      </c>
      <c r="C325" t="s">
        <v>34</v>
      </c>
      <c r="D325" s="3">
        <v>2000</v>
      </c>
      <c r="E325" s="2">
        <v>56.192439999999998</v>
      </c>
      <c r="G325">
        <v>14.6706</v>
      </c>
      <c r="H325" s="3">
        <v>303.7183</v>
      </c>
      <c r="J325" s="3">
        <v>6.6750000000000004E-2</v>
      </c>
      <c r="L325" s="3">
        <v>1.541E-2</v>
      </c>
      <c r="N325" s="3">
        <v>3.1554099999999998</v>
      </c>
      <c r="P325" s="3">
        <v>21.9</v>
      </c>
      <c r="R325">
        <v>10.4</v>
      </c>
      <c r="S325">
        <v>0.9</v>
      </c>
      <c r="T325" s="3">
        <v>91</v>
      </c>
      <c r="V325" s="3">
        <v>89</v>
      </c>
      <c r="X325" s="3">
        <v>84</v>
      </c>
      <c r="Z325" s="3">
        <v>80</v>
      </c>
      <c r="AB325" s="3">
        <v>75.001360000000005</v>
      </c>
      <c r="AF325" s="3">
        <v>1190</v>
      </c>
      <c r="AH325" s="3">
        <v>0.63280999999999998</v>
      </c>
      <c r="AJ325" s="3">
        <v>2.6930499999999999</v>
      </c>
      <c r="AL325" s="3">
        <v>1317.703</v>
      </c>
      <c r="AN325">
        <v>62.1</v>
      </c>
      <c r="AO325">
        <v>55.956000000000003</v>
      </c>
      <c r="AP325" s="3">
        <v>1.4</v>
      </c>
      <c r="AR325">
        <v>1110</v>
      </c>
      <c r="AT325">
        <v>1.46587</v>
      </c>
      <c r="AU325"/>
      <c r="AV325">
        <v>36.817729999999997</v>
      </c>
    </row>
    <row r="326" spans="1:48" hidden="1" x14ac:dyDescent="0.3">
      <c r="A326" t="s">
        <v>91</v>
      </c>
      <c r="B326" t="s">
        <v>92</v>
      </c>
      <c r="C326" t="s">
        <v>34</v>
      </c>
      <c r="D326" s="3">
        <v>2001</v>
      </c>
      <c r="E326" s="2">
        <v>56.64414</v>
      </c>
      <c r="G326">
        <v>14.711360000000001</v>
      </c>
      <c r="H326" s="3">
        <v>301.07670000000002</v>
      </c>
      <c r="J326" s="3">
        <v>6.5134999999999998E-2</v>
      </c>
      <c r="L326" s="3">
        <v>1.444E-2</v>
      </c>
      <c r="N326" s="3">
        <v>3.27928</v>
      </c>
      <c r="P326" s="3">
        <v>22.1</v>
      </c>
      <c r="R326">
        <v>10.199999999999999</v>
      </c>
      <c r="S326">
        <v>1</v>
      </c>
      <c r="T326" s="3">
        <v>91</v>
      </c>
      <c r="V326" s="3">
        <v>89</v>
      </c>
      <c r="X326" s="3">
        <v>85</v>
      </c>
      <c r="Z326" s="3">
        <v>87</v>
      </c>
      <c r="AB326" s="3">
        <v>75.139110000000002</v>
      </c>
      <c r="AF326" s="3">
        <v>1240</v>
      </c>
      <c r="AH326" s="3">
        <v>0.77834000000000003</v>
      </c>
      <c r="AJ326" s="3">
        <v>2.44617</v>
      </c>
      <c r="AL326" s="3">
        <v>1360.0740000000001</v>
      </c>
      <c r="AN326">
        <v>60.4</v>
      </c>
      <c r="AO326">
        <v>56.359000000000002</v>
      </c>
      <c r="AP326" s="3">
        <v>1.6</v>
      </c>
      <c r="AR326">
        <v>1150</v>
      </c>
      <c r="AT326">
        <v>1.1580999999999999</v>
      </c>
      <c r="AU326"/>
    </row>
    <row r="327" spans="1:48" hidden="1" x14ac:dyDescent="0.3">
      <c r="A327" t="s">
        <v>91</v>
      </c>
      <c r="B327" t="s">
        <v>92</v>
      </c>
      <c r="C327" t="s">
        <v>34</v>
      </c>
      <c r="D327" s="3">
        <v>2002</v>
      </c>
      <c r="E327" s="2">
        <v>57.056820000000002</v>
      </c>
      <c r="G327">
        <v>14.75196</v>
      </c>
      <c r="H327" s="3">
        <v>298.99509999999998</v>
      </c>
      <c r="J327" s="3">
        <v>6.3395000000000007E-2</v>
      </c>
      <c r="L327" s="3">
        <v>1.3610000000000001E-2</v>
      </c>
      <c r="N327" s="3">
        <v>3.3673999999999999</v>
      </c>
      <c r="P327" s="3">
        <v>22.3</v>
      </c>
      <c r="R327">
        <v>10</v>
      </c>
      <c r="S327">
        <v>1.1000000000000001</v>
      </c>
      <c r="T327" s="3">
        <v>92</v>
      </c>
      <c r="V327" s="3">
        <v>90</v>
      </c>
      <c r="X327" s="3">
        <v>86</v>
      </c>
      <c r="Z327" s="3">
        <v>87</v>
      </c>
      <c r="AB327" s="3">
        <v>75.287700000000001</v>
      </c>
      <c r="AF327" s="3">
        <v>1160</v>
      </c>
      <c r="AH327" s="3">
        <v>0.53808999999999996</v>
      </c>
      <c r="AJ327" s="3">
        <v>2.3514200000000001</v>
      </c>
      <c r="AL327" s="3">
        <v>1404.261</v>
      </c>
      <c r="AN327">
        <v>58.7</v>
      </c>
      <c r="AO327">
        <v>56.761000000000003</v>
      </c>
      <c r="AP327" s="3">
        <v>1.7</v>
      </c>
      <c r="AR327">
        <v>1080</v>
      </c>
      <c r="AT327">
        <v>1.44292</v>
      </c>
      <c r="AU327"/>
    </row>
    <row r="328" spans="1:48" hidden="1" x14ac:dyDescent="0.3">
      <c r="A328" t="s">
        <v>91</v>
      </c>
      <c r="B328" t="s">
        <v>92</v>
      </c>
      <c r="C328" t="s">
        <v>34</v>
      </c>
      <c r="D328" s="3">
        <v>2003</v>
      </c>
      <c r="E328" s="2">
        <v>57.444339999999997</v>
      </c>
      <c r="G328">
        <v>14.791029999999999</v>
      </c>
      <c r="H328" s="3">
        <v>297.40030000000002</v>
      </c>
      <c r="J328" s="3">
        <v>6.1585000000000001E-2</v>
      </c>
      <c r="L328" s="3">
        <v>1.285E-2</v>
      </c>
      <c r="N328" s="3">
        <v>3.6340300000000001</v>
      </c>
      <c r="P328" s="3">
        <v>22.4</v>
      </c>
      <c r="R328">
        <v>9.8000000000000007</v>
      </c>
      <c r="S328">
        <v>1.2</v>
      </c>
      <c r="T328" s="3">
        <v>94</v>
      </c>
      <c r="V328" s="3">
        <v>90</v>
      </c>
      <c r="X328" s="3">
        <v>87</v>
      </c>
      <c r="Z328" s="3">
        <v>87</v>
      </c>
      <c r="AB328" s="3">
        <v>75.440969999999993</v>
      </c>
      <c r="AD328">
        <v>1.0760000000000001</v>
      </c>
      <c r="AF328" s="3">
        <v>1220</v>
      </c>
      <c r="AH328" s="3">
        <v>0.95062000000000002</v>
      </c>
      <c r="AJ328" s="3">
        <v>2.3435999999999999</v>
      </c>
      <c r="AL328" s="3">
        <v>1449.925</v>
      </c>
      <c r="AN328">
        <v>57.2</v>
      </c>
      <c r="AO328">
        <v>57.158999999999999</v>
      </c>
      <c r="AP328" s="3">
        <v>1.7</v>
      </c>
      <c r="AR328">
        <v>1160</v>
      </c>
      <c r="AS328">
        <v>45.3</v>
      </c>
      <c r="AT328">
        <v>1.36338</v>
      </c>
      <c r="AU328"/>
    </row>
    <row r="329" spans="1:48" hidden="1" x14ac:dyDescent="0.3">
      <c r="A329" t="s">
        <v>91</v>
      </c>
      <c r="B329" t="s">
        <v>92</v>
      </c>
      <c r="C329" t="s">
        <v>34</v>
      </c>
      <c r="D329" s="3">
        <v>2004</v>
      </c>
      <c r="E329" s="2">
        <v>57.869639999999997</v>
      </c>
      <c r="G329">
        <v>14.837210000000001</v>
      </c>
      <c r="H329" s="3">
        <v>294.41910000000001</v>
      </c>
      <c r="J329" s="3">
        <v>5.9790000000000003E-2</v>
      </c>
      <c r="L329" s="3">
        <v>1.2135E-2</v>
      </c>
      <c r="N329" s="3">
        <v>3.56088</v>
      </c>
      <c r="P329" s="3">
        <v>22.6</v>
      </c>
      <c r="R329">
        <v>9.6</v>
      </c>
      <c r="S329">
        <v>1.3</v>
      </c>
      <c r="T329" s="3">
        <v>95</v>
      </c>
      <c r="V329" s="3">
        <v>92</v>
      </c>
      <c r="X329" s="3">
        <v>88</v>
      </c>
      <c r="Z329" s="3">
        <v>87</v>
      </c>
      <c r="AB329" s="3">
        <v>75.580380000000005</v>
      </c>
      <c r="AD329">
        <v>1.109</v>
      </c>
      <c r="AF329" s="3">
        <v>1340</v>
      </c>
      <c r="AH329" s="3">
        <v>1.2878400000000001</v>
      </c>
      <c r="AJ329" s="3">
        <v>2.5186799999999998</v>
      </c>
      <c r="AL329" s="3">
        <v>1496.527</v>
      </c>
      <c r="AN329">
        <v>55.6</v>
      </c>
      <c r="AO329">
        <v>57.552999999999997</v>
      </c>
      <c r="AP329" s="3">
        <v>1.8</v>
      </c>
      <c r="AR329">
        <v>1240</v>
      </c>
      <c r="AT329">
        <v>1.0345</v>
      </c>
      <c r="AU329"/>
    </row>
    <row r="330" spans="1:48" hidden="1" x14ac:dyDescent="0.3">
      <c r="A330" t="s">
        <v>91</v>
      </c>
      <c r="B330" t="s">
        <v>92</v>
      </c>
      <c r="C330" t="s">
        <v>34</v>
      </c>
      <c r="D330" s="3">
        <v>2005</v>
      </c>
      <c r="E330" s="2">
        <v>58.324420000000003</v>
      </c>
      <c r="G330">
        <v>14.88786</v>
      </c>
      <c r="H330" s="3">
        <v>290.4332</v>
      </c>
      <c r="J330" s="3">
        <v>5.808E-2</v>
      </c>
      <c r="L330" s="3">
        <v>1.1415E-2</v>
      </c>
      <c r="N330" s="3">
        <v>3.3094100000000002</v>
      </c>
      <c r="P330" s="3">
        <v>22.7</v>
      </c>
      <c r="R330">
        <v>9.4</v>
      </c>
      <c r="S330">
        <v>1.4</v>
      </c>
      <c r="T330" s="3">
        <v>95</v>
      </c>
      <c r="V330" s="3">
        <v>91</v>
      </c>
      <c r="X330" s="3">
        <v>94</v>
      </c>
      <c r="Z330" s="3">
        <v>95</v>
      </c>
      <c r="AB330" s="3">
        <v>75.728260000000006</v>
      </c>
      <c r="AD330">
        <v>1.075</v>
      </c>
      <c r="AF330" s="3">
        <v>1320</v>
      </c>
      <c r="AH330" s="3">
        <v>1.28609</v>
      </c>
      <c r="AJ330" s="3">
        <v>2.8428800000000001</v>
      </c>
      <c r="AL330" s="3">
        <v>1543.741</v>
      </c>
      <c r="AN330">
        <v>54</v>
      </c>
      <c r="AO330">
        <v>57.939</v>
      </c>
      <c r="AP330" s="3">
        <v>1.8</v>
      </c>
      <c r="AR330">
        <v>1230</v>
      </c>
      <c r="AT330">
        <v>1.1391899999999999</v>
      </c>
      <c r="AU330"/>
    </row>
    <row r="331" spans="1:48" hidden="1" x14ac:dyDescent="0.3">
      <c r="A331" t="s">
        <v>91</v>
      </c>
      <c r="B331" t="s">
        <v>92</v>
      </c>
      <c r="C331" t="s">
        <v>34</v>
      </c>
      <c r="D331" s="3">
        <v>2006</v>
      </c>
      <c r="E331" s="2">
        <v>58.835039999999999</v>
      </c>
      <c r="G331">
        <v>14.943339999999999</v>
      </c>
      <c r="H331" s="3">
        <v>283.96210000000002</v>
      </c>
      <c r="J331" s="3">
        <v>5.6524999999999999E-2</v>
      </c>
      <c r="L331" s="3">
        <v>1.074E-2</v>
      </c>
      <c r="N331" s="3">
        <v>3.2504400000000002</v>
      </c>
      <c r="P331" s="3">
        <v>22.9</v>
      </c>
      <c r="R331">
        <v>9.1999999999999993</v>
      </c>
      <c r="S331">
        <v>1.5</v>
      </c>
      <c r="T331" s="3">
        <v>95</v>
      </c>
      <c r="V331" s="3">
        <v>89</v>
      </c>
      <c r="X331" s="3">
        <v>94</v>
      </c>
      <c r="Z331" s="3">
        <v>95</v>
      </c>
      <c r="AB331" s="3">
        <v>75.884630000000001</v>
      </c>
      <c r="AD331">
        <v>1.1000000000000001</v>
      </c>
      <c r="AF331" s="3">
        <v>1330</v>
      </c>
      <c r="AH331" s="3">
        <v>1.16425</v>
      </c>
      <c r="AJ331" s="3">
        <v>3.3437299999999999</v>
      </c>
      <c r="AL331" s="3">
        <v>1591.4449999999999</v>
      </c>
      <c r="AN331">
        <v>52.5</v>
      </c>
      <c r="AO331">
        <v>58.313000000000002</v>
      </c>
      <c r="AP331" s="3">
        <v>1.8</v>
      </c>
      <c r="AR331">
        <v>1240</v>
      </c>
      <c r="AT331">
        <v>1.20949</v>
      </c>
      <c r="AU331"/>
    </row>
    <row r="332" spans="1:48" hidden="1" x14ac:dyDescent="0.3">
      <c r="A332" t="s">
        <v>91</v>
      </c>
      <c r="B332" t="s">
        <v>92</v>
      </c>
      <c r="C332" t="s">
        <v>34</v>
      </c>
      <c r="D332" s="3">
        <v>2007</v>
      </c>
      <c r="E332" s="2">
        <v>59.163119999999999</v>
      </c>
      <c r="G332">
        <v>14.983779999999999</v>
      </c>
      <c r="H332" s="3">
        <v>282.47879999999998</v>
      </c>
      <c r="J332" s="3">
        <v>5.5074999999999999E-2</v>
      </c>
      <c r="L332" s="3">
        <v>1.0135E-2</v>
      </c>
      <c r="N332" s="3">
        <v>3.19286</v>
      </c>
      <c r="P332" s="3">
        <v>23</v>
      </c>
      <c r="R332">
        <v>8.9</v>
      </c>
      <c r="S332">
        <v>1.6</v>
      </c>
      <c r="T332" s="3">
        <v>97</v>
      </c>
      <c r="V332" s="3">
        <v>88</v>
      </c>
      <c r="X332" s="3">
        <v>94</v>
      </c>
      <c r="Z332" s="3">
        <v>95</v>
      </c>
      <c r="AB332" s="3">
        <v>76.049480000000003</v>
      </c>
      <c r="AD332">
        <v>0.97</v>
      </c>
      <c r="AF332" s="3">
        <v>1380</v>
      </c>
      <c r="AH332" s="3">
        <v>1.2765</v>
      </c>
      <c r="AJ332" s="3">
        <v>3.5860799999999999</v>
      </c>
      <c r="AL332" s="3">
        <v>1639.848</v>
      </c>
      <c r="AN332">
        <v>51</v>
      </c>
      <c r="AO332">
        <v>58.670999999999999</v>
      </c>
      <c r="AP332" s="3">
        <v>1.8</v>
      </c>
      <c r="AR332">
        <v>1290</v>
      </c>
      <c r="AT332">
        <v>1.3084899999999999</v>
      </c>
      <c r="AU332"/>
    </row>
    <row r="333" spans="1:48" hidden="1" x14ac:dyDescent="0.3">
      <c r="A333" t="s">
        <v>91</v>
      </c>
      <c r="B333" t="s">
        <v>92</v>
      </c>
      <c r="C333" t="s">
        <v>34</v>
      </c>
      <c r="D333" s="3">
        <v>2008</v>
      </c>
      <c r="E333" s="2">
        <v>59.405859999999997</v>
      </c>
      <c r="G333">
        <v>15.01727</v>
      </c>
      <c r="H333" s="3">
        <v>282.8544</v>
      </c>
      <c r="J333" s="3">
        <v>5.3830000000000003E-2</v>
      </c>
      <c r="L333" s="3">
        <v>9.5750000000000002E-3</v>
      </c>
      <c r="N333" s="3">
        <v>2.9782899999999999</v>
      </c>
      <c r="P333" s="3">
        <v>23.1</v>
      </c>
      <c r="R333">
        <v>8.6999999999999993</v>
      </c>
      <c r="S333">
        <v>1.7</v>
      </c>
      <c r="T333" s="3">
        <v>98</v>
      </c>
      <c r="V333" s="3">
        <v>92</v>
      </c>
      <c r="X333" s="3">
        <v>96</v>
      </c>
      <c r="Z333" s="3">
        <v>96</v>
      </c>
      <c r="AB333" s="3">
        <v>76.223010000000002</v>
      </c>
      <c r="AD333">
        <v>1.036</v>
      </c>
      <c r="AF333" s="3">
        <v>1460</v>
      </c>
      <c r="AH333" s="3">
        <v>1.1662300000000001</v>
      </c>
      <c r="AJ333" s="3">
        <v>3.5421200000000002</v>
      </c>
      <c r="AL333" s="3">
        <v>1689.2850000000001</v>
      </c>
      <c r="AN333">
        <v>49.7</v>
      </c>
      <c r="AO333">
        <v>59.012</v>
      </c>
      <c r="AP333" s="3">
        <v>1.8</v>
      </c>
      <c r="AR333">
        <v>1360</v>
      </c>
      <c r="AT333">
        <v>3.52738</v>
      </c>
      <c r="AU333"/>
    </row>
    <row r="334" spans="1:48" hidden="1" x14ac:dyDescent="0.3">
      <c r="A334" t="s">
        <v>91</v>
      </c>
      <c r="B334" t="s">
        <v>92</v>
      </c>
      <c r="C334" t="s">
        <v>34</v>
      </c>
      <c r="D334" s="3">
        <v>2009</v>
      </c>
      <c r="E334" s="2">
        <v>59.650790000000001</v>
      </c>
      <c r="G334">
        <v>15.052680000000001</v>
      </c>
      <c r="H334" s="3">
        <v>282.71960000000001</v>
      </c>
      <c r="J334" s="3">
        <v>5.2429999999999997E-2</v>
      </c>
      <c r="L334" s="3">
        <v>9.1050000000000002E-3</v>
      </c>
      <c r="N334" s="3">
        <v>3.0481600000000002</v>
      </c>
      <c r="P334" s="3">
        <v>23.3</v>
      </c>
      <c r="R334">
        <v>8.5</v>
      </c>
      <c r="S334">
        <v>1.9</v>
      </c>
      <c r="T334" s="3">
        <v>97</v>
      </c>
      <c r="V334" s="3">
        <v>96</v>
      </c>
      <c r="X334" s="3">
        <v>97</v>
      </c>
      <c r="Z334" s="3">
        <v>98</v>
      </c>
      <c r="AB334" s="3">
        <v>76.404439999999994</v>
      </c>
      <c r="AF334" s="3">
        <v>1510</v>
      </c>
      <c r="AH334" s="3">
        <v>1.44137</v>
      </c>
      <c r="AJ334" s="3">
        <v>3.4998300000000002</v>
      </c>
      <c r="AL334" s="3">
        <v>1740.279</v>
      </c>
      <c r="AN334">
        <v>48.4</v>
      </c>
      <c r="AO334">
        <v>59.334000000000003</v>
      </c>
      <c r="AP334" s="3">
        <v>1.9</v>
      </c>
      <c r="AR334">
        <v>1410</v>
      </c>
      <c r="AT334">
        <v>3.0723500000000001</v>
      </c>
      <c r="AU334"/>
    </row>
    <row r="335" spans="1:48" x14ac:dyDescent="0.3">
      <c r="A335" t="s">
        <v>91</v>
      </c>
      <c r="B335" t="s">
        <v>92</v>
      </c>
      <c r="C335" t="s">
        <v>34</v>
      </c>
      <c r="D335" s="3">
        <v>2010</v>
      </c>
      <c r="E335" s="2">
        <v>59.914149999999999</v>
      </c>
      <c r="F335" s="2">
        <f t="shared" ref="F335:F341" si="323">LOG10(E335)</f>
        <v>1.7775294023758572</v>
      </c>
      <c r="G335">
        <v>15.09187</v>
      </c>
      <c r="H335" s="3">
        <v>282.43279999999999</v>
      </c>
      <c r="I335" s="3">
        <f t="shared" ref="I335:I341" si="324">LOG10(H335)</f>
        <v>2.4509151315859259</v>
      </c>
      <c r="J335" s="3">
        <v>5.1090000000000003E-2</v>
      </c>
      <c r="K335" s="3">
        <f t="shared" ref="K335:K341" si="325">LOG10(J335)</f>
        <v>-1.2916640973177365</v>
      </c>
      <c r="L335" s="3">
        <v>8.6250000000000007E-3</v>
      </c>
      <c r="M335" s="3">
        <f t="shared" ref="M335:M341" si="326">LOG10(L335)</f>
        <v>-2.0642408962546881</v>
      </c>
      <c r="N335" s="3">
        <v>3.05707</v>
      </c>
      <c r="O335" s="3">
        <f t="shared" ref="O335:O341" si="327">LOG10(N335)</f>
        <v>0.4853053832029216</v>
      </c>
      <c r="P335" s="3">
        <v>23.4</v>
      </c>
      <c r="Q335" s="3">
        <f t="shared" ref="Q335:Q341" si="328">LOG10(P335)</f>
        <v>1.3692158574101427</v>
      </c>
      <c r="R335">
        <v>8.3000000000000007</v>
      </c>
      <c r="S335">
        <v>2</v>
      </c>
      <c r="T335" s="3">
        <v>97</v>
      </c>
      <c r="U335" s="3">
        <f t="shared" ref="U335:U341" si="329">LOG10(T335)</f>
        <v>1.9867717342662448</v>
      </c>
      <c r="V335" s="3">
        <v>92</v>
      </c>
      <c r="W335" s="3">
        <f t="shared" ref="W335:W341" si="330">LOG10(V335)</f>
        <v>1.9637878273455553</v>
      </c>
      <c r="X335" s="3">
        <v>97</v>
      </c>
      <c r="Y335" s="3">
        <f t="shared" ref="Y335:Y341" si="331">LOG10(X335)</f>
        <v>1.9867717342662448</v>
      </c>
      <c r="Z335" s="3">
        <v>97</v>
      </c>
      <c r="AA335" s="3">
        <f t="shared" ref="AA335:AA341" si="332">LOG10(Z335)</f>
        <v>1.9867717342662448</v>
      </c>
      <c r="AB335" s="3">
        <v>76.594350000000006</v>
      </c>
      <c r="AC335" s="3">
        <f t="shared" ref="AC335:AC341" si="333">LOG10(AB335)</f>
        <v>1.8841967349808839</v>
      </c>
      <c r="AF335" s="3">
        <v>1570</v>
      </c>
      <c r="AG335" s="3">
        <f t="shared" ref="AG335:AG341" si="334">LOG10(1+AF335)</f>
        <v>3.1961761850399735</v>
      </c>
      <c r="AH335" s="3">
        <v>1.0764800000000001</v>
      </c>
      <c r="AI335" s="3">
        <f t="shared" ref="AI335:AI341" si="335">LOG10(1+AH335)</f>
        <v>0.31732775247865991</v>
      </c>
      <c r="AJ335" s="3">
        <v>3.3506300000000002</v>
      </c>
      <c r="AK335" s="3">
        <f t="shared" ref="AK335:AK341" si="336">LOG10(1+AJ335)</f>
        <v>0.63855215022192435</v>
      </c>
      <c r="AL335" s="3">
        <v>1793.1959999999999</v>
      </c>
      <c r="AM335" s="3">
        <f t="shared" ref="AM335:AM341" si="337">LOG10(1+AL335)</f>
        <v>3.2538698841199389</v>
      </c>
      <c r="AN335">
        <v>47.2</v>
      </c>
      <c r="AO335">
        <v>59.637</v>
      </c>
      <c r="AP335" s="3">
        <v>1.9</v>
      </c>
      <c r="AQ335" s="3">
        <f t="shared" ref="AQ335:AQ341" si="338">LOG10(1+AP335)</f>
        <v>0.46239799789895608</v>
      </c>
      <c r="AR335">
        <v>1470</v>
      </c>
      <c r="AS335">
        <v>25.1</v>
      </c>
      <c r="AT335" s="4">
        <v>4.1561000000000003</v>
      </c>
      <c r="AU335" s="4">
        <f t="shared" ref="AU335:AU341" si="339">LOG10(1+AT335)</f>
        <v>0.71232133168893741</v>
      </c>
    </row>
    <row r="336" spans="1:48" x14ac:dyDescent="0.3">
      <c r="A336" t="s">
        <v>91</v>
      </c>
      <c r="B336" t="s">
        <v>92</v>
      </c>
      <c r="C336" t="s">
        <v>34</v>
      </c>
      <c r="D336" s="3">
        <v>2011</v>
      </c>
      <c r="E336" s="2">
        <v>60.398449999999997</v>
      </c>
      <c r="F336" s="2">
        <f t="shared" si="323"/>
        <v>1.7810257935038396</v>
      </c>
      <c r="G336">
        <v>15.152839999999999</v>
      </c>
      <c r="H336" s="3">
        <v>275.27370000000002</v>
      </c>
      <c r="I336" s="3">
        <f t="shared" si="324"/>
        <v>2.4397647203272559</v>
      </c>
      <c r="J336" s="3">
        <v>4.9715000000000002E-2</v>
      </c>
      <c r="K336" s="3">
        <f t="shared" si="325"/>
        <v>-1.3035125562492564</v>
      </c>
      <c r="L336" s="3">
        <v>8.1300000000000001E-3</v>
      </c>
      <c r="M336" s="3">
        <f t="shared" si="326"/>
        <v>-2.089909454405932</v>
      </c>
      <c r="N336" s="3">
        <v>2.9161299999999999</v>
      </c>
      <c r="O336" s="3">
        <f t="shared" si="327"/>
        <v>0.46480688076534166</v>
      </c>
      <c r="P336" s="3">
        <v>23.5</v>
      </c>
      <c r="Q336" s="3">
        <f t="shared" si="328"/>
        <v>1.3710678622717363</v>
      </c>
      <c r="R336">
        <v>8.1</v>
      </c>
      <c r="S336">
        <v>2.1</v>
      </c>
      <c r="T336" s="3">
        <v>96</v>
      </c>
      <c r="U336" s="3">
        <f t="shared" si="329"/>
        <v>1.9822712330395684</v>
      </c>
      <c r="V336" s="3">
        <v>91</v>
      </c>
      <c r="W336" s="3">
        <f t="shared" si="330"/>
        <v>1.9590413923210936</v>
      </c>
      <c r="X336" s="3">
        <v>95</v>
      </c>
      <c r="Y336" s="3">
        <f t="shared" si="331"/>
        <v>1.9777236052888478</v>
      </c>
      <c r="Z336" s="3">
        <v>96</v>
      </c>
      <c r="AA336" s="3">
        <f t="shared" si="332"/>
        <v>1.9822712330395684</v>
      </c>
      <c r="AB336" s="3">
        <v>76.792320000000004</v>
      </c>
      <c r="AC336" s="3">
        <f t="shared" si="333"/>
        <v>1.8853177884117045</v>
      </c>
      <c r="AF336" s="3">
        <v>1480</v>
      </c>
      <c r="AG336" s="3">
        <f t="shared" si="334"/>
        <v>3.1705550585212086</v>
      </c>
      <c r="AH336" s="3">
        <v>1.3762700000000001</v>
      </c>
      <c r="AI336" s="3">
        <f t="shared" si="335"/>
        <v>0.37589578515096839</v>
      </c>
      <c r="AJ336" s="3">
        <v>4.0144200000000003</v>
      </c>
      <c r="AK336" s="3">
        <f t="shared" si="336"/>
        <v>0.70022070697426442</v>
      </c>
      <c r="AL336" s="3">
        <v>1848.1469999999999</v>
      </c>
      <c r="AM336" s="3">
        <f t="shared" si="337"/>
        <v>3.2669714372550116</v>
      </c>
      <c r="AN336">
        <v>46.1</v>
      </c>
      <c r="AO336">
        <v>59.917000000000002</v>
      </c>
      <c r="AP336" s="3">
        <v>1.9</v>
      </c>
      <c r="AQ336" s="3">
        <f t="shared" si="338"/>
        <v>0.46239799789895608</v>
      </c>
      <c r="AR336">
        <v>1390</v>
      </c>
      <c r="AT336" s="4">
        <v>3.9251100000000001</v>
      </c>
      <c r="AU336" s="4">
        <f t="shared" si="339"/>
        <v>0.69241593470358354</v>
      </c>
    </row>
    <row r="337" spans="1:49" x14ac:dyDescent="0.3">
      <c r="A337" t="s">
        <v>91</v>
      </c>
      <c r="B337" t="s">
        <v>92</v>
      </c>
      <c r="C337" t="s">
        <v>34</v>
      </c>
      <c r="D337" s="3">
        <v>2012</v>
      </c>
      <c r="E337" s="2">
        <v>60.828769999999999</v>
      </c>
      <c r="F337" s="2">
        <f t="shared" si="323"/>
        <v>1.7841090348154882</v>
      </c>
      <c r="G337">
        <v>15.20655</v>
      </c>
      <c r="H337" s="3">
        <v>269.01130000000001</v>
      </c>
      <c r="I337" s="3">
        <f t="shared" si="324"/>
        <v>2.4297705232164306</v>
      </c>
      <c r="J337" s="3">
        <v>4.8390000000000002E-2</v>
      </c>
      <c r="K337" s="3">
        <f t="shared" si="325"/>
        <v>-1.315244377891376</v>
      </c>
      <c r="L337" s="3">
        <v>7.705E-3</v>
      </c>
      <c r="M337" s="3">
        <f t="shared" si="326"/>
        <v>-2.1132273569455617</v>
      </c>
      <c r="N337" s="3">
        <v>2.96326</v>
      </c>
      <c r="O337" s="3">
        <f t="shared" si="327"/>
        <v>0.47176975867256959</v>
      </c>
      <c r="P337" s="3">
        <v>23.6</v>
      </c>
      <c r="Q337" s="3">
        <f t="shared" si="328"/>
        <v>1.3729120029701065</v>
      </c>
      <c r="R337">
        <v>7.9</v>
      </c>
      <c r="S337">
        <v>2.2000000000000002</v>
      </c>
      <c r="T337" s="3">
        <v>98</v>
      </c>
      <c r="U337" s="3">
        <f t="shared" si="329"/>
        <v>1.9912260756924949</v>
      </c>
      <c r="V337" s="3">
        <v>95</v>
      </c>
      <c r="W337" s="3">
        <f t="shared" si="330"/>
        <v>1.9777236052888478</v>
      </c>
      <c r="X337" s="3">
        <v>98</v>
      </c>
      <c r="Y337" s="3">
        <f t="shared" si="331"/>
        <v>1.9912260756924949</v>
      </c>
      <c r="Z337" s="3">
        <v>98</v>
      </c>
      <c r="AA337" s="3">
        <f t="shared" si="332"/>
        <v>1.9912260756924949</v>
      </c>
      <c r="AB337" s="3">
        <v>76.998760000000004</v>
      </c>
      <c r="AC337" s="3">
        <f t="shared" si="333"/>
        <v>1.8864837312829523</v>
      </c>
      <c r="AF337" s="3">
        <v>1560</v>
      </c>
      <c r="AG337" s="3">
        <f t="shared" si="334"/>
        <v>3.1934029030624176</v>
      </c>
      <c r="AH337" s="3">
        <v>1.48369</v>
      </c>
      <c r="AI337" s="3">
        <f t="shared" si="335"/>
        <v>0.39509738873039013</v>
      </c>
      <c r="AJ337" s="3">
        <v>3.9242499999999998</v>
      </c>
      <c r="AK337" s="3">
        <f t="shared" si="336"/>
        <v>0.69234009358184856</v>
      </c>
      <c r="AL337" s="3">
        <v>1905.0129999999999</v>
      </c>
      <c r="AM337" s="3">
        <f t="shared" si="337"/>
        <v>3.2801258584266577</v>
      </c>
      <c r="AN337">
        <v>44.9</v>
      </c>
      <c r="AO337">
        <v>60.177999999999997</v>
      </c>
      <c r="AP337" s="3">
        <v>1.9</v>
      </c>
      <c r="AQ337" s="3">
        <f t="shared" si="338"/>
        <v>0.46239799789895608</v>
      </c>
      <c r="AR337">
        <v>1460</v>
      </c>
      <c r="AT337" s="4">
        <v>4.1011800000000003</v>
      </c>
      <c r="AU337" s="4">
        <f t="shared" si="339"/>
        <v>0.70767064829643334</v>
      </c>
    </row>
    <row r="338" spans="1:49" x14ac:dyDescent="0.3">
      <c r="A338" t="s">
        <v>91</v>
      </c>
      <c r="B338" t="s">
        <v>92</v>
      </c>
      <c r="C338" t="s">
        <v>34</v>
      </c>
      <c r="D338" s="3">
        <v>2013</v>
      </c>
      <c r="E338" s="2">
        <v>61.16677</v>
      </c>
      <c r="F338" s="2">
        <f t="shared" si="323"/>
        <v>1.7865155475533268</v>
      </c>
      <c r="G338">
        <v>15.245229999999999</v>
      </c>
      <c r="H338" s="3">
        <v>266.06939999999997</v>
      </c>
      <c r="I338" s="3">
        <f t="shared" si="324"/>
        <v>2.4249949302623679</v>
      </c>
      <c r="J338" s="3">
        <v>4.7039999999999998E-2</v>
      </c>
      <c r="K338" s="3">
        <f t="shared" si="325"/>
        <v>-1.3275326869319179</v>
      </c>
      <c r="L338" s="3">
        <v>7.26E-3</v>
      </c>
      <c r="M338" s="3">
        <f t="shared" si="326"/>
        <v>-2.1390633792999063</v>
      </c>
      <c r="N338" s="3">
        <v>2.8850899999999999</v>
      </c>
      <c r="O338" s="3">
        <f t="shared" si="327"/>
        <v>0.46015936546184238</v>
      </c>
      <c r="P338" s="3">
        <v>23.7</v>
      </c>
      <c r="Q338" s="3">
        <f t="shared" si="328"/>
        <v>1.3747483460101038</v>
      </c>
      <c r="R338">
        <v>7.7</v>
      </c>
      <c r="S338">
        <v>2.4</v>
      </c>
      <c r="T338" s="3">
        <v>97</v>
      </c>
      <c r="U338" s="3">
        <f t="shared" si="329"/>
        <v>1.9867717342662448</v>
      </c>
      <c r="V338" s="3">
        <v>96</v>
      </c>
      <c r="W338" s="3">
        <f t="shared" si="330"/>
        <v>1.9822712330395684</v>
      </c>
      <c r="X338" s="3">
        <v>96</v>
      </c>
      <c r="Y338" s="3">
        <f t="shared" si="331"/>
        <v>1.9822712330395684</v>
      </c>
      <c r="Z338" s="3">
        <v>97</v>
      </c>
      <c r="AA338" s="3">
        <f t="shared" si="332"/>
        <v>1.9867717342662448</v>
      </c>
      <c r="AB338" s="3">
        <v>77.212530000000001</v>
      </c>
      <c r="AC338" s="3">
        <f t="shared" si="333"/>
        <v>1.8876877830856813</v>
      </c>
      <c r="AE338">
        <v>0.70296999999999998</v>
      </c>
      <c r="AF338" s="3">
        <v>1620</v>
      </c>
      <c r="AG338" s="3">
        <f t="shared" si="334"/>
        <v>3.2097830148485151</v>
      </c>
      <c r="AH338" s="3">
        <v>1.07338</v>
      </c>
      <c r="AI338" s="3">
        <f t="shared" si="335"/>
        <v>0.31667890497810464</v>
      </c>
      <c r="AJ338" s="3">
        <v>4.0646399999999998</v>
      </c>
      <c r="AK338" s="3">
        <f t="shared" si="336"/>
        <v>0.70454858067952253</v>
      </c>
      <c r="AL338" s="3">
        <v>1963.712</v>
      </c>
      <c r="AM338" s="3">
        <f t="shared" si="337"/>
        <v>3.2932988977253803</v>
      </c>
      <c r="AN338">
        <v>43.9</v>
      </c>
      <c r="AO338">
        <v>60.426000000000002</v>
      </c>
      <c r="AP338" s="3">
        <v>1.9</v>
      </c>
      <c r="AQ338" s="3">
        <f t="shared" si="338"/>
        <v>0.46239799789895608</v>
      </c>
      <c r="AR338">
        <v>1520</v>
      </c>
      <c r="AT338" s="4">
        <v>1.82979</v>
      </c>
      <c r="AU338" s="4">
        <f t="shared" si="339"/>
        <v>0.45175420752952666</v>
      </c>
      <c r="AV338">
        <v>41.950049999999997</v>
      </c>
    </row>
    <row r="339" spans="1:49" x14ac:dyDescent="0.3">
      <c r="A339" t="s">
        <v>91</v>
      </c>
      <c r="B339" t="s">
        <v>92</v>
      </c>
      <c r="C339" t="s">
        <v>34</v>
      </c>
      <c r="D339" s="3">
        <v>2014</v>
      </c>
      <c r="E339" s="2">
        <v>61.356169999999999</v>
      </c>
      <c r="F339" s="2">
        <f t="shared" si="323"/>
        <v>1.7878582420788043</v>
      </c>
      <c r="G339">
        <v>15.272169999999999</v>
      </c>
      <c r="H339" s="3">
        <v>266.70690000000002</v>
      </c>
      <c r="I339" s="3">
        <f t="shared" si="324"/>
        <v>2.4260342515097553</v>
      </c>
      <c r="J339" s="3">
        <v>4.5824999999999998E-2</v>
      </c>
      <c r="K339" s="3">
        <f t="shared" si="325"/>
        <v>-1.3388975263657457</v>
      </c>
      <c r="L339" s="3">
        <v>6.9249999999999997E-3</v>
      </c>
      <c r="M339" s="3">
        <f t="shared" si="326"/>
        <v>-2.1595802222635139</v>
      </c>
      <c r="N339" s="3">
        <v>2.9274200000000001</v>
      </c>
      <c r="O339" s="3">
        <f t="shared" si="327"/>
        <v>0.46648503558614945</v>
      </c>
      <c r="P339" s="3">
        <v>23.8</v>
      </c>
      <c r="Q339" s="3">
        <f t="shared" si="328"/>
        <v>1.3765769570565121</v>
      </c>
      <c r="R339">
        <v>7.6</v>
      </c>
      <c r="S339">
        <v>2.5</v>
      </c>
      <c r="T339" s="3">
        <v>96</v>
      </c>
      <c r="U339" s="3">
        <f t="shared" si="329"/>
        <v>1.9822712330395684</v>
      </c>
      <c r="V339" s="3">
        <v>96</v>
      </c>
      <c r="W339" s="3">
        <f t="shared" si="330"/>
        <v>1.9822712330395684</v>
      </c>
      <c r="X339" s="3">
        <v>97</v>
      </c>
      <c r="Y339" s="3">
        <f t="shared" si="331"/>
        <v>1.9867717342662448</v>
      </c>
      <c r="Z339" s="3">
        <v>96</v>
      </c>
      <c r="AA339" s="3">
        <f t="shared" si="332"/>
        <v>1.9822712330395684</v>
      </c>
      <c r="AB339" s="3">
        <v>77.433300000000003</v>
      </c>
      <c r="AC339" s="3">
        <f t="shared" si="333"/>
        <v>1.8889277681263865</v>
      </c>
      <c r="AG339" s="3">
        <f t="shared" si="334"/>
        <v>0</v>
      </c>
      <c r="AH339" s="3">
        <v>0.75170000000000003</v>
      </c>
      <c r="AI339" s="3">
        <f t="shared" si="335"/>
        <v>0.24345972997094975</v>
      </c>
      <c r="AJ339" s="3">
        <v>3.4564699999999999</v>
      </c>
      <c r="AK339" s="3">
        <f t="shared" si="336"/>
        <v>0.64899098729190208</v>
      </c>
      <c r="AL339" s="3">
        <v>2024.0419999999999</v>
      </c>
      <c r="AM339" s="3">
        <f t="shared" si="337"/>
        <v>3.3064340350465309</v>
      </c>
      <c r="AN339">
        <v>42.9</v>
      </c>
      <c r="AO339">
        <v>60.667000000000002</v>
      </c>
      <c r="AP339" s="3">
        <v>1.9</v>
      </c>
      <c r="AQ339" s="3">
        <f t="shared" si="338"/>
        <v>0.46239799789895608</v>
      </c>
      <c r="AR339">
        <v>1490</v>
      </c>
      <c r="AT339" s="4">
        <v>2.17849</v>
      </c>
      <c r="AU339" s="4">
        <f t="shared" si="339"/>
        <v>0.50222084941390366</v>
      </c>
    </row>
    <row r="340" spans="1:49" x14ac:dyDescent="0.3">
      <c r="A340" t="s">
        <v>91</v>
      </c>
      <c r="B340" t="s">
        <v>92</v>
      </c>
      <c r="C340" t="s">
        <v>34</v>
      </c>
      <c r="D340" s="3">
        <v>2015</v>
      </c>
      <c r="E340" s="2">
        <v>61.634349999999998</v>
      </c>
      <c r="F340" s="2">
        <f t="shared" si="323"/>
        <v>1.789822820242891</v>
      </c>
      <c r="G340">
        <v>15.30349</v>
      </c>
      <c r="H340" s="3">
        <v>264.84359999999998</v>
      </c>
      <c r="I340" s="3">
        <f t="shared" si="324"/>
        <v>2.422989482583048</v>
      </c>
      <c r="J340" s="3">
        <v>4.4685000000000002E-2</v>
      </c>
      <c r="K340" s="3">
        <f t="shared" si="325"/>
        <v>-1.349838237729275</v>
      </c>
      <c r="L340" s="3">
        <v>6.535E-3</v>
      </c>
      <c r="M340" s="3">
        <f t="shared" si="326"/>
        <v>-2.1847544080834367</v>
      </c>
      <c r="N340" s="3">
        <v>2.9561700000000002</v>
      </c>
      <c r="O340" s="3">
        <f t="shared" si="327"/>
        <v>0.47072940534491808</v>
      </c>
      <c r="P340" s="3">
        <v>23.9</v>
      </c>
      <c r="Q340" s="3">
        <f t="shared" si="328"/>
        <v>1.3783979009481377</v>
      </c>
      <c r="R340">
        <v>7.4</v>
      </c>
      <c r="S340">
        <v>2.7</v>
      </c>
      <c r="T340" s="3">
        <v>97</v>
      </c>
      <c r="U340" s="3">
        <f t="shared" si="329"/>
        <v>1.9867717342662448</v>
      </c>
      <c r="V340" s="3">
        <v>97</v>
      </c>
      <c r="W340" s="3">
        <f t="shared" si="330"/>
        <v>1.9867717342662448</v>
      </c>
      <c r="X340" s="3">
        <v>96</v>
      </c>
      <c r="Y340" s="3">
        <f t="shared" si="331"/>
        <v>1.9822712330395684</v>
      </c>
      <c r="Z340" s="3">
        <v>97</v>
      </c>
      <c r="AA340" s="3">
        <f t="shared" si="332"/>
        <v>1.9867717342662448</v>
      </c>
      <c r="AB340" s="3">
        <v>77.660740000000004</v>
      </c>
      <c r="AC340" s="3">
        <f t="shared" si="333"/>
        <v>1.8902015244586183</v>
      </c>
      <c r="AD340">
        <v>1.0209999999999999</v>
      </c>
      <c r="AG340" s="3">
        <f t="shared" si="334"/>
        <v>0</v>
      </c>
      <c r="AH340" s="3">
        <v>0.53393000000000002</v>
      </c>
      <c r="AI340" s="3">
        <f t="shared" si="335"/>
        <v>0.18580554129002877</v>
      </c>
      <c r="AJ340" s="3">
        <v>3.0999500000000002</v>
      </c>
      <c r="AK340" s="3">
        <f t="shared" si="336"/>
        <v>0.61277856041327128</v>
      </c>
      <c r="AL340" s="3">
        <v>2085.86</v>
      </c>
      <c r="AM340" s="3">
        <f t="shared" si="337"/>
        <v>3.3194933147737005</v>
      </c>
      <c r="AN340">
        <v>41.9</v>
      </c>
      <c r="AO340">
        <v>60.91</v>
      </c>
      <c r="AP340" s="3">
        <v>1.9</v>
      </c>
      <c r="AQ340" s="3">
        <f t="shared" si="338"/>
        <v>0.46239799789895608</v>
      </c>
      <c r="AR340">
        <v>1540</v>
      </c>
      <c r="AS340">
        <v>10.1</v>
      </c>
      <c r="AT340" s="4">
        <v>2.1352799999999998</v>
      </c>
      <c r="AU340" s="4">
        <f t="shared" si="339"/>
        <v>0.4962763320965099</v>
      </c>
      <c r="AV340">
        <v>50.777970000000003</v>
      </c>
      <c r="AW340">
        <v>5.2916800000000004</v>
      </c>
    </row>
    <row r="341" spans="1:49" x14ac:dyDescent="0.3">
      <c r="A341" t="s">
        <v>91</v>
      </c>
      <c r="B341" t="s">
        <v>92</v>
      </c>
      <c r="C341" t="s">
        <v>34</v>
      </c>
      <c r="D341" s="3">
        <v>2016</v>
      </c>
      <c r="E341" s="2">
        <v>61.918379999999999</v>
      </c>
      <c r="F341" s="2">
        <f t="shared" si="323"/>
        <v>1.7918195851705669</v>
      </c>
      <c r="G341">
        <v>15.33399</v>
      </c>
      <c r="H341" s="3">
        <v>262.21010000000001</v>
      </c>
      <c r="I341" s="3">
        <f t="shared" si="324"/>
        <v>2.4186494161480674</v>
      </c>
      <c r="J341" s="3">
        <v>4.3700000000000003E-2</v>
      </c>
      <c r="K341" s="3">
        <f t="shared" si="325"/>
        <v>-1.3595185630295781</v>
      </c>
      <c r="L341" s="3">
        <v>6.1749999999999999E-3</v>
      </c>
      <c r="M341" s="3">
        <f t="shared" si="326"/>
        <v>-2.2093630380682967</v>
      </c>
      <c r="N341" s="3">
        <v>2.7928600000000001</v>
      </c>
      <c r="O341" s="3">
        <f t="shared" si="327"/>
        <v>0.44604916600843164</v>
      </c>
      <c r="P341" s="3">
        <v>24</v>
      </c>
      <c r="Q341" s="3">
        <f t="shared" si="328"/>
        <v>1.3802112417116059</v>
      </c>
      <c r="R341">
        <v>7.3</v>
      </c>
      <c r="S341">
        <v>2.8</v>
      </c>
      <c r="T341" s="3">
        <v>95</v>
      </c>
      <c r="U341" s="3">
        <f t="shared" si="329"/>
        <v>1.9777236052888478</v>
      </c>
      <c r="V341" s="3">
        <v>97</v>
      </c>
      <c r="W341" s="3">
        <f t="shared" si="330"/>
        <v>1.9867717342662448</v>
      </c>
      <c r="X341" s="3">
        <v>95</v>
      </c>
      <c r="Y341" s="3">
        <f t="shared" si="331"/>
        <v>1.9777236052888478</v>
      </c>
      <c r="Z341" s="3">
        <v>95</v>
      </c>
      <c r="AA341" s="3">
        <f t="shared" si="332"/>
        <v>1.9777236052888478</v>
      </c>
      <c r="AB341" s="3">
        <v>77.827240000000003</v>
      </c>
      <c r="AC341" s="3">
        <f t="shared" si="333"/>
        <v>1.8911316292664015</v>
      </c>
      <c r="AG341" s="3">
        <f t="shared" si="334"/>
        <v>0</v>
      </c>
      <c r="AH341" s="3">
        <v>0.60855000000000004</v>
      </c>
      <c r="AI341" s="3">
        <f t="shared" si="335"/>
        <v>0.20643456501206547</v>
      </c>
      <c r="AJ341" s="3">
        <v>2.9556499999999999</v>
      </c>
      <c r="AK341" s="3">
        <f t="shared" si="336"/>
        <v>0.59721785780047998</v>
      </c>
      <c r="AL341" s="3">
        <v>2149.136</v>
      </c>
      <c r="AM341" s="3">
        <f t="shared" si="337"/>
        <v>3.3324659306977193</v>
      </c>
      <c r="AN341">
        <v>40.9</v>
      </c>
      <c r="AO341">
        <v>61.165999999999997</v>
      </c>
      <c r="AP341" s="3">
        <v>1.9</v>
      </c>
      <c r="AQ341" s="3">
        <f t="shared" si="338"/>
        <v>0.46239799789895608</v>
      </c>
      <c r="AR341">
        <v>1530</v>
      </c>
      <c r="AT341" s="4">
        <v>2.0594600000000001</v>
      </c>
      <c r="AU341" s="4">
        <f t="shared" si="339"/>
        <v>0.48564477951572471</v>
      </c>
    </row>
    <row r="342" spans="1:49" hidden="1" x14ac:dyDescent="0.3">
      <c r="A342" t="s">
        <v>111</v>
      </c>
      <c r="B342" t="s">
        <v>112</v>
      </c>
      <c r="C342" t="s">
        <v>34</v>
      </c>
      <c r="D342" s="3">
        <v>2000</v>
      </c>
      <c r="E342" s="2">
        <v>57.364519999999999</v>
      </c>
      <c r="G342">
        <v>14.67548</v>
      </c>
      <c r="H342" s="3">
        <v>309.85919999999999</v>
      </c>
      <c r="J342" s="3">
        <v>6.7140000000000005E-2</v>
      </c>
      <c r="L342" s="3">
        <v>9.7050000000000001E-3</v>
      </c>
      <c r="N342" s="3">
        <v>1.9461900000000001</v>
      </c>
      <c r="P342" s="3">
        <v>22.6</v>
      </c>
      <c r="R342">
        <v>9.4</v>
      </c>
      <c r="S342">
        <v>0.7</v>
      </c>
      <c r="V342" s="3">
        <v>90</v>
      </c>
      <c r="X342" s="3">
        <v>88</v>
      </c>
      <c r="Z342" s="3">
        <v>88</v>
      </c>
      <c r="AB342" s="3">
        <v>64.463809999999995</v>
      </c>
      <c r="AF342" s="3">
        <v>1720</v>
      </c>
      <c r="AH342" s="3">
        <v>0.77593000000000001</v>
      </c>
      <c r="AJ342" s="3">
        <v>2.8351600000000001</v>
      </c>
      <c r="AL342" s="3">
        <v>19278.856</v>
      </c>
      <c r="AN342">
        <v>64.2</v>
      </c>
      <c r="AO342">
        <v>57.002000000000002</v>
      </c>
      <c r="AP342" s="3">
        <v>2.4</v>
      </c>
      <c r="AR342">
        <v>1710</v>
      </c>
      <c r="AT342"/>
      <c r="AU342"/>
      <c r="AV342">
        <v>57.897469999999998</v>
      </c>
    </row>
    <row r="343" spans="1:49" hidden="1" x14ac:dyDescent="0.3">
      <c r="A343" t="s">
        <v>111</v>
      </c>
      <c r="B343" t="s">
        <v>112</v>
      </c>
      <c r="C343" t="s">
        <v>34</v>
      </c>
      <c r="D343" s="3">
        <v>2001</v>
      </c>
      <c r="E343" s="2">
        <v>57.578560000000003</v>
      </c>
      <c r="G343">
        <v>14.667149999999999</v>
      </c>
      <c r="H343" s="3">
        <v>310.25130000000001</v>
      </c>
      <c r="J343" s="3">
        <v>6.565E-2</v>
      </c>
      <c r="L343" s="3">
        <v>9.2449999999999997E-3</v>
      </c>
      <c r="N343" s="3">
        <v>1.8502400000000001</v>
      </c>
      <c r="P343" s="3">
        <v>22.7</v>
      </c>
      <c r="R343">
        <v>9.1999999999999993</v>
      </c>
      <c r="S343">
        <v>0.8</v>
      </c>
      <c r="V343" s="3">
        <v>78</v>
      </c>
      <c r="X343" s="3">
        <v>81</v>
      </c>
      <c r="Z343" s="3">
        <v>79</v>
      </c>
      <c r="AB343" s="3">
        <v>65.351100000000002</v>
      </c>
      <c r="AF343" s="3">
        <v>1810</v>
      </c>
      <c r="AH343" s="3">
        <v>1.0637099999999999</v>
      </c>
      <c r="AJ343" s="3">
        <v>3.21807</v>
      </c>
      <c r="AL343" s="3">
        <v>19756.928</v>
      </c>
      <c r="AN343">
        <v>62.1</v>
      </c>
      <c r="AO343">
        <v>57.158000000000001</v>
      </c>
      <c r="AP343" s="3">
        <v>2.4</v>
      </c>
      <c r="AR343">
        <v>1790</v>
      </c>
      <c r="AT343">
        <v>5.3544400000000003</v>
      </c>
      <c r="AU343"/>
    </row>
    <row r="344" spans="1:49" hidden="1" x14ac:dyDescent="0.3">
      <c r="A344" t="s">
        <v>111</v>
      </c>
      <c r="B344" t="s">
        <v>112</v>
      </c>
      <c r="C344" t="s">
        <v>34</v>
      </c>
      <c r="D344" s="3">
        <v>2002</v>
      </c>
      <c r="E344" s="2">
        <v>57.798760000000001</v>
      </c>
      <c r="G344">
        <v>14.66888</v>
      </c>
      <c r="H344" s="3">
        <v>309.71159999999998</v>
      </c>
      <c r="J344" s="3">
        <v>6.4329999999999998E-2</v>
      </c>
      <c r="L344" s="3">
        <v>8.8699999999999994E-3</v>
      </c>
      <c r="N344" s="3">
        <v>1.9536899999999999</v>
      </c>
      <c r="P344" s="3">
        <v>22.8</v>
      </c>
      <c r="R344">
        <v>9</v>
      </c>
      <c r="S344">
        <v>0.9</v>
      </c>
      <c r="T344" s="3">
        <v>80</v>
      </c>
      <c r="V344" s="3">
        <v>78</v>
      </c>
      <c r="X344" s="3">
        <v>80</v>
      </c>
      <c r="Z344" s="3">
        <v>78</v>
      </c>
      <c r="AB344" s="3">
        <v>66.348290000000006</v>
      </c>
      <c r="AF344" s="3">
        <v>1870</v>
      </c>
      <c r="AH344" s="3">
        <v>0.69735000000000003</v>
      </c>
      <c r="AJ344" s="3">
        <v>2.82558</v>
      </c>
      <c r="AL344" s="3">
        <v>20246.381000000001</v>
      </c>
      <c r="AN344">
        <v>60.2</v>
      </c>
      <c r="AO344">
        <v>57.424999999999997</v>
      </c>
      <c r="AP344" s="3">
        <v>2.2999999999999998</v>
      </c>
      <c r="AR344">
        <v>1860</v>
      </c>
      <c r="AT344"/>
      <c r="AU344"/>
    </row>
    <row r="345" spans="1:49" hidden="1" x14ac:dyDescent="0.3">
      <c r="A345" t="s">
        <v>111</v>
      </c>
      <c r="B345" t="s">
        <v>112</v>
      </c>
      <c r="C345" t="s">
        <v>34</v>
      </c>
      <c r="D345" s="3">
        <v>2003</v>
      </c>
      <c r="E345" s="2">
        <v>58.005540000000003</v>
      </c>
      <c r="G345">
        <v>14.695320000000001</v>
      </c>
      <c r="H345" s="3">
        <v>309.15269999999998</v>
      </c>
      <c r="J345" s="3">
        <v>6.3255000000000006E-2</v>
      </c>
      <c r="L345" s="3">
        <v>8.5800000000000008E-3</v>
      </c>
      <c r="N345" s="3">
        <v>1.9101600000000001</v>
      </c>
      <c r="P345" s="3">
        <v>22.9</v>
      </c>
      <c r="R345">
        <v>8.8000000000000007</v>
      </c>
      <c r="S345">
        <v>0.9</v>
      </c>
      <c r="T345" s="3">
        <v>80</v>
      </c>
      <c r="V345" s="3">
        <v>80</v>
      </c>
      <c r="X345" s="3">
        <v>80</v>
      </c>
      <c r="Z345" s="3">
        <v>80</v>
      </c>
      <c r="AB345" s="3">
        <v>67.346239999999995</v>
      </c>
      <c r="AF345" s="3">
        <v>1950</v>
      </c>
      <c r="AH345" s="3">
        <v>0.82477999999999996</v>
      </c>
      <c r="AJ345" s="3">
        <v>2.8494799999999998</v>
      </c>
      <c r="AL345" s="3">
        <v>20750.298999999999</v>
      </c>
      <c r="AN345">
        <v>58.5</v>
      </c>
      <c r="AO345">
        <v>57.784999999999997</v>
      </c>
      <c r="AP345" s="3">
        <v>2.2000000000000002</v>
      </c>
      <c r="AR345">
        <v>1940</v>
      </c>
      <c r="AT345"/>
      <c r="AU345"/>
    </row>
    <row r="346" spans="1:49" hidden="1" x14ac:dyDescent="0.3">
      <c r="A346" t="s">
        <v>111</v>
      </c>
      <c r="B346" t="s">
        <v>112</v>
      </c>
      <c r="C346" t="s">
        <v>34</v>
      </c>
      <c r="D346" s="3">
        <v>2004</v>
      </c>
      <c r="E346" s="2">
        <v>58.309910000000002</v>
      </c>
      <c r="G346">
        <v>14.82145</v>
      </c>
      <c r="H346" s="3">
        <v>307.1549</v>
      </c>
      <c r="J346" s="3">
        <v>6.2214999999999999E-2</v>
      </c>
      <c r="L346" s="3">
        <v>8.2900000000000005E-3</v>
      </c>
      <c r="N346" s="3">
        <v>0.54535999999999996</v>
      </c>
      <c r="P346" s="3">
        <v>23.1</v>
      </c>
      <c r="R346">
        <v>8.6</v>
      </c>
      <c r="S346">
        <v>1</v>
      </c>
      <c r="T346" s="3">
        <v>80</v>
      </c>
      <c r="V346" s="3">
        <v>83</v>
      </c>
      <c r="X346" s="3">
        <v>81</v>
      </c>
      <c r="Z346" s="3">
        <v>80</v>
      </c>
      <c r="AB346" s="3">
        <v>68.345370000000003</v>
      </c>
      <c r="AD346">
        <v>1.5229999999999999</v>
      </c>
      <c r="AF346" s="3">
        <v>2060</v>
      </c>
      <c r="AH346" s="3">
        <v>0.72472000000000003</v>
      </c>
      <c r="AJ346" s="3">
        <v>2.9425400000000002</v>
      </c>
      <c r="AL346" s="3">
        <v>21272.323</v>
      </c>
      <c r="AN346">
        <v>56.9</v>
      </c>
      <c r="AO346">
        <v>58.225000000000001</v>
      </c>
      <c r="AP346" s="3">
        <v>2.2000000000000002</v>
      </c>
      <c r="AR346">
        <v>2050</v>
      </c>
      <c r="AT346">
        <v>7.5355800000000004</v>
      </c>
      <c r="AU346"/>
    </row>
    <row r="347" spans="1:49" hidden="1" x14ac:dyDescent="0.3">
      <c r="A347" t="s">
        <v>111</v>
      </c>
      <c r="B347" t="s">
        <v>112</v>
      </c>
      <c r="C347" t="s">
        <v>34</v>
      </c>
      <c r="D347" s="3">
        <v>2005</v>
      </c>
      <c r="E347" s="2">
        <v>58.730739999999997</v>
      </c>
      <c r="G347">
        <v>15.012890000000001</v>
      </c>
      <c r="H347" s="3">
        <v>302.83890000000002</v>
      </c>
      <c r="J347" s="3">
        <v>6.0979999999999999E-2</v>
      </c>
      <c r="L347" s="3">
        <v>8.0450000000000001E-3</v>
      </c>
      <c r="N347" s="3">
        <v>0.55608999999999997</v>
      </c>
      <c r="P347" s="3">
        <v>23.2</v>
      </c>
      <c r="R347">
        <v>8.3000000000000007</v>
      </c>
      <c r="S347">
        <v>1.1000000000000001</v>
      </c>
      <c r="T347" s="3">
        <v>84</v>
      </c>
      <c r="V347" s="3">
        <v>83</v>
      </c>
      <c r="X347" s="3">
        <v>85</v>
      </c>
      <c r="Z347" s="3">
        <v>84</v>
      </c>
      <c r="AB347" s="3">
        <v>69.34496</v>
      </c>
      <c r="AF347" s="3">
        <v>2220</v>
      </c>
      <c r="AH347" s="3">
        <v>1.4698599999999999</v>
      </c>
      <c r="AJ347" s="3">
        <v>3.8258299999999998</v>
      </c>
      <c r="AL347" s="3">
        <v>21814.642</v>
      </c>
      <c r="AN347">
        <v>55.5</v>
      </c>
      <c r="AO347">
        <v>58.719000000000001</v>
      </c>
      <c r="AP347" s="3">
        <v>2.1</v>
      </c>
      <c r="AR347">
        <v>2210</v>
      </c>
      <c r="AS347">
        <v>24.5</v>
      </c>
      <c r="AT347">
        <v>7.4220800000000002</v>
      </c>
      <c r="AU347"/>
    </row>
    <row r="348" spans="1:49" hidden="1" x14ac:dyDescent="0.3">
      <c r="A348" t="s">
        <v>111</v>
      </c>
      <c r="B348" t="s">
        <v>112</v>
      </c>
      <c r="C348" t="s">
        <v>34</v>
      </c>
      <c r="D348" s="3">
        <v>2006</v>
      </c>
      <c r="E348" s="2">
        <v>59.19444</v>
      </c>
      <c r="G348">
        <v>15.209009999999999</v>
      </c>
      <c r="H348" s="3">
        <v>297.59730000000002</v>
      </c>
      <c r="J348" s="3">
        <v>5.9429999999999997E-2</v>
      </c>
      <c r="L348" s="3">
        <v>7.8449999999999995E-3</v>
      </c>
      <c r="N348" s="3">
        <v>0.65393999999999997</v>
      </c>
      <c r="P348" s="3">
        <v>23.3</v>
      </c>
      <c r="R348">
        <v>8.1</v>
      </c>
      <c r="S348">
        <v>1.2</v>
      </c>
      <c r="T348" s="3">
        <v>84</v>
      </c>
      <c r="V348" s="3">
        <v>85</v>
      </c>
      <c r="X348" s="3">
        <v>84</v>
      </c>
      <c r="Z348" s="3">
        <v>84</v>
      </c>
      <c r="AB348" s="3">
        <v>70.345879999999994</v>
      </c>
      <c r="AF348" s="3">
        <v>2390</v>
      </c>
      <c r="AH348" s="3">
        <v>1.47502</v>
      </c>
      <c r="AJ348" s="3">
        <v>3.8075700000000001</v>
      </c>
      <c r="AL348" s="3">
        <v>22379.055</v>
      </c>
      <c r="AN348">
        <v>54.2</v>
      </c>
      <c r="AO348">
        <v>59.234000000000002</v>
      </c>
      <c r="AP348" s="3">
        <v>2</v>
      </c>
      <c r="AR348">
        <v>2370</v>
      </c>
      <c r="AT348">
        <v>5.25983</v>
      </c>
      <c r="AU348"/>
    </row>
    <row r="349" spans="1:49" hidden="1" x14ac:dyDescent="0.3">
      <c r="A349" t="s">
        <v>111</v>
      </c>
      <c r="B349" t="s">
        <v>112</v>
      </c>
      <c r="C349" t="s">
        <v>34</v>
      </c>
      <c r="D349" s="3">
        <v>2007</v>
      </c>
      <c r="E349" s="2">
        <v>59.697240000000001</v>
      </c>
      <c r="G349">
        <v>15.35782</v>
      </c>
      <c r="H349" s="3">
        <v>291.09030000000001</v>
      </c>
      <c r="J349" s="3">
        <v>5.7685E-2</v>
      </c>
      <c r="L349" s="3">
        <v>7.5750000000000001E-3</v>
      </c>
      <c r="N349" s="3">
        <v>0.67079999999999995</v>
      </c>
      <c r="P349" s="3">
        <v>23.4</v>
      </c>
      <c r="R349">
        <v>7.9</v>
      </c>
      <c r="S349">
        <v>1.2</v>
      </c>
      <c r="T349" s="3">
        <v>94</v>
      </c>
      <c r="V349" s="3">
        <v>95</v>
      </c>
      <c r="X349" s="3">
        <v>94</v>
      </c>
      <c r="Z349" s="3">
        <v>94</v>
      </c>
      <c r="AB349" s="3">
        <v>71.348110000000005</v>
      </c>
      <c r="AD349">
        <v>0.72499999999999998</v>
      </c>
      <c r="AF349" s="3">
        <v>2540</v>
      </c>
      <c r="AH349" s="3">
        <v>1.6479299999999999</v>
      </c>
      <c r="AJ349" s="3">
        <v>3.95669</v>
      </c>
      <c r="AL349" s="3">
        <v>22963.946</v>
      </c>
      <c r="AN349">
        <v>52.8</v>
      </c>
      <c r="AO349">
        <v>59.741</v>
      </c>
      <c r="AP349" s="3">
        <v>2</v>
      </c>
      <c r="AR349">
        <v>2480</v>
      </c>
      <c r="AT349">
        <v>5.5198700000000001</v>
      </c>
      <c r="AU349"/>
    </row>
    <row r="350" spans="1:49" hidden="1" x14ac:dyDescent="0.3">
      <c r="A350" t="s">
        <v>111</v>
      </c>
      <c r="B350" t="s">
        <v>112</v>
      </c>
      <c r="C350" t="s">
        <v>34</v>
      </c>
      <c r="D350" s="3">
        <v>2008</v>
      </c>
      <c r="E350" s="2">
        <v>60.191249999999997</v>
      </c>
      <c r="G350">
        <v>15.425409999999999</v>
      </c>
      <c r="H350" s="3">
        <v>283.46039999999999</v>
      </c>
      <c r="J350" s="3">
        <v>5.577E-2</v>
      </c>
      <c r="L350" s="3">
        <v>7.2849999999999998E-3</v>
      </c>
      <c r="N350" s="3">
        <v>1.26302</v>
      </c>
      <c r="P350" s="3">
        <v>23.4</v>
      </c>
      <c r="R350">
        <v>7.7</v>
      </c>
      <c r="S350">
        <v>1.3</v>
      </c>
      <c r="T350" s="3">
        <v>93</v>
      </c>
      <c r="V350" s="3">
        <v>86</v>
      </c>
      <c r="X350" s="3">
        <v>92</v>
      </c>
      <c r="Z350" s="3">
        <v>93</v>
      </c>
      <c r="AB350" s="3">
        <v>72.351839999999996</v>
      </c>
      <c r="AD350">
        <v>0.78700000000000003</v>
      </c>
      <c r="AF350" s="3">
        <v>2740</v>
      </c>
      <c r="AH350" s="3">
        <v>1.7585900000000001</v>
      </c>
      <c r="AJ350" s="3">
        <v>4.1366899999999998</v>
      </c>
      <c r="AL350" s="3">
        <v>23563.825000000001</v>
      </c>
      <c r="AN350">
        <v>51.2</v>
      </c>
      <c r="AO350">
        <v>60.216000000000001</v>
      </c>
      <c r="AP350" s="3">
        <v>1.9</v>
      </c>
      <c r="AR350">
        <v>2690</v>
      </c>
      <c r="AT350">
        <v>5.7579599999999997</v>
      </c>
      <c r="AU350"/>
    </row>
    <row r="351" spans="1:49" hidden="1" x14ac:dyDescent="0.3">
      <c r="A351" t="s">
        <v>111</v>
      </c>
      <c r="B351" t="s">
        <v>112</v>
      </c>
      <c r="C351" t="s">
        <v>34</v>
      </c>
      <c r="D351" s="3">
        <v>2009</v>
      </c>
      <c r="E351" s="2">
        <v>60.706969999999998</v>
      </c>
      <c r="G351">
        <v>15.47462</v>
      </c>
      <c r="H351" s="3">
        <v>275.59089999999998</v>
      </c>
      <c r="J351" s="3">
        <v>5.3734999999999998E-2</v>
      </c>
      <c r="L351" s="3">
        <v>6.9249999999999997E-3</v>
      </c>
      <c r="N351" s="3">
        <v>1.2576099999999999</v>
      </c>
      <c r="P351" s="3">
        <v>23.5</v>
      </c>
      <c r="R351">
        <v>7.5</v>
      </c>
      <c r="S351">
        <v>1.4</v>
      </c>
      <c r="T351" s="3">
        <v>94</v>
      </c>
      <c r="V351" s="3">
        <v>93</v>
      </c>
      <c r="X351" s="3">
        <v>94</v>
      </c>
      <c r="Z351" s="3">
        <v>94</v>
      </c>
      <c r="AB351" s="3">
        <v>73.356549999999999</v>
      </c>
      <c r="AD351">
        <v>0.84099999999999997</v>
      </c>
      <c r="AF351" s="3">
        <v>2810</v>
      </c>
      <c r="AH351" s="3">
        <v>2.1807799999999999</v>
      </c>
      <c r="AJ351" s="3">
        <v>4.6195000000000004</v>
      </c>
      <c r="AL351" s="3">
        <v>24170.94</v>
      </c>
      <c r="AN351">
        <v>49.4</v>
      </c>
      <c r="AO351">
        <v>60.645000000000003</v>
      </c>
      <c r="AP351" s="3">
        <v>1.9</v>
      </c>
      <c r="AR351">
        <v>2770</v>
      </c>
      <c r="AT351">
        <v>5.3174400000000004</v>
      </c>
      <c r="AU351"/>
    </row>
    <row r="352" spans="1:49" x14ac:dyDescent="0.3">
      <c r="A352" t="s">
        <v>111</v>
      </c>
      <c r="B352" t="s">
        <v>112</v>
      </c>
      <c r="C352" t="s">
        <v>34</v>
      </c>
      <c r="D352" s="3">
        <v>2010</v>
      </c>
      <c r="E352" s="2">
        <v>61.159419999999997</v>
      </c>
      <c r="F352" s="2">
        <f t="shared" ref="F352:F358" si="340">LOG10(E352)</f>
        <v>1.7864633581661509</v>
      </c>
      <c r="G352">
        <v>15.51709</v>
      </c>
      <c r="H352" s="3">
        <v>269.46080000000001</v>
      </c>
      <c r="I352" s="3">
        <f t="shared" ref="I352:I358" si="341">LOG10(H352)</f>
        <v>2.4304955948216636</v>
      </c>
      <c r="J352" s="3">
        <v>5.1665000000000003E-2</v>
      </c>
      <c r="K352" s="3">
        <f t="shared" ref="K352:K358" si="342">LOG10(J352)</f>
        <v>-1.2868035662747517</v>
      </c>
      <c r="L352" s="3">
        <v>6.5950000000000002E-3</v>
      </c>
      <c r="M352" s="3">
        <f t="shared" ref="M352:M358" si="343">LOG10(L352)</f>
        <v>-2.180785200117616</v>
      </c>
      <c r="N352" s="3">
        <v>1.73323</v>
      </c>
      <c r="O352" s="3">
        <f t="shared" ref="O352:O358" si="344">LOG10(N352)</f>
        <v>0.23885619751079104</v>
      </c>
      <c r="P352" s="3">
        <v>23.6</v>
      </c>
      <c r="Q352" s="3">
        <f t="shared" ref="Q352:Q358" si="345">LOG10(P352)</f>
        <v>1.3729120029701065</v>
      </c>
      <c r="R352">
        <v>7.3</v>
      </c>
      <c r="S352">
        <v>1.5</v>
      </c>
      <c r="T352" s="3">
        <v>94</v>
      </c>
      <c r="U352" s="3">
        <f t="shared" ref="U352:U358" si="346">LOG10(T352)</f>
        <v>1.9731278535996986</v>
      </c>
      <c r="V352" s="3">
        <v>93</v>
      </c>
      <c r="W352" s="3">
        <f t="shared" ref="W352:W358" si="347">LOG10(V352)</f>
        <v>1.968482948553935</v>
      </c>
      <c r="X352" s="3">
        <v>94</v>
      </c>
      <c r="Y352" s="3">
        <f t="shared" ref="Y352:Y358" si="348">LOG10(X352)</f>
        <v>1.9731278535996986</v>
      </c>
      <c r="Z352" s="3">
        <v>94</v>
      </c>
      <c r="AA352" s="3">
        <f t="shared" ref="AA352:AA358" si="349">LOG10(Z352)</f>
        <v>1.9731278535996986</v>
      </c>
      <c r="AB352" s="3">
        <v>74.363380000000006</v>
      </c>
      <c r="AC352" s="3">
        <f t="shared" ref="AC352:AC358" si="350">LOG10(AB352)</f>
        <v>1.8713591213094916</v>
      </c>
      <c r="AD352">
        <v>0.93799999999999994</v>
      </c>
      <c r="AF352" s="3">
        <v>2960</v>
      </c>
      <c r="AG352" s="3">
        <f t="shared" ref="AG352:AG358" si="351">LOG10(1+AF352)</f>
        <v>3.4714384073892992</v>
      </c>
      <c r="AH352" s="3">
        <v>2.3839999999999999</v>
      </c>
      <c r="AI352" s="3">
        <f t="shared" ref="AI352:AI358" si="352">LOG10(1+AH352)</f>
        <v>0.52943035436698593</v>
      </c>
      <c r="AJ352" s="3">
        <v>4.6078099999999997</v>
      </c>
      <c r="AK352" s="3">
        <f t="shared" ref="AK352:AK358" si="353">LOG10(1+AJ352)</f>
        <v>0.74879329073794954</v>
      </c>
      <c r="AL352" s="3">
        <v>24779.618999999999</v>
      </c>
      <c r="AM352" s="3">
        <f t="shared" ref="AM352:AM358" si="354">LOG10(1+AL352)</f>
        <v>4.3941121505035925</v>
      </c>
      <c r="AN352">
        <v>47.5</v>
      </c>
      <c r="AO352">
        <v>61.03</v>
      </c>
      <c r="AP352" s="3">
        <v>1.9</v>
      </c>
      <c r="AQ352" s="3">
        <f t="shared" ref="AQ352:AQ358" si="355">LOG10(1+AP352)</f>
        <v>0.46239799789895608</v>
      </c>
      <c r="AR352">
        <v>2920</v>
      </c>
      <c r="AT352" s="4">
        <v>5.5406000000000004</v>
      </c>
      <c r="AU352" s="4">
        <f t="shared" ref="AU352:AU358" si="356">LOG10(1+AT352)</f>
        <v>0.81561759002714407</v>
      </c>
      <c r="AV352">
        <v>71.497069999999994</v>
      </c>
      <c r="AW352">
        <v>7.58704</v>
      </c>
    </row>
    <row r="353" spans="1:48" x14ac:dyDescent="0.3">
      <c r="A353" t="s">
        <v>111</v>
      </c>
      <c r="B353" t="s">
        <v>112</v>
      </c>
      <c r="C353" t="s">
        <v>34</v>
      </c>
      <c r="D353" s="3">
        <v>2011</v>
      </c>
      <c r="E353" s="2">
        <v>61.631459999999997</v>
      </c>
      <c r="F353" s="2">
        <f t="shared" si="340"/>
        <v>1.7898024559415016</v>
      </c>
      <c r="G353">
        <v>15.55498</v>
      </c>
      <c r="H353" s="3">
        <v>263.14729999999997</v>
      </c>
      <c r="I353" s="3">
        <f t="shared" si="341"/>
        <v>2.4201989183353718</v>
      </c>
      <c r="J353" s="3">
        <v>4.9709999999999997E-2</v>
      </c>
      <c r="K353" s="3">
        <f t="shared" si="342"/>
        <v>-1.3035562368610007</v>
      </c>
      <c r="L353" s="3">
        <v>6.1799999999999997E-3</v>
      </c>
      <c r="M353" s="3">
        <f t="shared" si="343"/>
        <v>-2.2090115249111841</v>
      </c>
      <c r="N353" s="3">
        <v>1.83565</v>
      </c>
      <c r="O353" s="3">
        <f t="shared" si="344"/>
        <v>0.26378987863057352</v>
      </c>
      <c r="P353" s="3">
        <v>23.7</v>
      </c>
      <c r="Q353" s="3">
        <f t="shared" si="345"/>
        <v>1.3747483460101038</v>
      </c>
      <c r="R353">
        <v>7.1</v>
      </c>
      <c r="S353">
        <v>1.6</v>
      </c>
      <c r="T353" s="3">
        <v>91</v>
      </c>
      <c r="U353" s="3">
        <f t="shared" si="346"/>
        <v>1.9590413923210936</v>
      </c>
      <c r="V353" s="3">
        <v>91</v>
      </c>
      <c r="W353" s="3">
        <f t="shared" si="347"/>
        <v>1.9590413923210936</v>
      </c>
      <c r="X353" s="3">
        <v>91</v>
      </c>
      <c r="Y353" s="3">
        <f t="shared" si="348"/>
        <v>1.9590413923210936</v>
      </c>
      <c r="Z353" s="3">
        <v>91</v>
      </c>
      <c r="AA353" s="3">
        <f t="shared" si="349"/>
        <v>1.9590413923210936</v>
      </c>
      <c r="AB353" s="3">
        <v>75.371809999999996</v>
      </c>
      <c r="AC353" s="3">
        <f t="shared" si="350"/>
        <v>1.877208944667752</v>
      </c>
      <c r="AD353">
        <v>0.97899999999999998</v>
      </c>
      <c r="AF353" s="3">
        <v>3340</v>
      </c>
      <c r="AG353" s="3">
        <f t="shared" si="351"/>
        <v>3.5238764756381311</v>
      </c>
      <c r="AH353" s="3">
        <v>2.3682699999999999</v>
      </c>
      <c r="AI353" s="3">
        <f t="shared" si="352"/>
        <v>0.52740689720119749</v>
      </c>
      <c r="AJ353" s="3">
        <v>4.6742699999999999</v>
      </c>
      <c r="AK353" s="3">
        <f t="shared" si="353"/>
        <v>0.7539099970784936</v>
      </c>
      <c r="AL353" s="3">
        <v>25387.712</v>
      </c>
      <c r="AM353" s="3">
        <f t="shared" si="354"/>
        <v>4.404640669149372</v>
      </c>
      <c r="AN353">
        <v>45.6</v>
      </c>
      <c r="AO353">
        <v>61.381</v>
      </c>
      <c r="AP353" s="3">
        <v>1.9</v>
      </c>
      <c r="AQ353" s="3">
        <f t="shared" si="355"/>
        <v>0.46239799789895608</v>
      </c>
      <c r="AR353">
        <v>3260</v>
      </c>
      <c r="AT353" s="4">
        <v>8.1409699999999994</v>
      </c>
      <c r="AU353" s="4">
        <f t="shared" si="356"/>
        <v>0.96099228362171063</v>
      </c>
    </row>
    <row r="354" spans="1:48" x14ac:dyDescent="0.3">
      <c r="A354" t="s">
        <v>111</v>
      </c>
      <c r="B354" t="s">
        <v>112</v>
      </c>
      <c r="C354" t="s">
        <v>34</v>
      </c>
      <c r="D354" s="3">
        <v>2012</v>
      </c>
      <c r="E354" s="2">
        <v>62.156350000000003</v>
      </c>
      <c r="F354" s="2">
        <f t="shared" si="340"/>
        <v>1.7934855035180661</v>
      </c>
      <c r="G354">
        <v>15.59315</v>
      </c>
      <c r="H354" s="3">
        <v>254.80160000000001</v>
      </c>
      <c r="I354" s="3">
        <f t="shared" si="341"/>
        <v>2.4062021507786557</v>
      </c>
      <c r="J354" s="3">
        <v>4.7805E-2</v>
      </c>
      <c r="K354" s="3">
        <f t="shared" si="342"/>
        <v>-1.3205266774705862</v>
      </c>
      <c r="L354" s="3">
        <v>5.8050000000000003E-3</v>
      </c>
      <c r="M354" s="3">
        <f t="shared" si="343"/>
        <v>-2.2361977759254072</v>
      </c>
      <c r="N354" s="3">
        <v>1.9052500000000001</v>
      </c>
      <c r="O354" s="3">
        <f t="shared" si="344"/>
        <v>0.27995197029869628</v>
      </c>
      <c r="P354" s="3">
        <v>23.7</v>
      </c>
      <c r="Q354" s="3">
        <f t="shared" si="345"/>
        <v>1.3747483460101038</v>
      </c>
      <c r="R354">
        <v>6.9</v>
      </c>
      <c r="S354">
        <v>1.7</v>
      </c>
      <c r="T354" s="3">
        <v>92</v>
      </c>
      <c r="U354" s="3">
        <f t="shared" si="346"/>
        <v>1.9637878273455553</v>
      </c>
      <c r="V354" s="3">
        <v>88</v>
      </c>
      <c r="W354" s="3">
        <f t="shared" si="347"/>
        <v>1.9444826721501687</v>
      </c>
      <c r="X354" s="3">
        <v>91</v>
      </c>
      <c r="Y354" s="3">
        <f t="shared" si="348"/>
        <v>1.9590413923210936</v>
      </c>
      <c r="Z354" s="3">
        <v>92</v>
      </c>
      <c r="AA354" s="3">
        <f t="shared" si="349"/>
        <v>1.9637878273455553</v>
      </c>
      <c r="AB354" s="3">
        <v>76.381780000000006</v>
      </c>
      <c r="AC354" s="3">
        <f t="shared" si="350"/>
        <v>1.8829897749481423</v>
      </c>
      <c r="AD354">
        <v>0.95599999999999996</v>
      </c>
      <c r="AF354" s="3">
        <v>3540</v>
      </c>
      <c r="AG354" s="3">
        <f t="shared" si="351"/>
        <v>3.5491259267581112</v>
      </c>
      <c r="AH354" s="3">
        <v>1.9841200000000001</v>
      </c>
      <c r="AI354" s="3">
        <f t="shared" si="352"/>
        <v>0.47481628337501486</v>
      </c>
      <c r="AJ354" s="3">
        <v>4.11768</v>
      </c>
      <c r="AK354" s="3">
        <f t="shared" si="353"/>
        <v>0.70907312669008182</v>
      </c>
      <c r="AL354" s="3">
        <v>25996.45</v>
      </c>
      <c r="AM354" s="3">
        <f t="shared" si="354"/>
        <v>4.4149307516154295</v>
      </c>
      <c r="AN354">
        <v>43.7</v>
      </c>
      <c r="AO354">
        <v>61.72</v>
      </c>
      <c r="AP354" s="3">
        <v>1.8</v>
      </c>
      <c r="AQ354" s="3">
        <f t="shared" si="355"/>
        <v>0.44715803134221921</v>
      </c>
      <c r="AR354">
        <v>3480</v>
      </c>
      <c r="AS354">
        <v>12</v>
      </c>
      <c r="AT354" s="4">
        <v>7.9191399999999996</v>
      </c>
      <c r="AU354" s="4">
        <f t="shared" si="356"/>
        <v>0.95032298091644651</v>
      </c>
    </row>
    <row r="355" spans="1:48" x14ac:dyDescent="0.3">
      <c r="A355" t="s">
        <v>111</v>
      </c>
      <c r="B355" t="s">
        <v>112</v>
      </c>
      <c r="C355" t="s">
        <v>34</v>
      </c>
      <c r="D355" s="3">
        <v>2013</v>
      </c>
      <c r="E355" s="2">
        <v>62.536059999999999</v>
      </c>
      <c r="F355" s="2">
        <f t="shared" si="340"/>
        <v>1.796130515631555</v>
      </c>
      <c r="G355">
        <v>15.620100000000001</v>
      </c>
      <c r="H355" s="3">
        <v>250.11109999999999</v>
      </c>
      <c r="I355" s="3">
        <f t="shared" si="341"/>
        <v>2.3981329662677924</v>
      </c>
      <c r="J355" s="3">
        <v>4.6085000000000001E-2</v>
      </c>
      <c r="K355" s="3">
        <f t="shared" si="342"/>
        <v>-1.3364404081740779</v>
      </c>
      <c r="L355" s="3">
        <v>5.4999999999999997E-3</v>
      </c>
      <c r="M355" s="3">
        <f t="shared" si="343"/>
        <v>-2.2596373105057563</v>
      </c>
      <c r="N355" s="3">
        <v>1.89428</v>
      </c>
      <c r="O355" s="3">
        <f t="shared" si="344"/>
        <v>0.27744417396358662</v>
      </c>
      <c r="P355" s="3">
        <v>23.8</v>
      </c>
      <c r="Q355" s="3">
        <f t="shared" si="345"/>
        <v>1.3765769570565121</v>
      </c>
      <c r="R355">
        <v>6.7</v>
      </c>
      <c r="S355">
        <v>1.8</v>
      </c>
      <c r="T355" s="3">
        <v>90</v>
      </c>
      <c r="U355" s="3">
        <f t="shared" si="346"/>
        <v>1.954242509439325</v>
      </c>
      <c r="V355" s="3">
        <v>89</v>
      </c>
      <c r="W355" s="3">
        <f t="shared" si="347"/>
        <v>1.9493900066449128</v>
      </c>
      <c r="X355" s="3">
        <v>91</v>
      </c>
      <c r="Y355" s="3">
        <f t="shared" si="348"/>
        <v>1.9590413923210936</v>
      </c>
      <c r="Z355" s="3">
        <v>90</v>
      </c>
      <c r="AA355" s="3">
        <f t="shared" si="349"/>
        <v>1.954242509439325</v>
      </c>
      <c r="AB355" s="3">
        <v>77.393000000000001</v>
      </c>
      <c r="AC355" s="3">
        <f t="shared" si="350"/>
        <v>1.888701681627956</v>
      </c>
      <c r="AE355">
        <v>1.36269</v>
      </c>
      <c r="AF355" s="3">
        <v>3880</v>
      </c>
      <c r="AG355" s="3">
        <f t="shared" si="351"/>
        <v>3.588943642740015</v>
      </c>
      <c r="AH355" s="3">
        <v>1.8749100000000001</v>
      </c>
      <c r="AI355" s="3">
        <f t="shared" si="352"/>
        <v>0.45862425350732827</v>
      </c>
      <c r="AJ355" s="3">
        <v>4.6230099999999998</v>
      </c>
      <c r="AK355" s="3">
        <f t="shared" si="353"/>
        <v>0.74996885586240969</v>
      </c>
      <c r="AL355" s="3">
        <v>26607.645</v>
      </c>
      <c r="AM355" s="3">
        <f t="shared" si="354"/>
        <v>4.4250227594064766</v>
      </c>
      <c r="AN355">
        <v>42</v>
      </c>
      <c r="AO355">
        <v>62.064</v>
      </c>
      <c r="AP355" s="3">
        <v>1.8</v>
      </c>
      <c r="AQ355" s="3">
        <f t="shared" si="355"/>
        <v>0.44715803134221921</v>
      </c>
      <c r="AR355">
        <v>3830</v>
      </c>
      <c r="AT355" s="4">
        <v>4.6071</v>
      </c>
      <c r="AU355" s="4">
        <f t="shared" si="356"/>
        <v>0.74873830160605936</v>
      </c>
    </row>
    <row r="356" spans="1:48" x14ac:dyDescent="0.3">
      <c r="A356" t="s">
        <v>111</v>
      </c>
      <c r="B356" t="s">
        <v>112</v>
      </c>
      <c r="C356" t="s">
        <v>34</v>
      </c>
      <c r="D356" s="3">
        <v>2014</v>
      </c>
      <c r="E356" s="2">
        <v>62.831940000000003</v>
      </c>
      <c r="F356" s="2">
        <f t="shared" si="340"/>
        <v>1.7981804692064336</v>
      </c>
      <c r="G356">
        <v>15.65011</v>
      </c>
      <c r="H356" s="3">
        <v>247.78049999999999</v>
      </c>
      <c r="I356" s="3">
        <f t="shared" si="341"/>
        <v>2.3940671249793994</v>
      </c>
      <c r="J356" s="3">
        <v>4.4650000000000002E-2</v>
      </c>
      <c r="K356" s="3">
        <f t="shared" si="342"/>
        <v>-1.3501785367754346</v>
      </c>
      <c r="L356" s="3">
        <v>5.1749999999999999E-3</v>
      </c>
      <c r="M356" s="3">
        <f t="shared" si="343"/>
        <v>-2.2860896458710447</v>
      </c>
      <c r="N356" s="3">
        <v>1.88229</v>
      </c>
      <c r="O356" s="3">
        <f t="shared" si="344"/>
        <v>0.27468653497710299</v>
      </c>
      <c r="P356" s="3">
        <v>23.8</v>
      </c>
      <c r="Q356" s="3">
        <f t="shared" si="345"/>
        <v>1.3765769570565121</v>
      </c>
      <c r="R356">
        <v>6.5</v>
      </c>
      <c r="S356">
        <v>1.9</v>
      </c>
      <c r="T356" s="3">
        <v>98</v>
      </c>
      <c r="U356" s="3">
        <f t="shared" si="346"/>
        <v>1.9912260756924949</v>
      </c>
      <c r="V356" s="3">
        <v>92</v>
      </c>
      <c r="W356" s="3">
        <f t="shared" si="347"/>
        <v>1.9637878273455553</v>
      </c>
      <c r="X356" s="3">
        <v>94</v>
      </c>
      <c r="Y356" s="3">
        <f t="shared" si="348"/>
        <v>1.9731278535996986</v>
      </c>
      <c r="Z356" s="3">
        <v>98</v>
      </c>
      <c r="AA356" s="3">
        <f t="shared" si="349"/>
        <v>1.9912260756924949</v>
      </c>
      <c r="AB356" s="3">
        <v>78.405619999999999</v>
      </c>
      <c r="AC356" s="3">
        <f t="shared" si="350"/>
        <v>1.8943471933925002</v>
      </c>
      <c r="AG356" s="3">
        <f t="shared" si="351"/>
        <v>0</v>
      </c>
      <c r="AH356" s="3">
        <v>1.4382999999999999</v>
      </c>
      <c r="AI356" s="3">
        <f t="shared" si="352"/>
        <v>0.38708713866100486</v>
      </c>
      <c r="AJ356" s="3">
        <v>4.1004500000000004</v>
      </c>
      <c r="AK356" s="3">
        <f t="shared" si="353"/>
        <v>0.70760849450878749</v>
      </c>
      <c r="AL356" s="3">
        <v>27224.473000000002</v>
      </c>
      <c r="AM356" s="3">
        <f t="shared" si="354"/>
        <v>4.43497543368054</v>
      </c>
      <c r="AN356">
        <v>40.4</v>
      </c>
      <c r="AO356">
        <v>62.415999999999997</v>
      </c>
      <c r="AP356" s="3">
        <v>1.8</v>
      </c>
      <c r="AQ356" s="3">
        <f t="shared" si="355"/>
        <v>0.44715803134221921</v>
      </c>
      <c r="AR356">
        <v>3880</v>
      </c>
      <c r="AT356" s="4">
        <v>4.4918199999999997</v>
      </c>
      <c r="AU356" s="4">
        <f t="shared" si="356"/>
        <v>0.73971629435353237</v>
      </c>
    </row>
    <row r="357" spans="1:48" x14ac:dyDescent="0.3">
      <c r="A357" t="s">
        <v>111</v>
      </c>
      <c r="B357" t="s">
        <v>112</v>
      </c>
      <c r="C357" t="s">
        <v>34</v>
      </c>
      <c r="D357" s="3">
        <v>2015</v>
      </c>
      <c r="E357" s="2">
        <v>63.127209999999998</v>
      </c>
      <c r="F357" s="2">
        <f t="shared" si="340"/>
        <v>1.8002165954673801</v>
      </c>
      <c r="G357">
        <v>15.68657</v>
      </c>
      <c r="H357" s="3">
        <v>244.9496</v>
      </c>
      <c r="I357" s="3">
        <f t="shared" si="341"/>
        <v>2.3890767345948207</v>
      </c>
      <c r="J357" s="3">
        <v>4.3305000000000003E-2</v>
      </c>
      <c r="K357" s="3">
        <f t="shared" si="342"/>
        <v>-1.3634619570635982</v>
      </c>
      <c r="L357" s="3">
        <v>4.9100000000000003E-3</v>
      </c>
      <c r="M357" s="3">
        <f t="shared" si="343"/>
        <v>-2.3089185078770313</v>
      </c>
      <c r="N357" s="3">
        <v>1.8410200000000001</v>
      </c>
      <c r="O357" s="3">
        <f t="shared" si="344"/>
        <v>0.26505850650643631</v>
      </c>
      <c r="P357" s="3">
        <v>23.9</v>
      </c>
      <c r="Q357" s="3">
        <f t="shared" si="345"/>
        <v>1.3783979009481377</v>
      </c>
      <c r="R357">
        <v>6.4</v>
      </c>
      <c r="S357">
        <v>2</v>
      </c>
      <c r="T357" s="3">
        <v>88</v>
      </c>
      <c r="U357" s="3">
        <f t="shared" si="346"/>
        <v>1.9444826721501687</v>
      </c>
      <c r="V357" s="3">
        <v>89</v>
      </c>
      <c r="W357" s="3">
        <f t="shared" si="347"/>
        <v>1.9493900066449128</v>
      </c>
      <c r="X357" s="3">
        <v>88</v>
      </c>
      <c r="Y357" s="3">
        <f t="shared" si="348"/>
        <v>1.9444826721501687</v>
      </c>
      <c r="Z357" s="3">
        <v>88</v>
      </c>
      <c r="AA357" s="3">
        <f t="shared" si="349"/>
        <v>1.9444826721501687</v>
      </c>
      <c r="AB357" s="3">
        <v>79.419820000000001</v>
      </c>
      <c r="AC357" s="3">
        <f t="shared" si="350"/>
        <v>1.8999288984279985</v>
      </c>
      <c r="AG357" s="3">
        <f t="shared" si="351"/>
        <v>0</v>
      </c>
      <c r="AH357" s="3">
        <v>1.6214</v>
      </c>
      <c r="AI357" s="3">
        <f t="shared" si="352"/>
        <v>0.41853329509321208</v>
      </c>
      <c r="AJ357" s="3">
        <v>4.6217100000000002</v>
      </c>
      <c r="AK357" s="3">
        <f t="shared" si="353"/>
        <v>0.74986843845246276</v>
      </c>
      <c r="AL357" s="3">
        <v>27849.205000000002</v>
      </c>
      <c r="AM357" s="3">
        <f t="shared" si="354"/>
        <v>4.4448283962796262</v>
      </c>
      <c r="AN357">
        <v>38.9</v>
      </c>
      <c r="AO357">
        <v>62.771999999999998</v>
      </c>
      <c r="AP357" s="3">
        <v>1.8</v>
      </c>
      <c r="AQ357" s="3">
        <f t="shared" si="355"/>
        <v>0.44715803134221921</v>
      </c>
      <c r="AR357">
        <v>3990</v>
      </c>
      <c r="AT357" s="4">
        <v>4.5108899999999998</v>
      </c>
      <c r="AU357" s="4">
        <f t="shared" si="356"/>
        <v>0.74122174238642413</v>
      </c>
    </row>
    <row r="358" spans="1:48" x14ac:dyDescent="0.3">
      <c r="A358" t="s">
        <v>111</v>
      </c>
      <c r="B358" t="s">
        <v>112</v>
      </c>
      <c r="C358" t="s">
        <v>34</v>
      </c>
      <c r="D358" s="3">
        <v>2016</v>
      </c>
      <c r="E358" s="2">
        <v>63.448650000000001</v>
      </c>
      <c r="F358" s="2">
        <f t="shared" si="340"/>
        <v>1.8024223860242954</v>
      </c>
      <c r="G358">
        <v>15.736829999999999</v>
      </c>
      <c r="H358" s="3">
        <v>241.27610000000001</v>
      </c>
      <c r="I358" s="3">
        <f t="shared" si="341"/>
        <v>2.3825143042867944</v>
      </c>
      <c r="J358" s="3">
        <v>4.2279999999999998E-2</v>
      </c>
      <c r="K358" s="3">
        <f t="shared" si="342"/>
        <v>-1.3738650213646113</v>
      </c>
      <c r="L358" s="3">
        <v>4.6100000000000004E-3</v>
      </c>
      <c r="M358" s="3">
        <f t="shared" si="343"/>
        <v>-2.336299074610352</v>
      </c>
      <c r="N358" s="3">
        <v>1.6195900000000001</v>
      </c>
      <c r="O358" s="3">
        <f t="shared" si="344"/>
        <v>0.20940508659586549</v>
      </c>
      <c r="P358" s="3">
        <v>23.9</v>
      </c>
      <c r="Q358" s="3">
        <f t="shared" si="345"/>
        <v>1.3783979009481377</v>
      </c>
      <c r="R358">
        <v>6.2</v>
      </c>
      <c r="S358">
        <v>2.1</v>
      </c>
      <c r="T358" s="3">
        <v>93</v>
      </c>
      <c r="U358" s="3">
        <f t="shared" si="346"/>
        <v>1.968482948553935</v>
      </c>
      <c r="V358" s="3">
        <v>89</v>
      </c>
      <c r="W358" s="3">
        <f t="shared" si="347"/>
        <v>1.9493900066449128</v>
      </c>
      <c r="X358" s="3">
        <v>95</v>
      </c>
      <c r="Y358" s="3">
        <f t="shared" si="348"/>
        <v>1.9777236052888478</v>
      </c>
      <c r="Z358" s="3">
        <v>93</v>
      </c>
      <c r="AA358" s="3">
        <f t="shared" si="349"/>
        <v>1.968482948553935</v>
      </c>
      <c r="AB358" s="3">
        <v>80.435779999999994</v>
      </c>
      <c r="AC358" s="3">
        <f t="shared" si="350"/>
        <v>1.9054492776036083</v>
      </c>
      <c r="AD358">
        <v>1.27</v>
      </c>
      <c r="AG358" s="3">
        <f t="shared" si="351"/>
        <v>0</v>
      </c>
      <c r="AH358" s="3">
        <v>1.3277099999999999</v>
      </c>
      <c r="AI358" s="3">
        <f t="shared" si="352"/>
        <v>0.36692887235029892</v>
      </c>
      <c r="AJ358" s="3">
        <v>3.4615800000000001</v>
      </c>
      <c r="AK358" s="3">
        <f t="shared" si="353"/>
        <v>0.64948868466866094</v>
      </c>
      <c r="AL358" s="3">
        <v>28481.945</v>
      </c>
      <c r="AM358" s="3">
        <f t="shared" si="354"/>
        <v>4.4545848912543491</v>
      </c>
      <c r="AN358">
        <v>37.4</v>
      </c>
      <c r="AO358">
        <v>63.124000000000002</v>
      </c>
      <c r="AP358" s="3">
        <v>1.8</v>
      </c>
      <c r="AQ358" s="3">
        <f t="shared" si="355"/>
        <v>0.44715803134221921</v>
      </c>
      <c r="AR358">
        <v>4060</v>
      </c>
      <c r="AS358">
        <v>13.3</v>
      </c>
      <c r="AT358" s="4">
        <v>4.4868300000000003</v>
      </c>
      <c r="AU358" s="4">
        <f t="shared" si="356"/>
        <v>0.7393215045362177</v>
      </c>
    </row>
    <row r="359" spans="1:48" hidden="1" x14ac:dyDescent="0.3">
      <c r="A359" t="s">
        <v>113</v>
      </c>
      <c r="B359" t="s">
        <v>114</v>
      </c>
      <c r="C359" t="s">
        <v>34</v>
      </c>
      <c r="D359" s="3">
        <v>2000</v>
      </c>
      <c r="E359" s="2">
        <v>51.354799999999997</v>
      </c>
      <c r="G359">
        <v>14.26192</v>
      </c>
      <c r="H359" s="3">
        <v>328.77859999999998</v>
      </c>
      <c r="J359" s="3">
        <v>0.111205</v>
      </c>
      <c r="L359" s="3">
        <v>1.917E-2</v>
      </c>
      <c r="N359" s="3">
        <v>0.17699000000000001</v>
      </c>
      <c r="P359" s="3">
        <v>21.8</v>
      </c>
      <c r="R359">
        <v>10.5</v>
      </c>
      <c r="S359">
        <v>0.5</v>
      </c>
      <c r="V359" s="3">
        <v>42</v>
      </c>
      <c r="X359" s="3">
        <v>47</v>
      </c>
      <c r="Z359" s="3">
        <v>46</v>
      </c>
      <c r="AB359" s="3">
        <v>62.73274</v>
      </c>
      <c r="AD359">
        <v>0.92700000000000005</v>
      </c>
      <c r="AF359" s="3">
        <v>880</v>
      </c>
      <c r="AH359" s="3">
        <v>0.30125000000000002</v>
      </c>
      <c r="AJ359" s="3">
        <v>3.47282</v>
      </c>
      <c r="AL359" s="3">
        <v>8240.73</v>
      </c>
      <c r="AN359">
        <v>100.9</v>
      </c>
      <c r="AO359">
        <v>51.203000000000003</v>
      </c>
      <c r="AP359" s="3">
        <v>1.7</v>
      </c>
      <c r="AR359">
        <v>1180</v>
      </c>
      <c r="AT359">
        <v>2.5933999999999999</v>
      </c>
      <c r="AU359"/>
    </row>
    <row r="360" spans="1:48" hidden="1" x14ac:dyDescent="0.3">
      <c r="A360" t="s">
        <v>113</v>
      </c>
      <c r="B360" t="s">
        <v>114</v>
      </c>
      <c r="C360" t="s">
        <v>34</v>
      </c>
      <c r="D360" s="3">
        <v>2001</v>
      </c>
      <c r="E360" s="2">
        <v>51.329979999999999</v>
      </c>
      <c r="G360">
        <v>14.07985</v>
      </c>
      <c r="H360" s="3">
        <v>341.10860000000002</v>
      </c>
      <c r="J360" s="3">
        <v>0.106935</v>
      </c>
      <c r="L360" s="3">
        <v>1.8124999999999999E-2</v>
      </c>
      <c r="N360" s="3">
        <v>0.17443</v>
      </c>
      <c r="P360" s="3">
        <v>21.9</v>
      </c>
      <c r="R360">
        <v>10.3</v>
      </c>
      <c r="S360">
        <v>0.5</v>
      </c>
      <c r="V360" s="3">
        <v>44</v>
      </c>
      <c r="X360" s="3">
        <v>52</v>
      </c>
      <c r="Z360" s="3">
        <v>50</v>
      </c>
      <c r="AB360" s="3">
        <v>62.863860000000003</v>
      </c>
      <c r="AF360" s="3">
        <v>910</v>
      </c>
      <c r="AH360" s="3">
        <v>0.37107000000000001</v>
      </c>
      <c r="AJ360" s="3">
        <v>3.6167899999999999</v>
      </c>
      <c r="AL360" s="3">
        <v>8417.0810000000001</v>
      </c>
      <c r="AN360">
        <v>97.1</v>
      </c>
      <c r="AO360">
        <v>51.255000000000003</v>
      </c>
      <c r="AP360" s="3">
        <v>1.7</v>
      </c>
      <c r="AR360">
        <v>1210</v>
      </c>
      <c r="AT360">
        <v>2.0819100000000001</v>
      </c>
      <c r="AU360"/>
    </row>
    <row r="361" spans="1:48" hidden="1" x14ac:dyDescent="0.3">
      <c r="A361" t="s">
        <v>113</v>
      </c>
      <c r="B361" t="s">
        <v>114</v>
      </c>
      <c r="C361" t="s">
        <v>34</v>
      </c>
      <c r="D361" s="3">
        <v>2002</v>
      </c>
      <c r="E361" s="2">
        <v>51.668190000000003</v>
      </c>
      <c r="G361">
        <v>13.97884</v>
      </c>
      <c r="H361" s="3">
        <v>344.73829999999998</v>
      </c>
      <c r="J361" s="3">
        <v>0.10244</v>
      </c>
      <c r="L361" s="3">
        <v>1.7149999999999999E-2</v>
      </c>
      <c r="N361" s="3">
        <v>0.20763999999999999</v>
      </c>
      <c r="P361" s="3">
        <v>21.9</v>
      </c>
      <c r="R361">
        <v>10.1</v>
      </c>
      <c r="S361">
        <v>0.5</v>
      </c>
      <c r="V361" s="3">
        <v>46</v>
      </c>
      <c r="X361" s="3">
        <v>56</v>
      </c>
      <c r="Z361" s="3">
        <v>53</v>
      </c>
      <c r="AB361" s="3">
        <v>62.971069999999997</v>
      </c>
      <c r="AF361" s="3">
        <v>980</v>
      </c>
      <c r="AH361" s="3">
        <v>0.64012000000000002</v>
      </c>
      <c r="AJ361" s="3">
        <v>4.0545600000000004</v>
      </c>
      <c r="AL361" s="3">
        <v>8586.0740000000005</v>
      </c>
      <c r="AN361">
        <v>93.3</v>
      </c>
      <c r="AO361">
        <v>51.484000000000002</v>
      </c>
      <c r="AP361" s="3">
        <v>1.7</v>
      </c>
      <c r="AR361">
        <v>1300</v>
      </c>
      <c r="AS361">
        <v>62.2</v>
      </c>
      <c r="AT361">
        <v>2.5938699999999999</v>
      </c>
      <c r="AU361"/>
    </row>
    <row r="362" spans="1:48" hidden="1" x14ac:dyDescent="0.3">
      <c r="A362" t="s">
        <v>113</v>
      </c>
      <c r="B362" t="s">
        <v>114</v>
      </c>
      <c r="C362" t="s">
        <v>34</v>
      </c>
      <c r="D362" s="3">
        <v>2003</v>
      </c>
      <c r="E362" s="2">
        <v>52.09366</v>
      </c>
      <c r="G362">
        <v>13.97996</v>
      </c>
      <c r="H362" s="3">
        <v>345.45510000000002</v>
      </c>
      <c r="J362" s="3">
        <v>9.7975000000000007E-2</v>
      </c>
      <c r="L362" s="3">
        <v>1.6250000000000001E-2</v>
      </c>
      <c r="N362" s="3">
        <v>0.18189</v>
      </c>
      <c r="P362" s="3">
        <v>22</v>
      </c>
      <c r="R362">
        <v>9.9</v>
      </c>
      <c r="S362">
        <v>0.6</v>
      </c>
      <c r="V362" s="3">
        <v>48</v>
      </c>
      <c r="X362" s="3">
        <v>61</v>
      </c>
      <c r="Z362" s="3">
        <v>57</v>
      </c>
      <c r="AB362" s="3">
        <v>63.054900000000004</v>
      </c>
      <c r="AF362" s="3">
        <v>930</v>
      </c>
      <c r="AH362" s="3">
        <v>0.42213000000000001</v>
      </c>
      <c r="AJ362" s="3">
        <v>3.5523600000000002</v>
      </c>
      <c r="AL362" s="3">
        <v>8753.0930000000008</v>
      </c>
      <c r="AN362">
        <v>89.7</v>
      </c>
      <c r="AO362">
        <v>51.901000000000003</v>
      </c>
      <c r="AP362" s="3">
        <v>1.7</v>
      </c>
      <c r="AR362">
        <v>1230</v>
      </c>
      <c r="AT362">
        <v>2.3710200000000001</v>
      </c>
      <c r="AU362"/>
      <c r="AV362">
        <v>29.70402</v>
      </c>
    </row>
    <row r="363" spans="1:48" hidden="1" x14ac:dyDescent="0.3">
      <c r="A363" t="s">
        <v>113</v>
      </c>
      <c r="B363" t="s">
        <v>114</v>
      </c>
      <c r="C363" t="s">
        <v>34</v>
      </c>
      <c r="D363" s="3">
        <v>2004</v>
      </c>
      <c r="E363" s="2">
        <v>52.8063</v>
      </c>
      <c r="G363">
        <v>14.10247</v>
      </c>
      <c r="H363" s="3">
        <v>338.90280000000001</v>
      </c>
      <c r="J363" s="3">
        <v>9.3725000000000003E-2</v>
      </c>
      <c r="L363" s="3">
        <v>1.54E-2</v>
      </c>
      <c r="N363" s="3">
        <v>0.33992</v>
      </c>
      <c r="P363" s="3">
        <v>22.1</v>
      </c>
      <c r="R363">
        <v>9.6999999999999993</v>
      </c>
      <c r="S363">
        <v>0.6</v>
      </c>
      <c r="V363" s="3">
        <v>50</v>
      </c>
      <c r="X363" s="3">
        <v>65</v>
      </c>
      <c r="Z363" s="3">
        <v>60</v>
      </c>
      <c r="AB363" s="3">
        <v>63.115250000000003</v>
      </c>
      <c r="AD363">
        <v>1.1060000000000001</v>
      </c>
      <c r="AF363" s="3">
        <v>960</v>
      </c>
      <c r="AH363" s="3">
        <v>0.24163999999999999</v>
      </c>
      <c r="AJ363" s="3">
        <v>3.2861500000000001</v>
      </c>
      <c r="AL363" s="3">
        <v>8925.7430000000004</v>
      </c>
      <c r="AN363">
        <v>86.5</v>
      </c>
      <c r="AO363">
        <v>52.499000000000002</v>
      </c>
      <c r="AP363" s="3">
        <v>1.7</v>
      </c>
      <c r="AR363">
        <v>1270</v>
      </c>
      <c r="AT363">
        <v>2.21</v>
      </c>
      <c r="AU363"/>
    </row>
    <row r="364" spans="1:48" hidden="1" x14ac:dyDescent="0.3">
      <c r="A364" t="s">
        <v>113</v>
      </c>
      <c r="B364" t="s">
        <v>114</v>
      </c>
      <c r="C364" t="s">
        <v>34</v>
      </c>
      <c r="D364" s="3">
        <v>2005</v>
      </c>
      <c r="E364" s="2">
        <v>53.68018</v>
      </c>
      <c r="G364">
        <v>14.29349</v>
      </c>
      <c r="H364" s="3">
        <v>328.58330000000001</v>
      </c>
      <c r="J364" s="3">
        <v>8.9649999999999994E-2</v>
      </c>
      <c r="L364" s="3">
        <v>1.4525E-2</v>
      </c>
      <c r="N364" s="3">
        <v>0.20227000000000001</v>
      </c>
      <c r="P364" s="3">
        <v>22.2</v>
      </c>
      <c r="R364">
        <v>9.5</v>
      </c>
      <c r="S364">
        <v>0.7</v>
      </c>
      <c r="V364" s="3">
        <v>51</v>
      </c>
      <c r="X364" s="3">
        <v>59</v>
      </c>
      <c r="Z364" s="3">
        <v>59</v>
      </c>
      <c r="AB364" s="3">
        <v>63.152340000000002</v>
      </c>
      <c r="AD364">
        <v>1.032</v>
      </c>
      <c r="AF364" s="3">
        <v>980</v>
      </c>
      <c r="AH364" s="3">
        <v>0.26129000000000002</v>
      </c>
      <c r="AJ364" s="3">
        <v>3.08806</v>
      </c>
      <c r="AL364" s="3">
        <v>9109.5810000000001</v>
      </c>
      <c r="AN364">
        <v>83.6</v>
      </c>
      <c r="AO364">
        <v>53.238</v>
      </c>
      <c r="AP364" s="3">
        <v>1.7</v>
      </c>
      <c r="AR364">
        <v>1290</v>
      </c>
      <c r="AT364">
        <v>1.8490599999999999</v>
      </c>
      <c r="AU364"/>
    </row>
    <row r="365" spans="1:48" hidden="1" x14ac:dyDescent="0.3">
      <c r="A365" t="s">
        <v>113</v>
      </c>
      <c r="B365" t="s">
        <v>114</v>
      </c>
      <c r="C365" t="s">
        <v>34</v>
      </c>
      <c r="D365" s="3">
        <v>2006</v>
      </c>
      <c r="E365" s="2">
        <v>54.591299999999997</v>
      </c>
      <c r="G365">
        <v>14.504049999999999</v>
      </c>
      <c r="H365" s="3">
        <v>316.2826</v>
      </c>
      <c r="J365" s="3">
        <v>8.6300000000000002E-2</v>
      </c>
      <c r="L365" s="3">
        <v>1.3679999999999999E-2</v>
      </c>
      <c r="N365" s="3">
        <v>0.15135000000000001</v>
      </c>
      <c r="P365" s="3">
        <v>22.3</v>
      </c>
      <c r="R365">
        <v>9.3000000000000007</v>
      </c>
      <c r="S365">
        <v>0.8</v>
      </c>
      <c r="V365" s="3">
        <v>51</v>
      </c>
      <c r="X365" s="3">
        <v>53</v>
      </c>
      <c r="Z365" s="3">
        <v>57</v>
      </c>
      <c r="AB365" s="3">
        <v>63.166710000000002</v>
      </c>
      <c r="AF365" s="3">
        <v>990</v>
      </c>
      <c r="AH365" s="3">
        <v>0.24836</v>
      </c>
      <c r="AJ365" s="3">
        <v>2.9472999999999998</v>
      </c>
      <c r="AL365" s="3">
        <v>9307.4249999999993</v>
      </c>
      <c r="AN365">
        <v>81.099999999999994</v>
      </c>
      <c r="AO365">
        <v>54.052</v>
      </c>
      <c r="AP365" s="3">
        <v>1.6</v>
      </c>
      <c r="AR365">
        <v>1360</v>
      </c>
      <c r="AT365"/>
      <c r="AU365"/>
    </row>
    <row r="366" spans="1:48" hidden="1" x14ac:dyDescent="0.3">
      <c r="A366" t="s">
        <v>113</v>
      </c>
      <c r="B366" t="s">
        <v>114</v>
      </c>
      <c r="C366" t="s">
        <v>34</v>
      </c>
      <c r="D366" s="3">
        <v>2007</v>
      </c>
      <c r="E366" s="2">
        <v>55.430160000000001</v>
      </c>
      <c r="G366">
        <v>14.68131</v>
      </c>
      <c r="H366" s="3">
        <v>304.46480000000003</v>
      </c>
      <c r="J366" s="3">
        <v>8.301E-2</v>
      </c>
      <c r="L366" s="3">
        <v>1.2975E-2</v>
      </c>
      <c r="N366" s="3">
        <v>0.18969</v>
      </c>
      <c r="P366" s="3">
        <v>22.4</v>
      </c>
      <c r="R366">
        <v>9.1</v>
      </c>
      <c r="S366">
        <v>0.8</v>
      </c>
      <c r="T366" s="3">
        <v>57</v>
      </c>
      <c r="V366" s="3">
        <v>57</v>
      </c>
      <c r="X366" s="3">
        <v>46</v>
      </c>
      <c r="Z366" s="3">
        <v>63</v>
      </c>
      <c r="AB366" s="3">
        <v>63.158250000000002</v>
      </c>
      <c r="AF366" s="3">
        <v>1030</v>
      </c>
      <c r="AH366" s="3">
        <v>0.24067</v>
      </c>
      <c r="AJ366" s="3">
        <v>3.0536400000000001</v>
      </c>
      <c r="AL366" s="3">
        <v>9518.1620000000003</v>
      </c>
      <c r="AN366">
        <v>79</v>
      </c>
      <c r="AO366">
        <v>54.863999999999997</v>
      </c>
      <c r="AP366" s="3">
        <v>1.6</v>
      </c>
      <c r="AR366">
        <v>1470</v>
      </c>
      <c r="AS366">
        <v>59.7</v>
      </c>
      <c r="AT366"/>
      <c r="AU366"/>
    </row>
    <row r="367" spans="1:48" hidden="1" x14ac:dyDescent="0.3">
      <c r="A367" t="s">
        <v>113</v>
      </c>
      <c r="B367" t="s">
        <v>114</v>
      </c>
      <c r="C367" t="s">
        <v>34</v>
      </c>
      <c r="D367" s="3">
        <v>2008</v>
      </c>
      <c r="E367" s="2">
        <v>55.966659999999997</v>
      </c>
      <c r="G367">
        <v>14.763769999999999</v>
      </c>
      <c r="H367" s="3">
        <v>300.39069999999998</v>
      </c>
      <c r="J367" s="3">
        <v>7.9875000000000002E-2</v>
      </c>
      <c r="L367" s="3">
        <v>1.2324999999999999E-2</v>
      </c>
      <c r="N367" s="3">
        <v>0.20587</v>
      </c>
      <c r="P367" s="3">
        <v>22.5</v>
      </c>
      <c r="R367">
        <v>8.8000000000000007</v>
      </c>
      <c r="S367">
        <v>0.9</v>
      </c>
      <c r="T367" s="3">
        <v>57</v>
      </c>
      <c r="V367" s="3">
        <v>55</v>
      </c>
      <c r="X367" s="3">
        <v>59</v>
      </c>
      <c r="Z367" s="3">
        <v>60</v>
      </c>
      <c r="AB367" s="3">
        <v>63.127180000000003</v>
      </c>
      <c r="AF367" s="3">
        <v>1050</v>
      </c>
      <c r="AH367" s="3">
        <v>0.26959</v>
      </c>
      <c r="AJ367" s="3">
        <v>2.88741</v>
      </c>
      <c r="AL367" s="3">
        <v>9738.7919999999995</v>
      </c>
      <c r="AN367">
        <v>77.2</v>
      </c>
      <c r="AO367">
        <v>55.613999999999997</v>
      </c>
      <c r="AP367" s="3">
        <v>1.6</v>
      </c>
      <c r="AR367">
        <v>1500</v>
      </c>
      <c r="AT367">
        <v>1.5811200000000001</v>
      </c>
      <c r="AU367"/>
    </row>
    <row r="368" spans="1:48" hidden="1" x14ac:dyDescent="0.3">
      <c r="A368" t="s">
        <v>113</v>
      </c>
      <c r="B368" t="s">
        <v>114</v>
      </c>
      <c r="C368" t="s">
        <v>34</v>
      </c>
      <c r="D368" s="3">
        <v>2009</v>
      </c>
      <c r="E368" s="2">
        <v>56.532490000000003</v>
      </c>
      <c r="G368">
        <v>14.84714</v>
      </c>
      <c r="H368" s="3">
        <v>294.12549999999999</v>
      </c>
      <c r="J368" s="3">
        <v>7.6899999999999996E-2</v>
      </c>
      <c r="L368" s="3">
        <v>1.1745E-2</v>
      </c>
      <c r="N368" s="3">
        <v>0.18546000000000001</v>
      </c>
      <c r="P368" s="3">
        <v>22.5</v>
      </c>
      <c r="R368">
        <v>8.6</v>
      </c>
      <c r="S368">
        <v>1</v>
      </c>
      <c r="T368" s="3">
        <v>57</v>
      </c>
      <c r="V368" s="3">
        <v>53</v>
      </c>
      <c r="X368" s="3">
        <v>60</v>
      </c>
      <c r="Z368" s="3">
        <v>57</v>
      </c>
      <c r="AB368" s="3">
        <v>63.073720000000002</v>
      </c>
      <c r="AF368" s="3">
        <v>1030</v>
      </c>
      <c r="AH368" s="3">
        <v>0.26024999999999998</v>
      </c>
      <c r="AJ368" s="3">
        <v>2.9658199999999999</v>
      </c>
      <c r="AL368" s="3">
        <v>9964.4689999999991</v>
      </c>
      <c r="AN368">
        <v>75.599999999999994</v>
      </c>
      <c r="AO368">
        <v>56.279000000000003</v>
      </c>
      <c r="AP368" s="3">
        <v>1.6</v>
      </c>
      <c r="AR368">
        <v>1450</v>
      </c>
      <c r="AT368">
        <v>2.2072500000000002</v>
      </c>
      <c r="AU368"/>
    </row>
    <row r="369" spans="1:49" x14ac:dyDescent="0.3">
      <c r="A369" t="s">
        <v>113</v>
      </c>
      <c r="B369" t="s">
        <v>114</v>
      </c>
      <c r="C369" t="s">
        <v>34</v>
      </c>
      <c r="D369" s="3">
        <v>2010</v>
      </c>
      <c r="E369" s="2">
        <v>57.15081</v>
      </c>
      <c r="F369" s="2">
        <f t="shared" ref="F369:F375" si="357">LOG10(E369)</f>
        <v>1.7570223900425419</v>
      </c>
      <c r="G369">
        <v>14.9351</v>
      </c>
      <c r="H369" s="3">
        <v>286.17759999999998</v>
      </c>
      <c r="I369" s="3">
        <f t="shared" ref="I369:I375" si="358">LOG10(H369)</f>
        <v>2.4566356371906597</v>
      </c>
      <c r="J369" s="3">
        <v>7.4245000000000005E-2</v>
      </c>
      <c r="K369" s="3">
        <f t="shared" ref="K369:K375" si="359">LOG10(J369)</f>
        <v>-1.1293327884151452</v>
      </c>
      <c r="L369" s="3">
        <v>1.1155E-2</v>
      </c>
      <c r="M369" s="3">
        <f t="shared" ref="M369:M375" si="360">LOG10(L369)</f>
        <v>-1.9525304253801434</v>
      </c>
      <c r="N369" s="3">
        <v>0.19556000000000001</v>
      </c>
      <c r="O369" s="3">
        <f t="shared" ref="O369:O375" si="361">LOG10(N369)</f>
        <v>-0.70871997140820198</v>
      </c>
      <c r="P369" s="3">
        <v>22.6</v>
      </c>
      <c r="Q369" s="3">
        <f t="shared" ref="Q369:Q375" si="362">LOG10(P369)</f>
        <v>1.354108439147401</v>
      </c>
      <c r="R369">
        <v>8.4</v>
      </c>
      <c r="S369">
        <v>1</v>
      </c>
      <c r="T369" s="3">
        <v>64</v>
      </c>
      <c r="U369" s="3">
        <f t="shared" ref="U369:U375" si="363">LOG10(T369)</f>
        <v>1.8061799739838871</v>
      </c>
      <c r="V369" s="3">
        <v>58</v>
      </c>
      <c r="W369" s="3">
        <f t="shared" ref="W369:W375" si="364">LOG10(V369)</f>
        <v>1.7634279935629373</v>
      </c>
      <c r="X369" s="3">
        <v>62</v>
      </c>
      <c r="Y369" s="3">
        <f t="shared" ref="Y369:Y375" si="365">LOG10(X369)</f>
        <v>1.7923916894982539</v>
      </c>
      <c r="Z369" s="3">
        <v>64</v>
      </c>
      <c r="AA369" s="3">
        <f t="shared" ref="AA369:AA375" si="366">LOG10(Z369)</f>
        <v>1.8061799739838871</v>
      </c>
      <c r="AB369" s="3">
        <v>62.998429999999999</v>
      </c>
      <c r="AC369" s="3">
        <f t="shared" ref="AC369:AC375" si="367">LOG10(AB369)</f>
        <v>1.7993297264244912</v>
      </c>
      <c r="AF369" s="3">
        <v>1060</v>
      </c>
      <c r="AG369" s="3">
        <f t="shared" ref="AG369:AG375" si="368">LOG10(1+AF369)</f>
        <v>3.0257153839013409</v>
      </c>
      <c r="AH369" s="3">
        <v>0.36254999999999998</v>
      </c>
      <c r="AI369" s="3">
        <f t="shared" ref="AI369:AI375" si="369">LOG10(1+AH369)</f>
        <v>0.13435244806843755</v>
      </c>
      <c r="AJ369" s="3">
        <v>3.0187200000000001</v>
      </c>
      <c r="AK369" s="3">
        <f t="shared" ref="AK369:AK375" si="370">LOG10(1+AJ369)</f>
        <v>0.60408774824451195</v>
      </c>
      <c r="AL369" s="3">
        <v>10192.175999999999</v>
      </c>
      <c r="AM369" s="3">
        <f t="shared" ref="AM369:AM375" si="371">LOG10(1+AL369)</f>
        <v>4.0083095230022421</v>
      </c>
      <c r="AN369">
        <v>74.2</v>
      </c>
      <c r="AO369">
        <v>56.860999999999997</v>
      </c>
      <c r="AP369" s="3">
        <v>1.6</v>
      </c>
      <c r="AQ369" s="3">
        <f t="shared" ref="AQ369:AQ375" si="372">LOG10(1+AP369)</f>
        <v>0.41497334797081797</v>
      </c>
      <c r="AR369">
        <v>1530</v>
      </c>
      <c r="AT369" s="4">
        <v>2.5511900000000001</v>
      </c>
      <c r="AU369" s="4">
        <f t="shared" ref="AU369:AU375" si="373">LOG10(1+AT369)</f>
        <v>0.55037390906424255</v>
      </c>
      <c r="AV369">
        <v>25.307739999999999</v>
      </c>
      <c r="AW369">
        <v>1.64131</v>
      </c>
    </row>
    <row r="370" spans="1:49" x14ac:dyDescent="0.3">
      <c r="A370" t="s">
        <v>113</v>
      </c>
      <c r="B370" t="s">
        <v>114</v>
      </c>
      <c r="C370" t="s">
        <v>34</v>
      </c>
      <c r="D370" s="3">
        <v>2011</v>
      </c>
      <c r="E370" s="2">
        <v>57.600149999999999</v>
      </c>
      <c r="F370" s="2">
        <f t="shared" si="357"/>
        <v>1.7604236143969527</v>
      </c>
      <c r="G370">
        <v>15.0029</v>
      </c>
      <c r="H370" s="3">
        <v>282.46280000000002</v>
      </c>
      <c r="I370" s="3">
        <f t="shared" si="358"/>
        <v>2.4509612598774875</v>
      </c>
      <c r="J370" s="3">
        <v>7.1925000000000003E-2</v>
      </c>
      <c r="K370" s="3">
        <f t="shared" si="359"/>
        <v>-1.1431201294376363</v>
      </c>
      <c r="L370" s="3">
        <v>1.0614999999999999E-2</v>
      </c>
      <c r="M370" s="3">
        <f t="shared" si="360"/>
        <v>-1.9740800014979825</v>
      </c>
      <c r="N370" s="3">
        <v>0.22045999999999999</v>
      </c>
      <c r="O370" s="3">
        <f t="shared" si="361"/>
        <v>-0.65667019692239348</v>
      </c>
      <c r="P370" s="3">
        <v>22.6</v>
      </c>
      <c r="Q370" s="3">
        <f t="shared" si="362"/>
        <v>1.354108439147401</v>
      </c>
      <c r="R370">
        <v>8.1999999999999993</v>
      </c>
      <c r="S370">
        <v>1.1000000000000001</v>
      </c>
      <c r="T370" s="3">
        <v>63</v>
      </c>
      <c r="U370" s="3">
        <f t="shared" si="363"/>
        <v>1.7993405494535817</v>
      </c>
      <c r="V370" s="3">
        <v>62</v>
      </c>
      <c r="W370" s="3">
        <f t="shared" si="364"/>
        <v>1.7923916894982539</v>
      </c>
      <c r="X370" s="3">
        <v>63</v>
      </c>
      <c r="Y370" s="3">
        <f t="shared" si="365"/>
        <v>1.7993405494535817</v>
      </c>
      <c r="Z370" s="3">
        <v>63</v>
      </c>
      <c r="AA370" s="3">
        <f t="shared" si="366"/>
        <v>1.7993405494535817</v>
      </c>
      <c r="AB370" s="3">
        <v>62.901209999999999</v>
      </c>
      <c r="AC370" s="3">
        <f t="shared" si="367"/>
        <v>1.7986589998374582</v>
      </c>
      <c r="AF370" s="3">
        <v>1100</v>
      </c>
      <c r="AG370" s="3">
        <f t="shared" si="368"/>
        <v>3.0417873189717519</v>
      </c>
      <c r="AH370" s="3">
        <v>0.51036999999999999</v>
      </c>
      <c r="AI370" s="3">
        <f t="shared" si="369"/>
        <v>0.17908335078619048</v>
      </c>
      <c r="AJ370" s="3">
        <v>3.7895500000000002</v>
      </c>
      <c r="AK370" s="3">
        <f t="shared" si="370"/>
        <v>0.68029471139004216</v>
      </c>
      <c r="AL370" s="3">
        <v>10420.472</v>
      </c>
      <c r="AM370" s="3">
        <f t="shared" si="371"/>
        <v>4.017929066019839</v>
      </c>
      <c r="AN370">
        <v>72.900000000000006</v>
      </c>
      <c r="AO370">
        <v>57.387</v>
      </c>
      <c r="AP370" s="3">
        <v>1.6</v>
      </c>
      <c r="AQ370" s="3">
        <f t="shared" si="372"/>
        <v>0.41497334797081797</v>
      </c>
      <c r="AR370">
        <v>1600</v>
      </c>
      <c r="AT370" s="4">
        <v>2.28742</v>
      </c>
      <c r="AU370" s="4">
        <f t="shared" si="373"/>
        <v>0.51685519298639393</v>
      </c>
    </row>
    <row r="371" spans="1:49" x14ac:dyDescent="0.3">
      <c r="A371" t="s">
        <v>113</v>
      </c>
      <c r="B371" t="s">
        <v>114</v>
      </c>
      <c r="C371" t="s">
        <v>34</v>
      </c>
      <c r="D371" s="3">
        <v>2012</v>
      </c>
      <c r="E371" s="2">
        <v>58.015300000000003</v>
      </c>
      <c r="F371" s="2">
        <f t="shared" si="357"/>
        <v>1.7635425423442039</v>
      </c>
      <c r="G371">
        <v>15.061360000000001</v>
      </c>
      <c r="H371" s="3">
        <v>279.32870000000003</v>
      </c>
      <c r="I371" s="3">
        <f t="shared" si="358"/>
        <v>2.4461155601595821</v>
      </c>
      <c r="J371" s="3">
        <v>6.9864999999999997E-2</v>
      </c>
      <c r="K371" s="3">
        <f t="shared" si="359"/>
        <v>-1.1557403366098347</v>
      </c>
      <c r="L371" s="3">
        <v>1.0120000000000001E-2</v>
      </c>
      <c r="M371" s="3">
        <f t="shared" si="360"/>
        <v>-1.9948194874962197</v>
      </c>
      <c r="N371" s="3">
        <v>0.23225999999999999</v>
      </c>
      <c r="O371" s="3">
        <f t="shared" si="361"/>
        <v>-0.63402557829740125</v>
      </c>
      <c r="P371" s="3">
        <v>22.7</v>
      </c>
      <c r="Q371" s="3">
        <f t="shared" si="362"/>
        <v>1.3560258571931227</v>
      </c>
      <c r="R371">
        <v>8</v>
      </c>
      <c r="S371">
        <v>1.2</v>
      </c>
      <c r="T371" s="3">
        <v>57</v>
      </c>
      <c r="U371" s="3">
        <f t="shared" si="363"/>
        <v>1.7558748556724915</v>
      </c>
      <c r="V371" s="3">
        <v>58</v>
      </c>
      <c r="W371" s="3">
        <f t="shared" si="364"/>
        <v>1.7634279935629373</v>
      </c>
      <c r="X371" s="3">
        <v>56</v>
      </c>
      <c r="Y371" s="3">
        <f t="shared" si="365"/>
        <v>1.7481880270062005</v>
      </c>
      <c r="Z371" s="3">
        <v>57</v>
      </c>
      <c r="AA371" s="3">
        <f t="shared" si="366"/>
        <v>1.7558748556724915</v>
      </c>
      <c r="AB371" s="3">
        <v>62.78228</v>
      </c>
      <c r="AC371" s="3">
        <f t="shared" si="367"/>
        <v>1.7978370834799624</v>
      </c>
      <c r="AF371" s="3">
        <v>1140</v>
      </c>
      <c r="AG371" s="3">
        <f t="shared" si="368"/>
        <v>3.0572856444182146</v>
      </c>
      <c r="AH371" s="3">
        <v>0.51431000000000004</v>
      </c>
      <c r="AI371" s="3">
        <f t="shared" si="369"/>
        <v>0.18021479029484327</v>
      </c>
      <c r="AJ371" s="3">
        <v>3.5039799999999999</v>
      </c>
      <c r="AK371" s="3">
        <f t="shared" si="370"/>
        <v>0.6535964533555183</v>
      </c>
      <c r="AL371" s="3">
        <v>10652.031000000001</v>
      </c>
      <c r="AM371" s="3">
        <f t="shared" si="371"/>
        <v>4.0274731908070054</v>
      </c>
      <c r="AN371">
        <v>71.7</v>
      </c>
      <c r="AO371">
        <v>57.905000000000001</v>
      </c>
      <c r="AP371" s="3">
        <v>1.6</v>
      </c>
      <c r="AQ371" s="3">
        <f t="shared" si="372"/>
        <v>0.41497334797081797</v>
      </c>
      <c r="AR371">
        <v>1710</v>
      </c>
      <c r="AS371">
        <v>35.299999999999997</v>
      </c>
      <c r="AT371" s="4">
        <v>1.83371</v>
      </c>
      <c r="AU371" s="4">
        <f t="shared" si="373"/>
        <v>0.45235540277660868</v>
      </c>
    </row>
    <row r="372" spans="1:49" x14ac:dyDescent="0.3">
      <c r="A372" t="s">
        <v>113</v>
      </c>
      <c r="B372" t="s">
        <v>114</v>
      </c>
      <c r="C372" t="s">
        <v>34</v>
      </c>
      <c r="D372" s="3">
        <v>2013</v>
      </c>
      <c r="E372" s="2">
        <v>58.43685</v>
      </c>
      <c r="F372" s="2">
        <f t="shared" si="357"/>
        <v>1.7666867975345273</v>
      </c>
      <c r="G372">
        <v>15.113619999999999</v>
      </c>
      <c r="H372" s="3">
        <v>275.27589999999998</v>
      </c>
      <c r="I372" s="3">
        <f t="shared" si="358"/>
        <v>2.439768191214748</v>
      </c>
      <c r="J372" s="3">
        <v>6.7864999999999995E-2</v>
      </c>
      <c r="K372" s="3">
        <f t="shared" si="359"/>
        <v>-1.168354146571019</v>
      </c>
      <c r="L372" s="3">
        <v>9.6849999999999992E-3</v>
      </c>
      <c r="M372" s="3">
        <f t="shared" si="360"/>
        <v>-2.0139003749448703</v>
      </c>
      <c r="N372" s="3">
        <v>0.24171000000000001</v>
      </c>
      <c r="O372" s="3">
        <f t="shared" si="361"/>
        <v>-0.61670538163628896</v>
      </c>
      <c r="P372" s="3">
        <v>22.8</v>
      </c>
      <c r="Q372" s="3">
        <f t="shared" si="362"/>
        <v>1.3579348470004537</v>
      </c>
      <c r="R372">
        <v>7.8</v>
      </c>
      <c r="S372">
        <v>1.3</v>
      </c>
      <c r="T372" s="3">
        <v>50</v>
      </c>
      <c r="U372" s="3">
        <f t="shared" si="363"/>
        <v>1.6989700043360187</v>
      </c>
      <c r="V372" s="3">
        <v>54</v>
      </c>
      <c r="W372" s="3">
        <f t="shared" si="364"/>
        <v>1.7323937598229686</v>
      </c>
      <c r="X372" s="3">
        <v>49</v>
      </c>
      <c r="Y372" s="3">
        <f t="shared" si="365"/>
        <v>1.6901960800285136</v>
      </c>
      <c r="Z372" s="3">
        <v>50</v>
      </c>
      <c r="AA372" s="3">
        <f t="shared" si="366"/>
        <v>1.6989700043360187</v>
      </c>
      <c r="AB372" s="3">
        <v>62.641860000000001</v>
      </c>
      <c r="AC372" s="3">
        <f t="shared" si="367"/>
        <v>1.7968646445758059</v>
      </c>
      <c r="AE372">
        <v>0.37462000000000001</v>
      </c>
      <c r="AF372" s="3">
        <v>1160</v>
      </c>
      <c r="AG372" s="3">
        <f t="shared" si="368"/>
        <v>3.064832219738574</v>
      </c>
      <c r="AH372" s="3">
        <v>0.48859000000000002</v>
      </c>
      <c r="AI372" s="3">
        <f t="shared" si="369"/>
        <v>0.17277509717674056</v>
      </c>
      <c r="AJ372" s="3">
        <v>3.4607999999999999</v>
      </c>
      <c r="AK372" s="3">
        <f t="shared" si="370"/>
        <v>0.64941275208189653</v>
      </c>
      <c r="AL372" s="3">
        <v>10892.816999999999</v>
      </c>
      <c r="AM372" s="3">
        <f t="shared" si="371"/>
        <v>4.0371800754939589</v>
      </c>
      <c r="AN372">
        <v>70.599999999999994</v>
      </c>
      <c r="AO372">
        <v>58.447000000000003</v>
      </c>
      <c r="AP372" s="3">
        <v>1.6</v>
      </c>
      <c r="AQ372" s="3">
        <f t="shared" si="372"/>
        <v>0.41497334797081797</v>
      </c>
      <c r="AR372">
        <v>1780</v>
      </c>
      <c r="AT372" s="4">
        <v>2.6342099999999999</v>
      </c>
      <c r="AU372" s="4">
        <f t="shared" si="373"/>
        <v>0.56041001906616383</v>
      </c>
    </row>
    <row r="373" spans="1:49" x14ac:dyDescent="0.3">
      <c r="A373" t="s">
        <v>113</v>
      </c>
      <c r="B373" t="s">
        <v>114</v>
      </c>
      <c r="C373" t="s">
        <v>34</v>
      </c>
      <c r="D373" s="3">
        <v>2014</v>
      </c>
      <c r="E373" s="2">
        <v>57.803440000000002</v>
      </c>
      <c r="F373" s="2">
        <f t="shared" si="357"/>
        <v>1.7619536849354458</v>
      </c>
      <c r="G373">
        <v>15.01052</v>
      </c>
      <c r="H373" s="3">
        <v>289.5908</v>
      </c>
      <c r="I373" s="3">
        <f t="shared" si="358"/>
        <v>2.4617847606580532</v>
      </c>
      <c r="J373" s="3">
        <v>6.8085000000000007E-2</v>
      </c>
      <c r="K373" s="3">
        <f t="shared" si="359"/>
        <v>-1.1669485582014696</v>
      </c>
      <c r="L373" s="3">
        <v>1.03E-2</v>
      </c>
      <c r="M373" s="3">
        <f t="shared" si="360"/>
        <v>-1.9871627752948278</v>
      </c>
      <c r="N373" s="3">
        <v>0.30896000000000001</v>
      </c>
      <c r="O373" s="3">
        <f t="shared" si="361"/>
        <v>-0.51009774356468052</v>
      </c>
      <c r="P373" s="3">
        <v>22.8</v>
      </c>
      <c r="Q373" s="3">
        <f t="shared" si="362"/>
        <v>1.3579348470004537</v>
      </c>
      <c r="R373">
        <v>7.6</v>
      </c>
      <c r="S373">
        <v>1.4</v>
      </c>
      <c r="T373" s="3">
        <v>44</v>
      </c>
      <c r="U373" s="3">
        <f t="shared" si="363"/>
        <v>1.6434526764861874</v>
      </c>
      <c r="V373" s="3">
        <v>50</v>
      </c>
      <c r="W373" s="3">
        <f t="shared" si="364"/>
        <v>1.6989700043360187</v>
      </c>
      <c r="X373" s="3">
        <v>42</v>
      </c>
      <c r="Y373" s="3">
        <f t="shared" si="365"/>
        <v>1.6232492903979006</v>
      </c>
      <c r="Z373" s="3">
        <v>44</v>
      </c>
      <c r="AA373" s="3">
        <f t="shared" si="366"/>
        <v>1.6434526764861874</v>
      </c>
      <c r="AB373" s="3">
        <v>62.480200000000004</v>
      </c>
      <c r="AC373" s="3">
        <f t="shared" si="367"/>
        <v>1.7957424110542208</v>
      </c>
      <c r="AG373" s="3">
        <f t="shared" si="368"/>
        <v>0</v>
      </c>
      <c r="AH373" s="3">
        <v>0.61063000000000001</v>
      </c>
      <c r="AI373" s="3">
        <f t="shared" si="369"/>
        <v>0.20699578411013803</v>
      </c>
      <c r="AJ373" s="3">
        <v>4.7809799999999996</v>
      </c>
      <c r="AK373" s="3">
        <f t="shared" si="370"/>
        <v>0.76200146688339021</v>
      </c>
      <c r="AL373" s="3">
        <v>11150.982</v>
      </c>
      <c r="AM373" s="3">
        <f t="shared" si="371"/>
        <v>4.0473520597759052</v>
      </c>
      <c r="AN373">
        <v>69.599999999999994</v>
      </c>
      <c r="AO373">
        <v>59.015999999999998</v>
      </c>
      <c r="AP373" s="3">
        <v>1.6</v>
      </c>
      <c r="AQ373" s="3">
        <f t="shared" si="372"/>
        <v>0.41497334797081797</v>
      </c>
      <c r="AR373">
        <v>1880</v>
      </c>
      <c r="AT373" s="4">
        <v>2.4228100000000001</v>
      </c>
      <c r="AU373" s="4">
        <f t="shared" si="373"/>
        <v>0.53438279214350159</v>
      </c>
      <c r="AV373">
        <v>32.003839999999997</v>
      </c>
      <c r="AW373">
        <v>1.91934</v>
      </c>
    </row>
    <row r="374" spans="1:49" x14ac:dyDescent="0.3">
      <c r="A374" t="s">
        <v>113</v>
      </c>
      <c r="B374" t="s">
        <v>114</v>
      </c>
      <c r="C374" t="s">
        <v>34</v>
      </c>
      <c r="D374" s="3">
        <v>2015</v>
      </c>
      <c r="E374" s="2">
        <v>58.571370000000002</v>
      </c>
      <c r="F374" s="2">
        <f t="shared" si="357"/>
        <v>1.7676853824107797</v>
      </c>
      <c r="G374">
        <v>15.12387</v>
      </c>
      <c r="H374" s="3">
        <v>277.08780000000002</v>
      </c>
      <c r="I374" s="3">
        <f t="shared" si="358"/>
        <v>2.4426174044927338</v>
      </c>
      <c r="J374" s="3">
        <v>6.5845000000000001E-2</v>
      </c>
      <c r="K374" s="3">
        <f t="shared" si="359"/>
        <v>-1.1814771979968639</v>
      </c>
      <c r="L374" s="3">
        <v>9.8049999999999995E-3</v>
      </c>
      <c r="M374" s="3">
        <f t="shared" si="360"/>
        <v>-2.0085524019961971</v>
      </c>
      <c r="N374" s="3">
        <v>0.36793999999999999</v>
      </c>
      <c r="O374" s="3">
        <f t="shared" si="361"/>
        <v>-0.43422299598249214</v>
      </c>
      <c r="P374" s="3">
        <v>22.9</v>
      </c>
      <c r="Q374" s="3">
        <f t="shared" si="362"/>
        <v>1.3598354823398879</v>
      </c>
      <c r="R374">
        <v>7.5</v>
      </c>
      <c r="S374">
        <v>1.6</v>
      </c>
      <c r="T374" s="3">
        <v>47</v>
      </c>
      <c r="U374" s="3">
        <f t="shared" si="363"/>
        <v>1.6720978579357175</v>
      </c>
      <c r="V374" s="3">
        <v>47</v>
      </c>
      <c r="W374" s="3">
        <f t="shared" si="364"/>
        <v>1.6720978579357175</v>
      </c>
      <c r="X374" s="3">
        <v>47</v>
      </c>
      <c r="Y374" s="3">
        <f t="shared" si="365"/>
        <v>1.6720978579357175</v>
      </c>
      <c r="Z374" s="3">
        <v>47</v>
      </c>
      <c r="AA374" s="3">
        <f t="shared" si="366"/>
        <v>1.6720978579357175</v>
      </c>
      <c r="AB374" s="3">
        <v>62.302169999999997</v>
      </c>
      <c r="AC374" s="3">
        <f t="shared" si="367"/>
        <v>1.7945031735068935</v>
      </c>
      <c r="AD374">
        <v>0.85499999999999998</v>
      </c>
      <c r="AG374" s="3">
        <f t="shared" si="368"/>
        <v>0</v>
      </c>
      <c r="AH374" s="3">
        <v>0.42931000000000002</v>
      </c>
      <c r="AI374" s="3">
        <f t="shared" si="369"/>
        <v>0.15512643221181535</v>
      </c>
      <c r="AJ374" s="3">
        <v>5.8092100000000002</v>
      </c>
      <c r="AK374" s="3">
        <f t="shared" si="370"/>
        <v>0.83309672827950709</v>
      </c>
      <c r="AL374" s="3">
        <v>11432.088</v>
      </c>
      <c r="AM374" s="3">
        <f t="shared" si="371"/>
        <v>4.0581635462511514</v>
      </c>
      <c r="AN374">
        <v>68.5</v>
      </c>
      <c r="AO374">
        <v>59.597999999999999</v>
      </c>
      <c r="AP374" s="3">
        <v>1.5</v>
      </c>
      <c r="AQ374" s="3">
        <f t="shared" si="372"/>
        <v>0.3979400086720376</v>
      </c>
      <c r="AR374">
        <v>1930</v>
      </c>
      <c r="AT374" s="4">
        <v>2.5171399999999999</v>
      </c>
      <c r="AU374" s="4">
        <f t="shared" si="373"/>
        <v>0.54618965578278045</v>
      </c>
    </row>
    <row r="375" spans="1:49" x14ac:dyDescent="0.3">
      <c r="A375" t="s">
        <v>113</v>
      </c>
      <c r="B375" t="s">
        <v>114</v>
      </c>
      <c r="C375" t="s">
        <v>34</v>
      </c>
      <c r="D375" s="3">
        <v>2016</v>
      </c>
      <c r="E375" s="2">
        <v>59.799419999999998</v>
      </c>
      <c r="F375" s="2">
        <f t="shared" si="357"/>
        <v>1.776696971747256</v>
      </c>
      <c r="G375">
        <v>15.298439999999999</v>
      </c>
      <c r="H375" s="3">
        <v>262.10770000000002</v>
      </c>
      <c r="I375" s="3">
        <f t="shared" si="358"/>
        <v>2.4184797795058923</v>
      </c>
      <c r="J375" s="3">
        <v>6.1679999999999999E-2</v>
      </c>
      <c r="K375" s="3">
        <f t="shared" si="359"/>
        <v>-1.2098556349570995</v>
      </c>
      <c r="L375" s="3">
        <v>8.3949999999999997E-3</v>
      </c>
      <c r="M375" s="3">
        <f t="shared" si="360"/>
        <v>-2.0759792995259323</v>
      </c>
      <c r="N375" s="3">
        <v>0.34704000000000002</v>
      </c>
      <c r="O375" s="3">
        <f t="shared" si="361"/>
        <v>-0.45962046532988193</v>
      </c>
      <c r="P375" s="3">
        <v>22.9</v>
      </c>
      <c r="Q375" s="3">
        <f t="shared" si="362"/>
        <v>1.3598354823398879</v>
      </c>
      <c r="R375">
        <v>7.3</v>
      </c>
      <c r="S375">
        <v>1.7</v>
      </c>
      <c r="T375" s="3">
        <v>47</v>
      </c>
      <c r="U375" s="3">
        <f t="shared" si="363"/>
        <v>1.6720978579357175</v>
      </c>
      <c r="V375" s="3">
        <v>47</v>
      </c>
      <c r="W375" s="3">
        <f t="shared" si="364"/>
        <v>1.6720978579357175</v>
      </c>
      <c r="X375" s="3">
        <v>48</v>
      </c>
      <c r="Y375" s="3">
        <f t="shared" si="365"/>
        <v>1.6812412373755872</v>
      </c>
      <c r="Z375" s="3">
        <v>47</v>
      </c>
      <c r="AA375" s="3">
        <f t="shared" si="366"/>
        <v>1.6720978579357175</v>
      </c>
      <c r="AB375" s="3">
        <v>62.10819</v>
      </c>
      <c r="AC375" s="3">
        <f t="shared" si="367"/>
        <v>1.7931488729186102</v>
      </c>
      <c r="AD375">
        <v>0.83199999999999996</v>
      </c>
      <c r="AG375" s="3">
        <f t="shared" si="368"/>
        <v>0</v>
      </c>
      <c r="AH375" s="3">
        <v>0.65683000000000002</v>
      </c>
      <c r="AI375" s="3">
        <f t="shared" si="369"/>
        <v>0.21927794966889491</v>
      </c>
      <c r="AJ375" s="3">
        <v>5.3407400000000003</v>
      </c>
      <c r="AK375" s="3">
        <f t="shared" si="370"/>
        <v>0.80213994544680745</v>
      </c>
      <c r="AL375" s="3">
        <v>11738.429</v>
      </c>
      <c r="AM375" s="3">
        <f t="shared" si="371"/>
        <v>4.0696469735572576</v>
      </c>
      <c r="AN375">
        <v>67.5</v>
      </c>
      <c r="AO375">
        <v>60.17</v>
      </c>
      <c r="AP375" s="3">
        <v>1.5</v>
      </c>
      <c r="AQ375" s="3">
        <f t="shared" si="372"/>
        <v>0.3979400086720376</v>
      </c>
      <c r="AR375">
        <v>2130</v>
      </c>
      <c r="AT375" s="4">
        <v>2.5445000000000002</v>
      </c>
      <c r="AU375" s="4">
        <f t="shared" si="373"/>
        <v>0.54955498068805031</v>
      </c>
    </row>
    <row r="376" spans="1:49" hidden="1" x14ac:dyDescent="0.3">
      <c r="A376" t="s">
        <v>93</v>
      </c>
      <c r="B376" t="s">
        <v>94</v>
      </c>
      <c r="C376" t="s">
        <v>34</v>
      </c>
      <c r="D376" s="3">
        <v>2000</v>
      </c>
      <c r="E376" s="2">
        <v>52.653289999999998</v>
      </c>
      <c r="G376">
        <v>14.700530000000001</v>
      </c>
      <c r="H376" s="3">
        <v>291.16180000000003</v>
      </c>
      <c r="J376" s="3">
        <v>0.116665</v>
      </c>
      <c r="L376" s="3">
        <v>2.0395E-2</v>
      </c>
      <c r="N376" s="3">
        <v>3.0242</v>
      </c>
      <c r="P376" s="3">
        <v>22.1</v>
      </c>
      <c r="R376">
        <v>10.4</v>
      </c>
      <c r="S376">
        <v>0.6</v>
      </c>
      <c r="V376" s="3">
        <v>71</v>
      </c>
      <c r="X376" s="3">
        <v>52</v>
      </c>
      <c r="Z376" s="3">
        <v>49</v>
      </c>
      <c r="AB376" s="3">
        <v>53.37679</v>
      </c>
      <c r="AF376" s="3">
        <v>560</v>
      </c>
      <c r="AH376" s="3">
        <v>3.4765799999999998</v>
      </c>
      <c r="AJ376" s="3">
        <v>7.7105600000000001</v>
      </c>
      <c r="AL376" s="3">
        <v>1201.3009999999999</v>
      </c>
      <c r="AN376">
        <v>105.5</v>
      </c>
      <c r="AO376">
        <v>50.368000000000002</v>
      </c>
      <c r="AP376" s="3">
        <v>3.2</v>
      </c>
      <c r="AR376">
        <v>1090</v>
      </c>
      <c r="AT376"/>
      <c r="AU376"/>
      <c r="AV376">
        <v>41.357770000000002</v>
      </c>
    </row>
    <row r="377" spans="1:49" hidden="1" x14ac:dyDescent="0.3">
      <c r="A377" t="s">
        <v>93</v>
      </c>
      <c r="B377" t="s">
        <v>94</v>
      </c>
      <c r="C377" t="s">
        <v>34</v>
      </c>
      <c r="D377" s="3">
        <v>2001</v>
      </c>
      <c r="E377" s="2">
        <v>52.877800000000001</v>
      </c>
      <c r="G377">
        <v>14.66198</v>
      </c>
      <c r="H377" s="3">
        <v>293.30549999999999</v>
      </c>
      <c r="J377" s="3">
        <v>0.11408</v>
      </c>
      <c r="L377" s="3">
        <v>1.9609999999999999E-2</v>
      </c>
      <c r="N377" s="3">
        <v>2.7479800000000001</v>
      </c>
      <c r="P377" s="3">
        <v>22.2</v>
      </c>
      <c r="R377">
        <v>10.199999999999999</v>
      </c>
      <c r="S377">
        <v>0.7</v>
      </c>
      <c r="V377" s="3">
        <v>72</v>
      </c>
      <c r="X377" s="3">
        <v>56</v>
      </c>
      <c r="Z377" s="3">
        <v>53</v>
      </c>
      <c r="AB377" s="3">
        <v>54.228920000000002</v>
      </c>
      <c r="AF377" s="3">
        <v>1020</v>
      </c>
      <c r="AH377" s="3">
        <v>3.2035900000000002</v>
      </c>
      <c r="AJ377" s="3">
        <v>6.7937200000000004</v>
      </c>
      <c r="AL377" s="3">
        <v>1227.106</v>
      </c>
      <c r="AN377">
        <v>102.6</v>
      </c>
      <c r="AO377">
        <v>50.744</v>
      </c>
      <c r="AP377" s="3">
        <v>3.4</v>
      </c>
      <c r="AR377">
        <v>1100</v>
      </c>
      <c r="AT377"/>
      <c r="AU377"/>
    </row>
    <row r="378" spans="1:49" hidden="1" x14ac:dyDescent="0.3">
      <c r="A378" t="s">
        <v>93</v>
      </c>
      <c r="B378" t="s">
        <v>94</v>
      </c>
      <c r="C378" t="s">
        <v>34</v>
      </c>
      <c r="D378" s="3">
        <v>2002</v>
      </c>
      <c r="E378" s="2">
        <v>53.098210000000002</v>
      </c>
      <c r="G378">
        <v>14.624470000000001</v>
      </c>
      <c r="H378" s="3">
        <v>296.41390000000001</v>
      </c>
      <c r="J378" s="3">
        <v>0.111015</v>
      </c>
      <c r="L378" s="3">
        <v>1.8845000000000001E-2</v>
      </c>
      <c r="N378" s="3">
        <v>2.6011899999999999</v>
      </c>
      <c r="P378" s="3">
        <v>22.3</v>
      </c>
      <c r="R378">
        <v>10</v>
      </c>
      <c r="S378">
        <v>0.7</v>
      </c>
      <c r="V378" s="3">
        <v>73</v>
      </c>
      <c r="X378" s="3">
        <v>60</v>
      </c>
      <c r="Z378" s="3">
        <v>57</v>
      </c>
      <c r="AB378" s="3">
        <v>55.077219999999997</v>
      </c>
      <c r="AF378" s="3">
        <v>1050</v>
      </c>
      <c r="AH378" s="3">
        <v>2.0288300000000001</v>
      </c>
      <c r="AJ378" s="3">
        <v>6.3324100000000003</v>
      </c>
      <c r="AL378" s="3">
        <v>1254.453</v>
      </c>
      <c r="AN378">
        <v>99.5</v>
      </c>
      <c r="AO378">
        <v>51.122999999999998</v>
      </c>
      <c r="AP378" s="3">
        <v>3.5</v>
      </c>
      <c r="AR378">
        <v>1110</v>
      </c>
      <c r="AS378">
        <v>53.9</v>
      </c>
      <c r="AT378"/>
      <c r="AU378"/>
    </row>
    <row r="379" spans="1:49" hidden="1" x14ac:dyDescent="0.3">
      <c r="A379" t="s">
        <v>93</v>
      </c>
      <c r="B379" t="s">
        <v>94</v>
      </c>
      <c r="C379" t="s">
        <v>34</v>
      </c>
      <c r="D379" s="3">
        <v>2003</v>
      </c>
      <c r="E379" s="2">
        <v>53.3568</v>
      </c>
      <c r="G379">
        <v>14.60511</v>
      </c>
      <c r="H379" s="3">
        <v>299.93610000000001</v>
      </c>
      <c r="J379" s="3">
        <v>0.10727</v>
      </c>
      <c r="L379" s="3">
        <v>1.8065000000000001E-2</v>
      </c>
      <c r="N379" s="3">
        <v>3.0662600000000002</v>
      </c>
      <c r="P379" s="3">
        <v>22.4</v>
      </c>
      <c r="R379">
        <v>9.8000000000000007</v>
      </c>
      <c r="S379">
        <v>0.8</v>
      </c>
      <c r="V379" s="3">
        <v>74</v>
      </c>
      <c r="X379" s="3">
        <v>65</v>
      </c>
      <c r="Z379" s="3">
        <v>60</v>
      </c>
      <c r="AB379" s="3">
        <v>55.921039999999998</v>
      </c>
      <c r="AF379" s="3">
        <v>1000</v>
      </c>
      <c r="AH379" s="3">
        <v>2.6728299999999998</v>
      </c>
      <c r="AJ379" s="3">
        <v>6.64682</v>
      </c>
      <c r="AL379" s="3">
        <v>1283.3050000000001</v>
      </c>
      <c r="AN379">
        <v>96.3</v>
      </c>
      <c r="AO379">
        <v>51.500999999999998</v>
      </c>
      <c r="AP379" s="3">
        <v>3.6</v>
      </c>
      <c r="AR379">
        <v>1100</v>
      </c>
      <c r="AT379"/>
      <c r="AU379"/>
    </row>
    <row r="380" spans="1:49" hidden="1" x14ac:dyDescent="0.3">
      <c r="A380" t="s">
        <v>93</v>
      </c>
      <c r="B380" t="s">
        <v>94</v>
      </c>
      <c r="C380" t="s">
        <v>34</v>
      </c>
      <c r="D380" s="3">
        <v>2004</v>
      </c>
      <c r="E380" s="2">
        <v>53.702860000000001</v>
      </c>
      <c r="G380">
        <v>14.62997</v>
      </c>
      <c r="H380" s="3">
        <v>302.54840000000002</v>
      </c>
      <c r="J380" s="3">
        <v>0.103155</v>
      </c>
      <c r="L380" s="3">
        <v>1.7245E-2</v>
      </c>
      <c r="N380" s="3">
        <v>3.5557699999999999</v>
      </c>
      <c r="P380" s="3">
        <v>22.5</v>
      </c>
      <c r="R380">
        <v>9.6</v>
      </c>
      <c r="S380">
        <v>0.9</v>
      </c>
      <c r="V380" s="3">
        <v>75</v>
      </c>
      <c r="X380" s="3">
        <v>69</v>
      </c>
      <c r="Z380" s="3">
        <v>64</v>
      </c>
      <c r="AB380" s="3">
        <v>56.7607</v>
      </c>
      <c r="AD380">
        <v>1.431</v>
      </c>
      <c r="AF380" s="3">
        <v>1000</v>
      </c>
      <c r="AH380" s="3">
        <v>3.61286</v>
      </c>
      <c r="AJ380" s="3">
        <v>8.0478299999999994</v>
      </c>
      <c r="AL380" s="3">
        <v>1313.492</v>
      </c>
      <c r="AN380">
        <v>92.9</v>
      </c>
      <c r="AO380">
        <v>51.883000000000003</v>
      </c>
      <c r="AP380" s="3">
        <v>3.7</v>
      </c>
      <c r="AR380">
        <v>1140</v>
      </c>
      <c r="AT380"/>
      <c r="AU380"/>
    </row>
    <row r="381" spans="1:49" hidden="1" x14ac:dyDescent="0.3">
      <c r="A381" t="s">
        <v>93</v>
      </c>
      <c r="B381" t="s">
        <v>94</v>
      </c>
      <c r="C381" t="s">
        <v>34</v>
      </c>
      <c r="D381" s="3">
        <v>2005</v>
      </c>
      <c r="E381" s="2">
        <v>54.129130000000004</v>
      </c>
      <c r="G381">
        <v>14.684570000000001</v>
      </c>
      <c r="H381" s="3">
        <v>304.65359999999998</v>
      </c>
      <c r="J381" s="3">
        <v>9.8640000000000005E-2</v>
      </c>
      <c r="L381" s="3">
        <v>1.6334999999999999E-2</v>
      </c>
      <c r="N381" s="3">
        <v>3.6909200000000002</v>
      </c>
      <c r="P381" s="3">
        <v>22.6</v>
      </c>
      <c r="R381">
        <v>9.3000000000000007</v>
      </c>
      <c r="S381">
        <v>1</v>
      </c>
      <c r="V381" s="3">
        <v>76</v>
      </c>
      <c r="X381" s="3">
        <v>73</v>
      </c>
      <c r="Z381" s="3">
        <v>68</v>
      </c>
      <c r="AB381" s="3">
        <v>57.595570000000002</v>
      </c>
      <c r="AF381" s="3">
        <v>1060</v>
      </c>
      <c r="AH381" s="3">
        <v>3.00658</v>
      </c>
      <c r="AJ381" s="3">
        <v>7.6838199999999999</v>
      </c>
      <c r="AL381" s="3">
        <v>1344.93</v>
      </c>
      <c r="AN381">
        <v>89.5</v>
      </c>
      <c r="AO381">
        <v>52.274999999999999</v>
      </c>
      <c r="AP381" s="3">
        <v>3.8</v>
      </c>
      <c r="AR381">
        <v>1200</v>
      </c>
      <c r="AT381"/>
      <c r="AU381"/>
    </row>
    <row r="382" spans="1:49" hidden="1" x14ac:dyDescent="0.3">
      <c r="A382" t="s">
        <v>93</v>
      </c>
      <c r="B382" t="s">
        <v>94</v>
      </c>
      <c r="C382" t="s">
        <v>34</v>
      </c>
      <c r="D382" s="3">
        <v>2006</v>
      </c>
      <c r="E382" s="2">
        <v>54.543889999999998</v>
      </c>
      <c r="G382">
        <v>14.742570000000001</v>
      </c>
      <c r="H382" s="3">
        <v>307.44060000000002</v>
      </c>
      <c r="J382" s="3">
        <v>9.443E-2</v>
      </c>
      <c r="L382" s="3">
        <v>1.5350000000000001E-2</v>
      </c>
      <c r="N382" s="3">
        <v>3.48061</v>
      </c>
      <c r="P382" s="3">
        <v>22.7</v>
      </c>
      <c r="R382">
        <v>9.1</v>
      </c>
      <c r="S382">
        <v>1.1000000000000001</v>
      </c>
      <c r="V382" s="3">
        <v>74</v>
      </c>
      <c r="X382" s="3">
        <v>74</v>
      </c>
      <c r="Z382" s="3">
        <v>71</v>
      </c>
      <c r="AB382" s="3">
        <v>58.426600000000001</v>
      </c>
      <c r="AF382" s="3">
        <v>1060</v>
      </c>
      <c r="AH382" s="3">
        <v>2.7392400000000001</v>
      </c>
      <c r="AJ382" s="3">
        <v>7.2704399999999998</v>
      </c>
      <c r="AL382" s="3">
        <v>1377.5809999999999</v>
      </c>
      <c r="AN382">
        <v>86.1</v>
      </c>
      <c r="AO382">
        <v>52.691000000000003</v>
      </c>
      <c r="AP382" s="3">
        <v>3.8</v>
      </c>
      <c r="AR382">
        <v>1250</v>
      </c>
      <c r="AT382"/>
      <c r="AU382"/>
    </row>
    <row r="383" spans="1:49" hidden="1" x14ac:dyDescent="0.3">
      <c r="A383" t="s">
        <v>93</v>
      </c>
      <c r="B383" t="s">
        <v>94</v>
      </c>
      <c r="C383" t="s">
        <v>34</v>
      </c>
      <c r="D383" s="3">
        <v>2007</v>
      </c>
      <c r="E383" s="2">
        <v>55.055289999999999</v>
      </c>
      <c r="G383">
        <v>14.796709999999999</v>
      </c>
      <c r="H383" s="3">
        <v>306.98989999999998</v>
      </c>
      <c r="J383" s="3">
        <v>9.0045E-2</v>
      </c>
      <c r="L383" s="3">
        <v>1.443E-2</v>
      </c>
      <c r="N383" s="3">
        <v>3.21766</v>
      </c>
      <c r="P383" s="3">
        <v>22.8</v>
      </c>
      <c r="R383">
        <v>8.9</v>
      </c>
      <c r="S383">
        <v>1.2</v>
      </c>
      <c r="V383" s="3">
        <v>73</v>
      </c>
      <c r="X383" s="3">
        <v>76</v>
      </c>
      <c r="Z383" s="3">
        <v>74</v>
      </c>
      <c r="AB383" s="3">
        <v>59.253160000000001</v>
      </c>
      <c r="AF383" s="3">
        <v>1130</v>
      </c>
      <c r="AH383" s="3">
        <v>2.8221699999999998</v>
      </c>
      <c r="AJ383" s="3">
        <v>7.5646399999999998</v>
      </c>
      <c r="AL383" s="3">
        <v>1411.5429999999999</v>
      </c>
      <c r="AN383">
        <v>82.5</v>
      </c>
      <c r="AO383">
        <v>53.136000000000003</v>
      </c>
      <c r="AP383" s="3">
        <v>3.8</v>
      </c>
      <c r="AR383">
        <v>1300</v>
      </c>
      <c r="AT383"/>
      <c r="AU383"/>
    </row>
    <row r="384" spans="1:49" hidden="1" x14ac:dyDescent="0.3">
      <c r="A384" t="s">
        <v>93</v>
      </c>
      <c r="B384" t="s">
        <v>94</v>
      </c>
      <c r="C384" t="s">
        <v>34</v>
      </c>
      <c r="D384" s="3">
        <v>2008</v>
      </c>
      <c r="E384" s="2">
        <v>55.615459999999999</v>
      </c>
      <c r="G384">
        <v>14.833589999999999</v>
      </c>
      <c r="H384" s="3">
        <v>304.14229999999998</v>
      </c>
      <c r="J384" s="3">
        <v>8.5610000000000006E-2</v>
      </c>
      <c r="L384" s="3">
        <v>1.3594999999999999E-2</v>
      </c>
      <c r="N384" s="3">
        <v>3.0139399999999998</v>
      </c>
      <c r="P384" s="3">
        <v>22.9</v>
      </c>
      <c r="R384">
        <v>8.6999999999999993</v>
      </c>
      <c r="S384">
        <v>1.3</v>
      </c>
      <c r="V384" s="3">
        <v>71</v>
      </c>
      <c r="X384" s="3">
        <v>77</v>
      </c>
      <c r="Z384" s="3">
        <v>77</v>
      </c>
      <c r="AB384" s="3">
        <v>60.075580000000002</v>
      </c>
      <c r="AD384">
        <v>0.53900000000000003</v>
      </c>
      <c r="AF384" s="3">
        <v>1150</v>
      </c>
      <c r="AH384" s="3">
        <v>2.5120300000000002</v>
      </c>
      <c r="AJ384" s="3">
        <v>7.2751099999999997</v>
      </c>
      <c r="AL384" s="3">
        <v>1446.9359999999999</v>
      </c>
      <c r="AN384">
        <v>79</v>
      </c>
      <c r="AO384">
        <v>53.612000000000002</v>
      </c>
      <c r="AP384" s="3">
        <v>3.8</v>
      </c>
      <c r="AR384">
        <v>1320</v>
      </c>
      <c r="AT384"/>
      <c r="AU384"/>
    </row>
    <row r="385" spans="1:48" hidden="1" x14ac:dyDescent="0.3">
      <c r="A385" t="s">
        <v>93</v>
      </c>
      <c r="B385" t="s">
        <v>94</v>
      </c>
      <c r="C385" t="s">
        <v>34</v>
      </c>
      <c r="D385" s="3">
        <v>2009</v>
      </c>
      <c r="E385" s="2">
        <v>56.258719999999997</v>
      </c>
      <c r="G385">
        <v>14.88195</v>
      </c>
      <c r="H385" s="3">
        <v>298.61520000000002</v>
      </c>
      <c r="J385" s="3">
        <v>8.1479999999999997E-2</v>
      </c>
      <c r="L385" s="3">
        <v>1.274E-2</v>
      </c>
      <c r="N385" s="3">
        <v>2.88774</v>
      </c>
      <c r="P385" s="3">
        <v>23</v>
      </c>
      <c r="R385">
        <v>8.4</v>
      </c>
      <c r="S385">
        <v>1.4</v>
      </c>
      <c r="T385" s="3">
        <v>80</v>
      </c>
      <c r="V385" s="3">
        <v>69</v>
      </c>
      <c r="X385" s="3">
        <v>78</v>
      </c>
      <c r="Z385" s="3">
        <v>80</v>
      </c>
      <c r="AB385" s="3">
        <v>60.893219999999999</v>
      </c>
      <c r="AD385">
        <v>0.83599999999999997</v>
      </c>
      <c r="AF385" s="3">
        <v>1170</v>
      </c>
      <c r="AH385" s="3">
        <v>2.9365199999999998</v>
      </c>
      <c r="AJ385" s="3">
        <v>7.1849600000000002</v>
      </c>
      <c r="AL385" s="3">
        <v>1483.921</v>
      </c>
      <c r="AN385">
        <v>75.599999999999994</v>
      </c>
      <c r="AO385">
        <v>54.113</v>
      </c>
      <c r="AP385" s="3">
        <v>3.8</v>
      </c>
      <c r="AR385">
        <v>1340</v>
      </c>
      <c r="AT385"/>
      <c r="AU385"/>
    </row>
    <row r="386" spans="1:48" x14ac:dyDescent="0.3">
      <c r="A386" t="s">
        <v>93</v>
      </c>
      <c r="B386" t="s">
        <v>94</v>
      </c>
      <c r="C386" t="s">
        <v>34</v>
      </c>
      <c r="D386" s="3">
        <v>2010</v>
      </c>
      <c r="E386" s="2">
        <v>56.752780000000001</v>
      </c>
      <c r="F386" s="2">
        <f t="shared" ref="F386:F392" si="374">LOG10(E386)</f>
        <v>1.7539871400341267</v>
      </c>
      <c r="G386">
        <v>14.921150000000001</v>
      </c>
      <c r="H386" s="3">
        <v>297.8999</v>
      </c>
      <c r="I386" s="3">
        <f t="shared" ref="I386:I392" si="375">LOG10(H386)</f>
        <v>2.4740703574296945</v>
      </c>
      <c r="J386" s="3">
        <v>7.7505000000000004E-2</v>
      </c>
      <c r="K386" s="3">
        <f t="shared" ref="K386:K392" si="376">LOG10(J386)</f>
        <v>-1.1106702793986569</v>
      </c>
      <c r="L386" s="3">
        <v>1.1915E-2</v>
      </c>
      <c r="M386" s="3">
        <f t="shared" ref="M386:M392" si="377">LOG10(L386)</f>
        <v>-1.9239059533175251</v>
      </c>
      <c r="N386" s="3">
        <v>2.9828800000000002</v>
      </c>
      <c r="O386" s="3">
        <f t="shared" ref="O386:O392" si="378">LOG10(N386)</f>
        <v>0.47463578223028152</v>
      </c>
      <c r="P386" s="3">
        <v>23</v>
      </c>
      <c r="Q386" s="3">
        <f t="shared" ref="Q386:Q392" si="379">LOG10(P386)</f>
        <v>1.3617278360175928</v>
      </c>
      <c r="R386">
        <v>8.1999999999999993</v>
      </c>
      <c r="S386">
        <v>1.5</v>
      </c>
      <c r="T386" s="3">
        <v>82</v>
      </c>
      <c r="U386" s="3">
        <f t="shared" ref="U386:U392" si="380">LOG10(T386)</f>
        <v>1.9138138523837167</v>
      </c>
      <c r="V386" s="3">
        <v>76</v>
      </c>
      <c r="W386" s="3">
        <f t="shared" ref="W386:W392" si="381">LOG10(V386)</f>
        <v>1.8808135922807914</v>
      </c>
      <c r="X386" s="3">
        <v>82</v>
      </c>
      <c r="Y386" s="3">
        <f t="shared" ref="Y386:Y392" si="382">LOG10(X386)</f>
        <v>1.9138138523837167</v>
      </c>
      <c r="Z386" s="3">
        <v>83</v>
      </c>
      <c r="AA386" s="3">
        <f t="shared" ref="AA386:AA392" si="383">LOG10(Z386)</f>
        <v>1.919078092376074</v>
      </c>
      <c r="AB386" s="3">
        <v>61.707349999999998</v>
      </c>
      <c r="AC386" s="3">
        <f t="shared" ref="AC386:AC392" si="384">LOG10(AB386)</f>
        <v>1.7903368961941828</v>
      </c>
      <c r="AF386" s="3">
        <v>1220</v>
      </c>
      <c r="AG386" s="3">
        <f t="shared" ref="AG386:AG392" si="385">LOG10(1+AF386)</f>
        <v>3.0867156639448825</v>
      </c>
      <c r="AH386" s="3">
        <v>1.21905</v>
      </c>
      <c r="AI386" s="3">
        <f t="shared" ref="AI386:AI392" si="386">LOG10(1+AH386)</f>
        <v>0.34616708793703471</v>
      </c>
      <c r="AJ386" s="3">
        <v>6.6451200000000004</v>
      </c>
      <c r="AK386" s="3">
        <f t="shared" ref="AK386:AK392" si="387">LOG10(1+AJ386)</f>
        <v>0.88338430661280165</v>
      </c>
      <c r="AL386" s="3">
        <v>1522.5989999999999</v>
      </c>
      <c r="AM386" s="3">
        <f t="shared" ref="AM386:AM392" si="388">LOG10(1+AL386)</f>
        <v>3.1828706789438677</v>
      </c>
      <c r="AN386">
        <v>72.3</v>
      </c>
      <c r="AO386">
        <v>54.628</v>
      </c>
      <c r="AP386" s="3">
        <v>3.8</v>
      </c>
      <c r="AQ386" s="3">
        <f t="shared" ref="AQ386:AQ392" si="389">LOG10(1+AP386)</f>
        <v>0.68124123737558717</v>
      </c>
      <c r="AR386">
        <v>1400</v>
      </c>
      <c r="AS386">
        <v>67.099999999999994</v>
      </c>
      <c r="AT386" s="4">
        <v>1.8608199999999999</v>
      </c>
      <c r="AU386" s="4">
        <f t="shared" ref="AU386:AU392" si="390">LOG10(1+AT386)</f>
        <v>0.45649053328027989</v>
      </c>
    </row>
    <row r="387" spans="1:48" x14ac:dyDescent="0.3">
      <c r="A387" t="s">
        <v>93</v>
      </c>
      <c r="B387" t="s">
        <v>94</v>
      </c>
      <c r="C387" t="s">
        <v>34</v>
      </c>
      <c r="D387" s="3">
        <v>2011</v>
      </c>
      <c r="E387" s="2">
        <v>57.261209999999998</v>
      </c>
      <c r="F387" s="2">
        <f t="shared" si="374"/>
        <v>1.7578605209606561</v>
      </c>
      <c r="G387">
        <v>14.96421</v>
      </c>
      <c r="H387" s="3">
        <v>296.14330000000001</v>
      </c>
      <c r="I387" s="3">
        <f t="shared" si="375"/>
        <v>2.471501911530587</v>
      </c>
      <c r="J387" s="3">
        <v>7.4154999999999999E-2</v>
      </c>
      <c r="K387" s="3">
        <f t="shared" si="376"/>
        <v>-1.1298595607623605</v>
      </c>
      <c r="L387" s="3">
        <v>1.1095000000000001E-2</v>
      </c>
      <c r="M387" s="3">
        <f t="shared" si="377"/>
        <v>-1.9548726934319729</v>
      </c>
      <c r="N387" s="3">
        <v>3.1075200000000001</v>
      </c>
      <c r="O387" s="3">
        <f t="shared" si="378"/>
        <v>0.49241393244214154</v>
      </c>
      <c r="P387" s="3">
        <v>23.1</v>
      </c>
      <c r="Q387" s="3">
        <f t="shared" si="379"/>
        <v>1.3636119798921444</v>
      </c>
      <c r="R387">
        <v>8</v>
      </c>
      <c r="S387">
        <v>1.6</v>
      </c>
      <c r="T387" s="3">
        <v>89</v>
      </c>
      <c r="U387" s="3">
        <f t="shared" si="380"/>
        <v>1.9493900066449128</v>
      </c>
      <c r="V387" s="3">
        <v>83</v>
      </c>
      <c r="W387" s="3">
        <f t="shared" si="381"/>
        <v>1.919078092376074</v>
      </c>
      <c r="X387" s="3">
        <v>85</v>
      </c>
      <c r="Y387" s="3">
        <f t="shared" si="382"/>
        <v>1.9294189257142926</v>
      </c>
      <c r="Z387" s="3">
        <v>86</v>
      </c>
      <c r="AA387" s="3">
        <f t="shared" si="383"/>
        <v>1.9344984512435677</v>
      </c>
      <c r="AB387" s="3">
        <v>62.517339999999997</v>
      </c>
      <c r="AC387" s="3">
        <f t="shared" si="384"/>
        <v>1.7960004912937608</v>
      </c>
      <c r="AD387">
        <v>0.64</v>
      </c>
      <c r="AF387" s="3">
        <v>1280</v>
      </c>
      <c r="AG387" s="3">
        <f t="shared" si="385"/>
        <v>3.1075491297446862</v>
      </c>
      <c r="AH387" s="3">
        <v>0.52258000000000004</v>
      </c>
      <c r="AI387" s="3">
        <f t="shared" si="386"/>
        <v>0.18258012077669056</v>
      </c>
      <c r="AJ387" s="3">
        <v>6.0284700000000004</v>
      </c>
      <c r="AK387" s="3">
        <f t="shared" si="387"/>
        <v>0.84686079545011472</v>
      </c>
      <c r="AL387" s="3">
        <v>1562.989</v>
      </c>
      <c r="AM387" s="3">
        <f t="shared" si="388"/>
        <v>3.1942336942122558</v>
      </c>
      <c r="AN387">
        <v>69.2</v>
      </c>
      <c r="AO387">
        <v>55.143999999999998</v>
      </c>
      <c r="AP387" s="3">
        <v>3.8</v>
      </c>
      <c r="AQ387" s="3">
        <f t="shared" si="389"/>
        <v>0.68124123737558717</v>
      </c>
      <c r="AR387">
        <v>1520</v>
      </c>
      <c r="AT387" s="4">
        <v>1.8578600000000001</v>
      </c>
      <c r="AU387" s="4">
        <f t="shared" si="390"/>
        <v>0.45604094988647753</v>
      </c>
    </row>
    <row r="388" spans="1:48" x14ac:dyDescent="0.3">
      <c r="A388" t="s">
        <v>93</v>
      </c>
      <c r="B388" t="s">
        <v>94</v>
      </c>
      <c r="C388" t="s">
        <v>34</v>
      </c>
      <c r="D388" s="3">
        <v>2012</v>
      </c>
      <c r="E388" s="2">
        <v>57.88073</v>
      </c>
      <c r="F388" s="2">
        <f t="shared" si="374"/>
        <v>1.7625339998653229</v>
      </c>
      <c r="G388">
        <v>15.01892</v>
      </c>
      <c r="H388" s="3">
        <v>289.46899999999999</v>
      </c>
      <c r="I388" s="3">
        <f t="shared" si="375"/>
        <v>2.4616020608102103</v>
      </c>
      <c r="J388" s="3">
        <v>7.1145E-2</v>
      </c>
      <c r="K388" s="3">
        <f t="shared" si="376"/>
        <v>-1.1478556162924474</v>
      </c>
      <c r="L388" s="3">
        <v>1.04E-2</v>
      </c>
      <c r="M388" s="3">
        <f t="shared" si="377"/>
        <v>-1.9829666607012197</v>
      </c>
      <c r="N388" s="3">
        <v>2.96096</v>
      </c>
      <c r="O388" s="3">
        <f t="shared" si="378"/>
        <v>0.47143254048736927</v>
      </c>
      <c r="P388" s="3">
        <v>23.2</v>
      </c>
      <c r="Q388" s="3">
        <f t="shared" si="379"/>
        <v>1.3654879848908996</v>
      </c>
      <c r="R388">
        <v>7.8</v>
      </c>
      <c r="S388">
        <v>1.8</v>
      </c>
      <c r="T388" s="3">
        <v>87</v>
      </c>
      <c r="U388" s="3">
        <f t="shared" si="380"/>
        <v>1.9395192526186185</v>
      </c>
      <c r="V388" s="3">
        <v>81</v>
      </c>
      <c r="W388" s="3">
        <f t="shared" si="381"/>
        <v>1.9084850188786497</v>
      </c>
      <c r="X388" s="3">
        <v>87</v>
      </c>
      <c r="Y388" s="3">
        <f t="shared" si="382"/>
        <v>1.9395192526186185</v>
      </c>
      <c r="Z388" s="3">
        <v>87</v>
      </c>
      <c r="AA388" s="3">
        <f t="shared" si="383"/>
        <v>1.9395192526186185</v>
      </c>
      <c r="AB388" s="3">
        <v>63.323500000000003</v>
      </c>
      <c r="AC388" s="3">
        <f t="shared" si="384"/>
        <v>1.8015649110652159</v>
      </c>
      <c r="AF388" s="3">
        <v>1250</v>
      </c>
      <c r="AG388" s="3">
        <f t="shared" si="385"/>
        <v>3.0972573096934202</v>
      </c>
      <c r="AH388" s="3">
        <v>0.57787999999999995</v>
      </c>
      <c r="AI388" s="3">
        <f t="shared" si="386"/>
        <v>0.19807397142124647</v>
      </c>
      <c r="AJ388" s="3">
        <v>5.6896699999999996</v>
      </c>
      <c r="AK388" s="3">
        <f t="shared" si="387"/>
        <v>0.82540469464168364</v>
      </c>
      <c r="AL388" s="3">
        <v>1604.979</v>
      </c>
      <c r="AM388" s="3">
        <f t="shared" si="388"/>
        <v>3.2057398620860318</v>
      </c>
      <c r="AN388">
        <v>66.2</v>
      </c>
      <c r="AO388">
        <v>55.645000000000003</v>
      </c>
      <c r="AP388" s="3">
        <v>3.8</v>
      </c>
      <c r="AQ388" s="3">
        <f t="shared" si="389"/>
        <v>0.68124123737558717</v>
      </c>
      <c r="AR388">
        <v>1480</v>
      </c>
      <c r="AT388" s="4">
        <v>2.0010599999999998</v>
      </c>
      <c r="AU388" s="4">
        <f t="shared" si="390"/>
        <v>0.47727467833335901</v>
      </c>
    </row>
    <row r="389" spans="1:48" x14ac:dyDescent="0.3">
      <c r="A389" t="s">
        <v>93</v>
      </c>
      <c r="B389" t="s">
        <v>94</v>
      </c>
      <c r="C389" t="s">
        <v>34</v>
      </c>
      <c r="D389" s="3">
        <v>2013</v>
      </c>
      <c r="E389" s="2">
        <v>58.509120000000003</v>
      </c>
      <c r="F389" s="2">
        <f t="shared" si="374"/>
        <v>1.7672235662013331</v>
      </c>
      <c r="G389">
        <v>15.07396</v>
      </c>
      <c r="H389" s="3">
        <v>281.14749999999998</v>
      </c>
      <c r="I389" s="3">
        <f t="shared" si="375"/>
        <v>2.4489342260597842</v>
      </c>
      <c r="J389" s="3">
        <v>6.8330000000000002E-2</v>
      </c>
      <c r="K389" s="3">
        <f t="shared" si="376"/>
        <v>-1.1653885792773129</v>
      </c>
      <c r="L389" s="3">
        <v>9.8399999999999998E-3</v>
      </c>
      <c r="M389" s="3">
        <f t="shared" si="377"/>
        <v>-2.0070049015686586</v>
      </c>
      <c r="N389" s="3">
        <v>2.8572700000000002</v>
      </c>
      <c r="O389" s="3">
        <f t="shared" si="378"/>
        <v>0.45595128132417601</v>
      </c>
      <c r="P389" s="3">
        <v>23.2</v>
      </c>
      <c r="Q389" s="3">
        <f t="shared" si="379"/>
        <v>1.3654879848908996</v>
      </c>
      <c r="R389">
        <v>7.6</v>
      </c>
      <c r="S389">
        <v>1.9</v>
      </c>
      <c r="T389" s="3">
        <v>87</v>
      </c>
      <c r="U389" s="3">
        <f t="shared" si="380"/>
        <v>1.9395192526186185</v>
      </c>
      <c r="V389" s="3">
        <v>82</v>
      </c>
      <c r="W389" s="3">
        <f t="shared" si="381"/>
        <v>1.9138138523837167</v>
      </c>
      <c r="X389" s="3">
        <v>88</v>
      </c>
      <c r="Y389" s="3">
        <f t="shared" si="382"/>
        <v>1.9444826721501687</v>
      </c>
      <c r="Z389" s="3">
        <v>87</v>
      </c>
      <c r="AA389" s="3">
        <f t="shared" si="383"/>
        <v>1.9395192526186185</v>
      </c>
      <c r="AB389" s="3">
        <v>64.125510000000006</v>
      </c>
      <c r="AC389" s="3">
        <f t="shared" si="384"/>
        <v>1.8070308321441222</v>
      </c>
      <c r="AE389">
        <v>56.446950000000001</v>
      </c>
      <c r="AF389" s="3">
        <v>1240</v>
      </c>
      <c r="AG389" s="3">
        <f t="shared" si="385"/>
        <v>3.09377178149873</v>
      </c>
      <c r="AH389" s="3">
        <v>0.62129000000000001</v>
      </c>
      <c r="AI389" s="3">
        <f t="shared" si="386"/>
        <v>0.20986070401270929</v>
      </c>
      <c r="AJ389" s="3">
        <v>6.8890799999999999</v>
      </c>
      <c r="AK389" s="3">
        <f t="shared" si="387"/>
        <v>0.89702636008906045</v>
      </c>
      <c r="AL389" s="3">
        <v>1648.2550000000001</v>
      </c>
      <c r="AM389" s="3">
        <f t="shared" si="388"/>
        <v>3.217287809392853</v>
      </c>
      <c r="AN389">
        <v>63.8</v>
      </c>
      <c r="AO389">
        <v>56.116999999999997</v>
      </c>
      <c r="AP389" s="3">
        <v>3.8</v>
      </c>
      <c r="AQ389" s="3">
        <f t="shared" si="389"/>
        <v>0.68124123737558717</v>
      </c>
      <c r="AR389">
        <v>1470</v>
      </c>
      <c r="AT389" s="4">
        <v>2.1324900000000002</v>
      </c>
      <c r="AU389" s="4">
        <f t="shared" si="390"/>
        <v>0.49588969324902848</v>
      </c>
    </row>
    <row r="390" spans="1:48" x14ac:dyDescent="0.3">
      <c r="A390" t="s">
        <v>93</v>
      </c>
      <c r="B390" t="s">
        <v>94</v>
      </c>
      <c r="C390" t="s">
        <v>34</v>
      </c>
      <c r="D390" s="3">
        <v>2014</v>
      </c>
      <c r="E390" s="2">
        <v>58.819609999999997</v>
      </c>
      <c r="F390" s="2">
        <f t="shared" si="374"/>
        <v>1.7695221406163164</v>
      </c>
      <c r="G390">
        <v>15.10196</v>
      </c>
      <c r="H390" s="3">
        <v>282.2636</v>
      </c>
      <c r="I390" s="3">
        <f t="shared" si="375"/>
        <v>2.450654876239736</v>
      </c>
      <c r="J390" s="3">
        <v>6.5850000000000006E-2</v>
      </c>
      <c r="K390" s="3">
        <f t="shared" si="376"/>
        <v>-1.1814442207021973</v>
      </c>
      <c r="L390" s="3">
        <v>9.325E-3</v>
      </c>
      <c r="M390" s="3">
        <f t="shared" si="377"/>
        <v>-2.0303511595192747</v>
      </c>
      <c r="N390" s="3">
        <v>2.96509</v>
      </c>
      <c r="O390" s="3">
        <f t="shared" si="378"/>
        <v>0.47203788013204023</v>
      </c>
      <c r="P390" s="3">
        <v>23.3</v>
      </c>
      <c r="Q390" s="3">
        <f t="shared" si="379"/>
        <v>1.3673559210260189</v>
      </c>
      <c r="R390">
        <v>7.4</v>
      </c>
      <c r="S390">
        <v>2.1</v>
      </c>
      <c r="T390" s="3">
        <v>88</v>
      </c>
      <c r="U390" s="3">
        <f t="shared" si="380"/>
        <v>1.9444826721501687</v>
      </c>
      <c r="V390" s="3">
        <v>84</v>
      </c>
      <c r="W390" s="3">
        <f t="shared" si="381"/>
        <v>1.9242792860618816</v>
      </c>
      <c r="X390" s="3">
        <v>88</v>
      </c>
      <c r="Y390" s="3">
        <f t="shared" si="382"/>
        <v>1.9444826721501687</v>
      </c>
      <c r="Z390" s="3">
        <v>88</v>
      </c>
      <c r="AA390" s="3">
        <f t="shared" si="383"/>
        <v>1.9444826721501687</v>
      </c>
      <c r="AB390" s="3">
        <v>64.923689999999993</v>
      </c>
      <c r="AC390" s="3">
        <f t="shared" si="384"/>
        <v>1.8124031953978206</v>
      </c>
      <c r="AG390" s="3">
        <f t="shared" si="385"/>
        <v>0</v>
      </c>
      <c r="AH390" s="3">
        <v>0.71336999999999995</v>
      </c>
      <c r="AI390" s="3">
        <f t="shared" si="386"/>
        <v>0.23385115841604778</v>
      </c>
      <c r="AJ390" s="3">
        <v>9.48855</v>
      </c>
      <c r="AK390" s="3">
        <f t="shared" si="387"/>
        <v>1.0207154528717874</v>
      </c>
      <c r="AL390" s="3">
        <v>1692.4369999999999</v>
      </c>
      <c r="AM390" s="3">
        <f t="shared" si="388"/>
        <v>3.2287690444637946</v>
      </c>
      <c r="AN390">
        <v>61.6</v>
      </c>
      <c r="AO390">
        <v>56.555999999999997</v>
      </c>
      <c r="AP390" s="3">
        <v>3.8</v>
      </c>
      <c r="AQ390" s="3">
        <f t="shared" si="389"/>
        <v>0.68124123737558717</v>
      </c>
      <c r="AR390">
        <v>1560</v>
      </c>
      <c r="AU390" s="4">
        <f t="shared" si="390"/>
        <v>0</v>
      </c>
      <c r="AV390">
        <v>45.581159999999997</v>
      </c>
    </row>
    <row r="391" spans="1:48" x14ac:dyDescent="0.3">
      <c r="A391" t="s">
        <v>93</v>
      </c>
      <c r="B391" t="s">
        <v>94</v>
      </c>
      <c r="C391" t="s">
        <v>34</v>
      </c>
      <c r="D391" s="3">
        <v>2015</v>
      </c>
      <c r="E391" s="2">
        <v>59.258339999999997</v>
      </c>
      <c r="F391" s="2">
        <f t="shared" si="374"/>
        <v>1.7727494814515325</v>
      </c>
      <c r="G391">
        <v>15.14212</v>
      </c>
      <c r="H391" s="3">
        <v>278.19690000000003</v>
      </c>
      <c r="I391" s="3">
        <f t="shared" si="375"/>
        <v>2.4443522862584901</v>
      </c>
      <c r="J391" s="3">
        <v>6.3670000000000004E-2</v>
      </c>
      <c r="K391" s="3">
        <f t="shared" si="376"/>
        <v>-1.1960651501361581</v>
      </c>
      <c r="L391" s="3">
        <v>8.855E-3</v>
      </c>
      <c r="M391" s="3">
        <f t="shared" si="377"/>
        <v>-2.0528114344739063</v>
      </c>
      <c r="N391" s="3">
        <v>2.9819</v>
      </c>
      <c r="O391" s="3">
        <f t="shared" si="378"/>
        <v>0.47449307500684834</v>
      </c>
      <c r="P391" s="3">
        <v>23.4</v>
      </c>
      <c r="Q391" s="3">
        <f t="shared" si="379"/>
        <v>1.3692158574101427</v>
      </c>
      <c r="R391">
        <v>7.2</v>
      </c>
      <c r="S391">
        <v>2.2000000000000002</v>
      </c>
      <c r="T391" s="3">
        <v>88</v>
      </c>
      <c r="U391" s="3">
        <f t="shared" si="380"/>
        <v>1.9444826721501687</v>
      </c>
      <c r="V391" s="3">
        <v>85</v>
      </c>
      <c r="W391" s="3">
        <f t="shared" si="381"/>
        <v>1.9294189257142926</v>
      </c>
      <c r="X391" s="3">
        <v>89</v>
      </c>
      <c r="Y391" s="3">
        <f t="shared" si="382"/>
        <v>1.9493900066449128</v>
      </c>
      <c r="Z391" s="3">
        <v>88</v>
      </c>
      <c r="AA391" s="3">
        <f t="shared" si="383"/>
        <v>1.9444826721501687</v>
      </c>
      <c r="AB391" s="3">
        <v>65.718029999999999</v>
      </c>
      <c r="AC391" s="3">
        <f t="shared" si="384"/>
        <v>1.8176845363066547</v>
      </c>
      <c r="AD391">
        <v>2.0379999999999998</v>
      </c>
      <c r="AG391" s="3">
        <f t="shared" si="385"/>
        <v>0</v>
      </c>
      <c r="AH391" s="3">
        <v>0.65730999999999995</v>
      </c>
      <c r="AI391" s="3">
        <f t="shared" si="386"/>
        <v>0.21940375084372224</v>
      </c>
      <c r="AJ391" s="3">
        <v>8.5911500000000007</v>
      </c>
      <c r="AK391" s="3">
        <f t="shared" si="387"/>
        <v>0.98187068315722204</v>
      </c>
      <c r="AL391" s="3">
        <v>1737.202</v>
      </c>
      <c r="AM391" s="3">
        <f t="shared" si="388"/>
        <v>3.2401002452931147</v>
      </c>
      <c r="AN391">
        <v>59.5</v>
      </c>
      <c r="AO391">
        <v>56.959000000000003</v>
      </c>
      <c r="AP391" s="3">
        <v>3.7</v>
      </c>
      <c r="AQ391" s="3">
        <f t="shared" si="389"/>
        <v>0.67209785793571752</v>
      </c>
      <c r="AR391">
        <v>1610</v>
      </c>
      <c r="AU391" s="4">
        <f t="shared" si="390"/>
        <v>0</v>
      </c>
    </row>
    <row r="392" spans="1:48" x14ac:dyDescent="0.3">
      <c r="A392" t="s">
        <v>93</v>
      </c>
      <c r="B392" t="s">
        <v>94</v>
      </c>
      <c r="C392" t="s">
        <v>34</v>
      </c>
      <c r="D392" s="3">
        <v>2016</v>
      </c>
      <c r="E392" s="2">
        <v>59.833680000000001</v>
      </c>
      <c r="F392" s="2">
        <f t="shared" si="374"/>
        <v>1.7769457144339664</v>
      </c>
      <c r="G392">
        <v>15.194599999999999</v>
      </c>
      <c r="H392" s="3">
        <v>268.92529999999999</v>
      </c>
      <c r="I392" s="3">
        <f t="shared" si="375"/>
        <v>2.4296316617752796</v>
      </c>
      <c r="J392" s="3">
        <v>6.1824999999999998E-2</v>
      </c>
      <c r="K392" s="3">
        <f t="shared" si="376"/>
        <v>-1.2088358749666652</v>
      </c>
      <c r="L392" s="3">
        <v>8.4049999999999993E-3</v>
      </c>
      <c r="M392" s="3">
        <f t="shared" si="377"/>
        <v>-2.0754622822245103</v>
      </c>
      <c r="N392" s="3">
        <v>3.0985399999999998</v>
      </c>
      <c r="O392" s="3">
        <f t="shared" si="378"/>
        <v>0.49115710696210452</v>
      </c>
      <c r="P392" s="3">
        <v>23.4</v>
      </c>
      <c r="Q392" s="3">
        <f t="shared" si="379"/>
        <v>1.3692158574101427</v>
      </c>
      <c r="R392">
        <v>7.1</v>
      </c>
      <c r="S392">
        <v>2.4</v>
      </c>
      <c r="T392" s="3">
        <v>88</v>
      </c>
      <c r="U392" s="3">
        <f t="shared" si="380"/>
        <v>1.9444826721501687</v>
      </c>
      <c r="V392" s="3">
        <v>86</v>
      </c>
      <c r="W392" s="3">
        <f t="shared" si="381"/>
        <v>1.9344984512435677</v>
      </c>
      <c r="X392" s="3">
        <v>89</v>
      </c>
      <c r="Y392" s="3">
        <f t="shared" si="382"/>
        <v>1.9493900066449128</v>
      </c>
      <c r="Z392" s="3">
        <v>88</v>
      </c>
      <c r="AA392" s="3">
        <f t="shared" si="383"/>
        <v>1.9444826721501687</v>
      </c>
      <c r="AB392" s="3">
        <v>66.508229999999998</v>
      </c>
      <c r="AC392" s="3">
        <f t="shared" si="384"/>
        <v>1.8228753900013179</v>
      </c>
      <c r="AD392">
        <v>1.274</v>
      </c>
      <c r="AG392" s="3">
        <f t="shared" si="385"/>
        <v>0</v>
      </c>
      <c r="AH392" s="3">
        <v>0.58008999999999999</v>
      </c>
      <c r="AI392" s="3">
        <f t="shared" si="386"/>
        <v>0.1986818245431507</v>
      </c>
      <c r="AJ392" s="3">
        <v>8.0416299999999996</v>
      </c>
      <c r="AK392" s="3">
        <f t="shared" si="387"/>
        <v>0.95624673093914003</v>
      </c>
      <c r="AL392" s="3">
        <v>1782.4380000000001</v>
      </c>
      <c r="AM392" s="3">
        <f t="shared" si="388"/>
        <v>3.251258015986731</v>
      </c>
      <c r="AN392">
        <v>57.5</v>
      </c>
      <c r="AO392">
        <v>57.328000000000003</v>
      </c>
      <c r="AP392" s="3">
        <v>3.6</v>
      </c>
      <c r="AQ392" s="3">
        <f t="shared" si="389"/>
        <v>0.66275783168157409</v>
      </c>
      <c r="AR392">
        <v>1690</v>
      </c>
      <c r="AU392" s="4">
        <f t="shared" si="390"/>
        <v>0</v>
      </c>
    </row>
    <row r="393" spans="1:48" hidden="1" x14ac:dyDescent="0.3">
      <c r="A393" t="s">
        <v>97</v>
      </c>
      <c r="B393" t="s">
        <v>98</v>
      </c>
      <c r="C393" t="s">
        <v>34</v>
      </c>
      <c r="D393" s="3">
        <v>2000</v>
      </c>
      <c r="E393" s="2">
        <v>53.172580000000004</v>
      </c>
      <c r="G393">
        <v>16.238379999999999</v>
      </c>
      <c r="H393" s="3">
        <v>458.05290000000002</v>
      </c>
      <c r="J393" s="3">
        <v>6.318E-2</v>
      </c>
      <c r="L393" s="3">
        <v>1.047E-2</v>
      </c>
      <c r="N393" s="3">
        <v>1.5147299999999999</v>
      </c>
      <c r="P393" s="3">
        <v>22</v>
      </c>
      <c r="R393">
        <v>9.3000000000000007</v>
      </c>
      <c r="S393">
        <v>0.5</v>
      </c>
      <c r="V393" s="3">
        <v>78</v>
      </c>
      <c r="X393" s="3">
        <v>80</v>
      </c>
      <c r="Z393" s="3">
        <v>82</v>
      </c>
      <c r="AB393" s="3">
        <v>47.315399999999997</v>
      </c>
      <c r="AF393" s="3">
        <v>1420</v>
      </c>
      <c r="AH393" s="3">
        <v>1.3265800000000001</v>
      </c>
      <c r="AJ393" s="3">
        <v>4.63924</v>
      </c>
      <c r="AL393" s="3">
        <v>31964.557000000001</v>
      </c>
      <c r="AN393">
        <v>63.7</v>
      </c>
      <c r="AO393">
        <v>50.920999999999999</v>
      </c>
      <c r="AP393" s="3">
        <v>9.8000000000000007</v>
      </c>
      <c r="AR393">
        <v>1650</v>
      </c>
      <c r="AT393">
        <v>5.1867299999999998</v>
      </c>
      <c r="AU393"/>
      <c r="AV393">
        <v>82.229079999999996</v>
      </c>
    </row>
    <row r="394" spans="1:48" hidden="1" x14ac:dyDescent="0.3">
      <c r="A394" t="s">
        <v>97</v>
      </c>
      <c r="B394" t="s">
        <v>98</v>
      </c>
      <c r="C394" t="s">
        <v>34</v>
      </c>
      <c r="D394" s="3">
        <v>2001</v>
      </c>
      <c r="E394" s="2">
        <v>53.161110000000001</v>
      </c>
      <c r="G394">
        <v>16.24943</v>
      </c>
      <c r="H394" s="3">
        <v>464.95229999999998</v>
      </c>
      <c r="J394" s="3">
        <v>6.1684999999999997E-2</v>
      </c>
      <c r="L394" s="3">
        <v>9.8449999999999996E-3</v>
      </c>
      <c r="N394" s="3">
        <v>1.6370899999999999</v>
      </c>
      <c r="P394" s="3">
        <v>22.1</v>
      </c>
      <c r="R394">
        <v>9.1</v>
      </c>
      <c r="S394">
        <v>0.6</v>
      </c>
      <c r="V394" s="3">
        <v>77</v>
      </c>
      <c r="X394" s="3">
        <v>77</v>
      </c>
      <c r="Z394" s="3">
        <v>80</v>
      </c>
      <c r="AB394" s="3">
        <v>48.045859999999998</v>
      </c>
      <c r="AF394" s="3">
        <v>1470</v>
      </c>
      <c r="AH394" s="3">
        <v>1.39981</v>
      </c>
      <c r="AJ394" s="3">
        <v>4.8036899999999996</v>
      </c>
      <c r="AL394" s="3">
        <v>32848.563999999998</v>
      </c>
      <c r="AN394">
        <v>61.3</v>
      </c>
      <c r="AO394">
        <v>51.100999999999999</v>
      </c>
      <c r="AP394" s="3">
        <v>9.3000000000000007</v>
      </c>
      <c r="AR394">
        <v>1700</v>
      </c>
      <c r="AT394">
        <v>5.2062099999999996</v>
      </c>
      <c r="AU394"/>
    </row>
    <row r="395" spans="1:48" hidden="1" x14ac:dyDescent="0.3">
      <c r="A395" t="s">
        <v>97</v>
      </c>
      <c r="B395" t="s">
        <v>98</v>
      </c>
      <c r="C395" t="s">
        <v>34</v>
      </c>
      <c r="D395" s="3">
        <v>2002</v>
      </c>
      <c r="E395" s="2">
        <v>53.277369999999998</v>
      </c>
      <c r="G395">
        <v>16.286090000000002</v>
      </c>
      <c r="H395" s="3">
        <v>467.70479999999998</v>
      </c>
      <c r="J395" s="3">
        <v>6.0554999999999998E-2</v>
      </c>
      <c r="L395" s="3">
        <v>9.325E-3</v>
      </c>
      <c r="N395" s="3">
        <v>1.6722900000000001</v>
      </c>
      <c r="P395" s="3">
        <v>22.2</v>
      </c>
      <c r="R395">
        <v>9</v>
      </c>
      <c r="S395">
        <v>0.6</v>
      </c>
      <c r="T395" s="3">
        <v>84</v>
      </c>
      <c r="V395" s="3">
        <v>78</v>
      </c>
      <c r="X395" s="3">
        <v>83</v>
      </c>
      <c r="Z395" s="3">
        <v>84</v>
      </c>
      <c r="AB395" s="3">
        <v>48.770659999999999</v>
      </c>
      <c r="AD395">
        <v>1.335</v>
      </c>
      <c r="AF395" s="3">
        <v>1460</v>
      </c>
      <c r="AH395" s="3">
        <v>1.5015799999999999</v>
      </c>
      <c r="AJ395" s="3">
        <v>4.9586399999999999</v>
      </c>
      <c r="AL395" s="3">
        <v>33751.739000000001</v>
      </c>
      <c r="AN395">
        <v>58.6</v>
      </c>
      <c r="AO395">
        <v>51.606000000000002</v>
      </c>
      <c r="AP395" s="3">
        <v>8.8000000000000007</v>
      </c>
      <c r="AR395">
        <v>1700</v>
      </c>
      <c r="AT395">
        <v>6.1719999999999997</v>
      </c>
      <c r="AU395"/>
    </row>
    <row r="396" spans="1:48" hidden="1" x14ac:dyDescent="0.3">
      <c r="A396" t="s">
        <v>97</v>
      </c>
      <c r="B396" t="s">
        <v>98</v>
      </c>
      <c r="C396" t="s">
        <v>34</v>
      </c>
      <c r="D396" s="3">
        <v>2003</v>
      </c>
      <c r="E396" s="2">
        <v>53.548209999999997</v>
      </c>
      <c r="G396">
        <v>16.35998</v>
      </c>
      <c r="H396" s="3">
        <v>466.32150000000001</v>
      </c>
      <c r="J396" s="3">
        <v>5.9455000000000001E-2</v>
      </c>
      <c r="L396" s="3">
        <v>8.8649999999999996E-3</v>
      </c>
      <c r="N396" s="3">
        <v>1.50204</v>
      </c>
      <c r="P396" s="3">
        <v>22.2</v>
      </c>
      <c r="R396">
        <v>8.9</v>
      </c>
      <c r="S396">
        <v>0.7</v>
      </c>
      <c r="T396" s="3">
        <v>73</v>
      </c>
      <c r="V396" s="3">
        <v>72</v>
      </c>
      <c r="X396" s="3">
        <v>75</v>
      </c>
      <c r="Z396" s="3">
        <v>73</v>
      </c>
      <c r="AB396" s="3">
        <v>49.489690000000003</v>
      </c>
      <c r="AF396" s="3">
        <v>1490</v>
      </c>
      <c r="AH396" s="3">
        <v>1.4884200000000001</v>
      </c>
      <c r="AJ396" s="3">
        <v>5.1691200000000004</v>
      </c>
      <c r="AL396" s="3">
        <v>34678.779000000002</v>
      </c>
      <c r="AN396">
        <v>55.7</v>
      </c>
      <c r="AO396">
        <v>52.41</v>
      </c>
      <c r="AP396" s="3">
        <v>8.1999999999999993</v>
      </c>
      <c r="AR396">
        <v>1730</v>
      </c>
      <c r="AT396">
        <v>6.4942700000000002</v>
      </c>
      <c r="AU396"/>
    </row>
    <row r="397" spans="1:48" hidden="1" x14ac:dyDescent="0.3">
      <c r="A397" t="s">
        <v>97</v>
      </c>
      <c r="B397" t="s">
        <v>98</v>
      </c>
      <c r="C397" t="s">
        <v>34</v>
      </c>
      <c r="D397" s="3">
        <v>2004</v>
      </c>
      <c r="E397" s="2">
        <v>54.090389999999999</v>
      </c>
      <c r="G397">
        <v>16.4956</v>
      </c>
      <c r="H397" s="3">
        <v>459.02890000000002</v>
      </c>
      <c r="J397" s="3">
        <v>5.7919999999999999E-2</v>
      </c>
      <c r="L397" s="3">
        <v>8.3800000000000003E-3</v>
      </c>
      <c r="N397" s="3">
        <v>0.69096000000000002</v>
      </c>
      <c r="P397" s="3">
        <v>22.3</v>
      </c>
      <c r="R397">
        <v>8.8000000000000007</v>
      </c>
      <c r="S397">
        <v>0.8</v>
      </c>
      <c r="T397" s="3">
        <v>73</v>
      </c>
      <c r="V397" s="3">
        <v>73</v>
      </c>
      <c r="X397" s="3">
        <v>73</v>
      </c>
      <c r="Z397" s="3">
        <v>73</v>
      </c>
      <c r="AB397" s="3">
        <v>50.202820000000003</v>
      </c>
      <c r="AF397" s="3">
        <v>1570</v>
      </c>
      <c r="AH397" s="3">
        <v>1.41601</v>
      </c>
      <c r="AJ397" s="3">
        <v>5.3449499999999999</v>
      </c>
      <c r="AL397" s="3">
        <v>35635.271000000001</v>
      </c>
      <c r="AN397">
        <v>52.8</v>
      </c>
      <c r="AO397">
        <v>53.475000000000001</v>
      </c>
      <c r="AP397" s="3">
        <v>7.7</v>
      </c>
      <c r="AR397">
        <v>1820</v>
      </c>
      <c r="AT397">
        <v>6.7969299999999997</v>
      </c>
      <c r="AU397"/>
    </row>
    <row r="398" spans="1:48" hidden="1" x14ac:dyDescent="0.3">
      <c r="A398" t="s">
        <v>97</v>
      </c>
      <c r="B398" t="s">
        <v>98</v>
      </c>
      <c r="C398" t="s">
        <v>34</v>
      </c>
      <c r="D398" s="3">
        <v>2005</v>
      </c>
      <c r="E398" s="2">
        <v>55.225250000000003</v>
      </c>
      <c r="G398">
        <v>16.72654</v>
      </c>
      <c r="H398" s="3">
        <v>437.66489999999999</v>
      </c>
      <c r="J398" s="3">
        <v>5.5614999999999998E-2</v>
      </c>
      <c r="L398" s="3">
        <v>7.8549999999999991E-3</v>
      </c>
      <c r="N398" s="3">
        <v>0.87938000000000005</v>
      </c>
      <c r="P398" s="3">
        <v>22.4</v>
      </c>
      <c r="R398">
        <v>8.6999999999999993</v>
      </c>
      <c r="S398">
        <v>0.8</v>
      </c>
      <c r="T398" s="3">
        <v>76</v>
      </c>
      <c r="V398" s="3">
        <v>69</v>
      </c>
      <c r="X398" s="3">
        <v>70</v>
      </c>
      <c r="Z398" s="3">
        <v>76</v>
      </c>
      <c r="AB398" s="3">
        <v>50.909019999999998</v>
      </c>
      <c r="AF398" s="3">
        <v>1690</v>
      </c>
      <c r="AH398" s="3">
        <v>1.4826900000000001</v>
      </c>
      <c r="AJ398" s="3">
        <v>5.3143599999999998</v>
      </c>
      <c r="AL398" s="3">
        <v>36624.894999999997</v>
      </c>
      <c r="AN398">
        <v>49.6</v>
      </c>
      <c r="AO398">
        <v>54.731999999999999</v>
      </c>
      <c r="AP398" s="3">
        <v>7.3</v>
      </c>
      <c r="AR398">
        <v>1950</v>
      </c>
      <c r="AS398">
        <v>43.7</v>
      </c>
      <c r="AT398">
        <v>7.3356500000000002</v>
      </c>
      <c r="AU398"/>
    </row>
    <row r="399" spans="1:48" hidden="1" x14ac:dyDescent="0.3">
      <c r="A399" t="s">
        <v>97</v>
      </c>
      <c r="B399" t="s">
        <v>98</v>
      </c>
      <c r="C399" t="s">
        <v>34</v>
      </c>
      <c r="D399" s="3">
        <v>2006</v>
      </c>
      <c r="E399" s="2">
        <v>56.593359999999997</v>
      </c>
      <c r="G399">
        <v>16.98273</v>
      </c>
      <c r="H399" s="3">
        <v>410.43310000000002</v>
      </c>
      <c r="J399" s="3">
        <v>5.2964999999999998E-2</v>
      </c>
      <c r="L399" s="3">
        <v>7.3150000000000003E-3</v>
      </c>
      <c r="N399" s="3">
        <v>0.85528999999999999</v>
      </c>
      <c r="P399" s="3">
        <v>22.5</v>
      </c>
      <c r="R399">
        <v>8.6</v>
      </c>
      <c r="S399">
        <v>0.9</v>
      </c>
      <c r="T399" s="3">
        <v>80</v>
      </c>
      <c r="V399" s="3">
        <v>77</v>
      </c>
      <c r="X399" s="3">
        <v>77</v>
      </c>
      <c r="Z399" s="3">
        <v>80</v>
      </c>
      <c r="AB399" s="3">
        <v>51.609119999999997</v>
      </c>
      <c r="AF399" s="3">
        <v>1800</v>
      </c>
      <c r="AH399" s="3">
        <v>1.4584600000000001</v>
      </c>
      <c r="AJ399" s="3">
        <v>5.8734500000000001</v>
      </c>
      <c r="AL399" s="3">
        <v>37649.033000000003</v>
      </c>
      <c r="AN399">
        <v>46.7</v>
      </c>
      <c r="AO399">
        <v>56.093000000000004</v>
      </c>
      <c r="AP399" s="3">
        <v>6.9</v>
      </c>
      <c r="AR399">
        <v>2080</v>
      </c>
      <c r="AT399">
        <v>7.0498399999999997</v>
      </c>
      <c r="AU399"/>
    </row>
    <row r="400" spans="1:48" hidden="1" x14ac:dyDescent="0.3">
      <c r="A400" t="s">
        <v>97</v>
      </c>
      <c r="B400" t="s">
        <v>98</v>
      </c>
      <c r="C400" t="s">
        <v>34</v>
      </c>
      <c r="D400" s="3">
        <v>2007</v>
      </c>
      <c r="E400" s="2">
        <v>58.410789999999999</v>
      </c>
      <c r="G400">
        <v>17.29073</v>
      </c>
      <c r="H400" s="3">
        <v>371.66759999999999</v>
      </c>
      <c r="J400" s="3">
        <v>5.0185E-2</v>
      </c>
      <c r="L400" s="3">
        <v>6.7600000000000004E-3</v>
      </c>
      <c r="N400" s="3">
        <v>1.1966399999999999</v>
      </c>
      <c r="P400" s="3">
        <v>22.6</v>
      </c>
      <c r="R400">
        <v>8.5</v>
      </c>
      <c r="S400">
        <v>1</v>
      </c>
      <c r="T400" s="3">
        <v>81</v>
      </c>
      <c r="V400" s="3">
        <v>80</v>
      </c>
      <c r="X400" s="3">
        <v>76</v>
      </c>
      <c r="Z400" s="3">
        <v>81</v>
      </c>
      <c r="AB400" s="3">
        <v>52.303019999999997</v>
      </c>
      <c r="AF400" s="3">
        <v>1920</v>
      </c>
      <c r="AH400" s="3">
        <v>1.5563800000000001</v>
      </c>
      <c r="AJ400" s="3">
        <v>5.9970699999999999</v>
      </c>
      <c r="AL400" s="3">
        <v>38705.932000000001</v>
      </c>
      <c r="AN400">
        <v>44.2</v>
      </c>
      <c r="AO400">
        <v>57.463000000000001</v>
      </c>
      <c r="AP400" s="3">
        <v>6.6</v>
      </c>
      <c r="AR400">
        <v>2210</v>
      </c>
      <c r="AT400"/>
      <c r="AU400"/>
      <c r="AV400">
        <v>72.157030000000006</v>
      </c>
    </row>
    <row r="401" spans="1:49" hidden="1" x14ac:dyDescent="0.3">
      <c r="A401" t="s">
        <v>97</v>
      </c>
      <c r="B401" t="s">
        <v>98</v>
      </c>
      <c r="C401" t="s">
        <v>34</v>
      </c>
      <c r="D401" s="3">
        <v>2008</v>
      </c>
      <c r="E401" s="2">
        <v>59.926220000000001</v>
      </c>
      <c r="G401">
        <v>17.535789999999999</v>
      </c>
      <c r="H401" s="3">
        <v>343.94009999999997</v>
      </c>
      <c r="J401" s="3">
        <v>4.6640000000000001E-2</v>
      </c>
      <c r="L401" s="3">
        <v>6.1599999999999997E-3</v>
      </c>
      <c r="N401" s="3">
        <v>1.3221000000000001</v>
      </c>
      <c r="P401" s="3">
        <v>22.7</v>
      </c>
      <c r="R401">
        <v>8.4</v>
      </c>
      <c r="S401">
        <v>1.1000000000000001</v>
      </c>
      <c r="T401" s="3">
        <v>88</v>
      </c>
      <c r="V401" s="3">
        <v>90</v>
      </c>
      <c r="X401" s="3">
        <v>88</v>
      </c>
      <c r="Z401" s="3">
        <v>88</v>
      </c>
      <c r="AB401" s="3">
        <v>52.990589999999997</v>
      </c>
      <c r="AD401">
        <v>1.6639999999999999</v>
      </c>
      <c r="AF401" s="3">
        <v>1940</v>
      </c>
      <c r="AH401" s="3">
        <v>1.63805</v>
      </c>
      <c r="AJ401" s="3">
        <v>6.0498500000000002</v>
      </c>
      <c r="AL401" s="3">
        <v>39791.981</v>
      </c>
      <c r="AN401">
        <v>41.4</v>
      </c>
      <c r="AO401">
        <v>58.76</v>
      </c>
      <c r="AP401" s="3">
        <v>6.4</v>
      </c>
      <c r="AR401">
        <v>2210</v>
      </c>
      <c r="AT401"/>
      <c r="AU401"/>
    </row>
    <row r="402" spans="1:49" hidden="1" x14ac:dyDescent="0.3">
      <c r="A402" t="s">
        <v>97</v>
      </c>
      <c r="B402" t="s">
        <v>98</v>
      </c>
      <c r="C402" t="s">
        <v>34</v>
      </c>
      <c r="D402" s="3">
        <v>2009</v>
      </c>
      <c r="E402" s="2">
        <v>61.475490000000001</v>
      </c>
      <c r="G402">
        <v>17.81072</v>
      </c>
      <c r="H402" s="3">
        <v>313.7362</v>
      </c>
      <c r="J402" s="3">
        <v>4.462E-2</v>
      </c>
      <c r="L402" s="3">
        <v>5.5900000000000004E-3</v>
      </c>
      <c r="N402" s="3">
        <v>1.1738900000000001</v>
      </c>
      <c r="P402" s="3">
        <v>22.8</v>
      </c>
      <c r="R402">
        <v>8.3000000000000007</v>
      </c>
      <c r="S402">
        <v>1.2</v>
      </c>
      <c r="T402" s="3">
        <v>88</v>
      </c>
      <c r="V402" s="3">
        <v>88</v>
      </c>
      <c r="X402" s="3">
        <v>89</v>
      </c>
      <c r="Z402" s="3">
        <v>88</v>
      </c>
      <c r="AB402" s="3">
        <v>53.670879999999997</v>
      </c>
      <c r="AD402">
        <v>1.6859999999999999</v>
      </c>
      <c r="AF402" s="3">
        <v>1950</v>
      </c>
      <c r="AH402" s="3">
        <v>1.6806099999999999</v>
      </c>
      <c r="AJ402" s="3">
        <v>6.0278</v>
      </c>
      <c r="AL402" s="3">
        <v>40901.792000000001</v>
      </c>
      <c r="AN402">
        <v>39.9</v>
      </c>
      <c r="AO402">
        <v>59.932000000000002</v>
      </c>
      <c r="AP402" s="3">
        <v>6.2</v>
      </c>
      <c r="AR402">
        <v>2230</v>
      </c>
      <c r="AT402"/>
      <c r="AU402"/>
      <c r="AW402">
        <v>6.3188500000000003</v>
      </c>
    </row>
    <row r="403" spans="1:49" x14ac:dyDescent="0.3">
      <c r="A403" t="s">
        <v>97</v>
      </c>
      <c r="B403" t="s">
        <v>98</v>
      </c>
      <c r="C403" t="s">
        <v>34</v>
      </c>
      <c r="D403" s="3">
        <v>2010</v>
      </c>
      <c r="E403" s="2">
        <v>62.875030000000002</v>
      </c>
      <c r="F403" s="2">
        <f t="shared" ref="F403:F409" si="391">LOG10(E403)</f>
        <v>1.7984782052819774</v>
      </c>
      <c r="G403">
        <v>18.081669999999999</v>
      </c>
      <c r="H403" s="3">
        <v>285.29590000000002</v>
      </c>
      <c r="I403" s="3">
        <f t="shared" ref="I403:I409" si="392">LOG10(H403)</f>
        <v>2.4552955304367106</v>
      </c>
      <c r="J403" s="3">
        <v>4.3124999999999997E-2</v>
      </c>
      <c r="K403" s="3">
        <f t="shared" ref="K403:K409" si="393">LOG10(J403)</f>
        <v>-1.3652708919186696</v>
      </c>
      <c r="L403" s="3">
        <v>5.2249999999999996E-3</v>
      </c>
      <c r="M403" s="3">
        <f t="shared" ref="M403:M409" si="394">LOG10(L403)</f>
        <v>-2.2819137052169083</v>
      </c>
      <c r="N403" s="3">
        <v>1.5524500000000001</v>
      </c>
      <c r="O403" s="3">
        <f t="shared" ref="O403:O409" si="395">LOG10(N403)</f>
        <v>0.19101762168354461</v>
      </c>
      <c r="P403" s="3">
        <v>22.8</v>
      </c>
      <c r="Q403" s="3">
        <f t="shared" ref="Q403:Q409" si="396">LOG10(P403)</f>
        <v>1.3579348470004537</v>
      </c>
      <c r="R403">
        <v>8.1999999999999993</v>
      </c>
      <c r="S403">
        <v>1.4</v>
      </c>
      <c r="T403" s="3">
        <v>90</v>
      </c>
      <c r="U403" s="3">
        <f t="shared" ref="U403:U409" si="397">LOG10(T403)</f>
        <v>1.954242509439325</v>
      </c>
      <c r="V403" s="3">
        <v>86</v>
      </c>
      <c r="W403" s="3">
        <f t="shared" ref="W403:W409" si="398">LOG10(V403)</f>
        <v>1.9344984512435677</v>
      </c>
      <c r="X403" s="3">
        <v>90</v>
      </c>
      <c r="Y403" s="3">
        <f t="shared" ref="Y403:Y409" si="399">LOG10(X403)</f>
        <v>1.954242509439325</v>
      </c>
      <c r="Z403" s="3">
        <v>90</v>
      </c>
      <c r="AA403" s="3">
        <f t="shared" ref="AA403:AA409" si="400">LOG10(Z403)</f>
        <v>1.954242509439325</v>
      </c>
      <c r="AB403" s="3">
        <v>54.344639999999998</v>
      </c>
      <c r="AC403" s="3">
        <f t="shared" ref="AC403:AC409" si="401">LOG10(AB403)</f>
        <v>1.7351567161644414</v>
      </c>
      <c r="AD403">
        <v>1.696</v>
      </c>
      <c r="AF403" s="3">
        <v>2030</v>
      </c>
      <c r="AG403" s="3">
        <f t="shared" ref="AG403:AG409" si="402">LOG10(1+AF403)</f>
        <v>3.3077099234048069</v>
      </c>
      <c r="AH403" s="3">
        <v>1.77155</v>
      </c>
      <c r="AI403" s="3">
        <f t="shared" ref="AI403:AI409" si="403">LOG10(1+AH403)</f>
        <v>0.44272271786559797</v>
      </c>
      <c r="AJ403" s="3">
        <v>6.1167499999999997</v>
      </c>
      <c r="AK403" s="3">
        <f t="shared" ref="AK403:AK409" si="404">LOG10(1+AJ403)</f>
        <v>0.8522817100270853</v>
      </c>
      <c r="AL403" s="3">
        <v>42030.675999999999</v>
      </c>
      <c r="AM403" s="3">
        <f t="shared" ref="AM403:AM409" si="405">LOG10(1+AL403)</f>
        <v>4.6235767077080192</v>
      </c>
      <c r="AN403">
        <v>38.6</v>
      </c>
      <c r="AO403">
        <v>60.959000000000003</v>
      </c>
      <c r="AP403" s="3">
        <v>6</v>
      </c>
      <c r="AQ403" s="3">
        <f t="shared" ref="AQ403:AQ409" si="406">LOG10(1+AP403)</f>
        <v>0.84509804001425681</v>
      </c>
      <c r="AR403">
        <v>2380</v>
      </c>
      <c r="AT403" s="4">
        <v>5.5082199999999997</v>
      </c>
      <c r="AU403" s="4">
        <f t="shared" ref="AU403:AU409" si="407">LOG10(1+AT403)</f>
        <v>0.81346222514544975</v>
      </c>
      <c r="AW403">
        <v>5.8048200000000003</v>
      </c>
    </row>
    <row r="404" spans="1:49" x14ac:dyDescent="0.3">
      <c r="A404" t="s">
        <v>97</v>
      </c>
      <c r="B404" t="s">
        <v>98</v>
      </c>
      <c r="C404" t="s">
        <v>34</v>
      </c>
      <c r="D404" s="3">
        <v>2011</v>
      </c>
      <c r="E404" s="2">
        <v>63.94106</v>
      </c>
      <c r="F404" s="2">
        <f t="shared" si="391"/>
        <v>1.8057798316281151</v>
      </c>
      <c r="G404">
        <v>18.302379999999999</v>
      </c>
      <c r="H404" s="3">
        <v>265.01749999999998</v>
      </c>
      <c r="I404" s="3">
        <f t="shared" si="392"/>
        <v>2.4232745528141506</v>
      </c>
      <c r="J404" s="3">
        <v>4.2064999999999998E-2</v>
      </c>
      <c r="K404" s="3">
        <f t="shared" si="393"/>
        <v>-1.3760791067483706</v>
      </c>
      <c r="L404" s="3">
        <v>4.8549999999999999E-3</v>
      </c>
      <c r="M404" s="3">
        <f t="shared" si="394"/>
        <v>-2.3138107657559766</v>
      </c>
      <c r="N404" s="3">
        <v>1.50698</v>
      </c>
      <c r="O404" s="3">
        <f t="shared" si="395"/>
        <v>0.17810748858054054</v>
      </c>
      <c r="P404" s="3">
        <v>22.9</v>
      </c>
      <c r="Q404" s="3">
        <f t="shared" si="396"/>
        <v>1.3598354823398879</v>
      </c>
      <c r="R404">
        <v>8.1</v>
      </c>
      <c r="S404">
        <v>1.5</v>
      </c>
      <c r="T404" s="3">
        <v>96</v>
      </c>
      <c r="U404" s="3">
        <f t="shared" si="397"/>
        <v>1.9822712330395684</v>
      </c>
      <c r="V404" s="3">
        <v>87</v>
      </c>
      <c r="W404" s="3">
        <f t="shared" si="398"/>
        <v>1.9395192526186185</v>
      </c>
      <c r="X404" s="3">
        <v>97</v>
      </c>
      <c r="Y404" s="3">
        <f t="shared" si="399"/>
        <v>1.9867717342662448</v>
      </c>
      <c r="Z404" s="3">
        <v>96</v>
      </c>
      <c r="AA404" s="3">
        <f t="shared" si="400"/>
        <v>1.9822712330395684</v>
      </c>
      <c r="AB404" s="3">
        <v>55.013809999999999</v>
      </c>
      <c r="AC404" s="3">
        <f t="shared" si="401"/>
        <v>1.7404717232024045</v>
      </c>
      <c r="AD404">
        <v>1.748</v>
      </c>
      <c r="AF404" s="3">
        <v>2110</v>
      </c>
      <c r="AG404" s="3">
        <f t="shared" si="402"/>
        <v>3.3244882333076564</v>
      </c>
      <c r="AH404" s="3">
        <v>1.7938099999999999</v>
      </c>
      <c r="AI404" s="3">
        <f t="shared" si="403"/>
        <v>0.44619686750566867</v>
      </c>
      <c r="AJ404" s="3">
        <v>5.8117000000000001</v>
      </c>
      <c r="AK404" s="3">
        <f t="shared" si="404"/>
        <v>0.83325551257100972</v>
      </c>
      <c r="AL404" s="3">
        <v>43178.273999999998</v>
      </c>
      <c r="AM404" s="3">
        <f t="shared" si="405"/>
        <v>4.6352753359962549</v>
      </c>
      <c r="AN404">
        <v>37.4</v>
      </c>
      <c r="AO404">
        <v>61.850999999999999</v>
      </c>
      <c r="AP404" s="3">
        <v>5.8</v>
      </c>
      <c r="AQ404" s="3">
        <f t="shared" si="406"/>
        <v>0.83250891270623628</v>
      </c>
      <c r="AR404">
        <v>2520</v>
      </c>
      <c r="AT404" s="4">
        <v>5.3352899999999996</v>
      </c>
      <c r="AU404" s="4">
        <f t="shared" si="407"/>
        <v>0.80176649964836488</v>
      </c>
    </row>
    <row r="405" spans="1:49" x14ac:dyDescent="0.3">
      <c r="A405" t="s">
        <v>97</v>
      </c>
      <c r="B405" t="s">
        <v>98</v>
      </c>
      <c r="C405" t="s">
        <v>34</v>
      </c>
      <c r="D405" s="3">
        <v>2012</v>
      </c>
      <c r="E405" s="2">
        <v>64.933080000000004</v>
      </c>
      <c r="F405" s="2">
        <f t="shared" si="391"/>
        <v>1.8124660034469071</v>
      </c>
      <c r="G405">
        <v>18.469639999999998</v>
      </c>
      <c r="H405" s="3">
        <v>245.0035</v>
      </c>
      <c r="I405" s="3">
        <f t="shared" si="392"/>
        <v>2.3891722885271016</v>
      </c>
      <c r="J405" s="3">
        <v>4.1794999999999999E-2</v>
      </c>
      <c r="K405" s="3">
        <f t="shared" si="393"/>
        <v>-1.3788756704329224</v>
      </c>
      <c r="L405" s="3">
        <v>4.4999999999999997E-3</v>
      </c>
      <c r="M405" s="3">
        <f t="shared" si="394"/>
        <v>-2.3467874862246565</v>
      </c>
      <c r="N405" s="3">
        <v>1.52888</v>
      </c>
      <c r="O405" s="3">
        <f t="shared" si="395"/>
        <v>0.18437339948490955</v>
      </c>
      <c r="P405" s="3">
        <v>23</v>
      </c>
      <c r="Q405" s="3">
        <f t="shared" si="396"/>
        <v>1.3617278360175928</v>
      </c>
      <c r="R405">
        <v>8</v>
      </c>
      <c r="S405">
        <v>1.6</v>
      </c>
      <c r="T405" s="3">
        <v>94</v>
      </c>
      <c r="U405" s="3">
        <f t="shared" si="397"/>
        <v>1.9731278535996986</v>
      </c>
      <c r="V405" s="3">
        <v>93</v>
      </c>
      <c r="W405" s="3">
        <f t="shared" si="398"/>
        <v>1.968482948553935</v>
      </c>
      <c r="X405" s="3">
        <v>94</v>
      </c>
      <c r="Y405" s="3">
        <f t="shared" si="399"/>
        <v>1.9731278535996986</v>
      </c>
      <c r="Z405" s="3">
        <v>94</v>
      </c>
      <c r="AA405" s="3">
        <f t="shared" si="400"/>
        <v>1.9731278535996986</v>
      </c>
      <c r="AB405" s="3">
        <v>55.677720000000001</v>
      </c>
      <c r="AC405" s="3">
        <f t="shared" si="401"/>
        <v>1.7456814426281413</v>
      </c>
      <c r="AD405">
        <v>1.825</v>
      </c>
      <c r="AF405" s="3">
        <v>2180</v>
      </c>
      <c r="AG405" s="3">
        <f t="shared" si="402"/>
        <v>3.3386556655787003</v>
      </c>
      <c r="AH405" s="3">
        <v>1.81928</v>
      </c>
      <c r="AI405" s="3">
        <f t="shared" si="403"/>
        <v>0.45013821046407837</v>
      </c>
      <c r="AJ405" s="3">
        <v>5.6136999999999997</v>
      </c>
      <c r="AK405" s="3">
        <f t="shared" si="404"/>
        <v>0.8204444912581359</v>
      </c>
      <c r="AL405" s="3">
        <v>44343.466999999997</v>
      </c>
      <c r="AM405" s="3">
        <f t="shared" si="405"/>
        <v>4.6468394392461203</v>
      </c>
      <c r="AN405">
        <v>36.799999999999997</v>
      </c>
      <c r="AO405">
        <v>62.658999999999999</v>
      </c>
      <c r="AP405" s="3">
        <v>5.6</v>
      </c>
      <c r="AQ405" s="3">
        <f t="shared" si="406"/>
        <v>0.81954393554186866</v>
      </c>
      <c r="AR405">
        <v>2600</v>
      </c>
      <c r="AT405" s="4">
        <v>5.5090399999999997</v>
      </c>
      <c r="AU405" s="4">
        <f t="shared" si="407"/>
        <v>0.813516940419729</v>
      </c>
    </row>
    <row r="406" spans="1:49" x14ac:dyDescent="0.3">
      <c r="A406" t="s">
        <v>97</v>
      </c>
      <c r="B406" t="s">
        <v>98</v>
      </c>
      <c r="C406" t="s">
        <v>34</v>
      </c>
      <c r="D406" s="3">
        <v>2013</v>
      </c>
      <c r="E406" s="2">
        <v>65.261340000000004</v>
      </c>
      <c r="F406" s="2">
        <f t="shared" si="391"/>
        <v>1.8146559868381742</v>
      </c>
      <c r="G406">
        <v>18.51266</v>
      </c>
      <c r="H406" s="3">
        <v>241.24889999999999</v>
      </c>
      <c r="I406" s="3">
        <f t="shared" si="392"/>
        <v>2.3824653418084965</v>
      </c>
      <c r="J406" s="3">
        <v>4.1349999999999998E-2</v>
      </c>
      <c r="K406" s="3">
        <f t="shared" si="393"/>
        <v>-1.3835244861114346</v>
      </c>
      <c r="L406" s="3">
        <v>4.2399999999999998E-3</v>
      </c>
      <c r="M406" s="3">
        <f t="shared" si="394"/>
        <v>-2.3726341434072675</v>
      </c>
      <c r="N406" s="3">
        <v>1.5738000000000001</v>
      </c>
      <c r="O406" s="3">
        <f t="shared" si="395"/>
        <v>0.19694954097399722</v>
      </c>
      <c r="P406" s="3">
        <v>23.1</v>
      </c>
      <c r="Q406" s="3">
        <f t="shared" si="396"/>
        <v>1.3636119798921444</v>
      </c>
      <c r="R406">
        <v>7.9</v>
      </c>
      <c r="S406">
        <v>1.8</v>
      </c>
      <c r="T406" s="3">
        <v>93</v>
      </c>
      <c r="U406" s="3">
        <f t="shared" si="397"/>
        <v>1.968482948553935</v>
      </c>
      <c r="V406" s="3">
        <v>94</v>
      </c>
      <c r="W406" s="3">
        <f t="shared" si="398"/>
        <v>1.9731278535996986</v>
      </c>
      <c r="X406" s="3">
        <v>94</v>
      </c>
      <c r="Y406" s="3">
        <f t="shared" si="399"/>
        <v>1.9731278535996986</v>
      </c>
      <c r="Z406" s="3">
        <v>87</v>
      </c>
      <c r="AA406" s="3">
        <f t="shared" si="400"/>
        <v>1.9395192526186185</v>
      </c>
      <c r="AB406" s="3">
        <v>56.336930000000002</v>
      </c>
      <c r="AC406" s="3">
        <f t="shared" si="401"/>
        <v>1.7507931770411909</v>
      </c>
      <c r="AD406">
        <v>1.907</v>
      </c>
      <c r="AE406">
        <v>1.46549</v>
      </c>
      <c r="AF406" s="3">
        <v>2250</v>
      </c>
      <c r="AG406" s="3">
        <f t="shared" si="402"/>
        <v>3.35237549500052</v>
      </c>
      <c r="AH406" s="3">
        <v>1.85911</v>
      </c>
      <c r="AI406" s="3">
        <f t="shared" si="403"/>
        <v>0.45623086451294226</v>
      </c>
      <c r="AJ406" s="3">
        <v>5.5194200000000002</v>
      </c>
      <c r="AK406" s="3">
        <f t="shared" si="404"/>
        <v>0.81420896045524838</v>
      </c>
      <c r="AL406" s="3">
        <v>45519.981</v>
      </c>
      <c r="AM406" s="3">
        <f t="shared" si="405"/>
        <v>4.6582116127520408</v>
      </c>
      <c r="AN406">
        <v>35.799999999999997</v>
      </c>
      <c r="AO406">
        <v>63.418999999999997</v>
      </c>
      <c r="AP406" s="3">
        <v>5.5</v>
      </c>
      <c r="AQ406" s="3">
        <f t="shared" si="406"/>
        <v>0.81291335664285558</v>
      </c>
      <c r="AR406">
        <v>2710</v>
      </c>
      <c r="AT406" s="4">
        <v>5.4113800000000003</v>
      </c>
      <c r="AU406" s="4">
        <f t="shared" si="407"/>
        <v>0.8069515181116742</v>
      </c>
    </row>
    <row r="407" spans="1:49" x14ac:dyDescent="0.3">
      <c r="A407" t="s">
        <v>97</v>
      </c>
      <c r="B407" t="s">
        <v>98</v>
      </c>
      <c r="C407" t="s">
        <v>34</v>
      </c>
      <c r="D407" s="3">
        <v>2014</v>
      </c>
      <c r="E407" s="2">
        <v>65.554060000000007</v>
      </c>
      <c r="F407" s="2">
        <f t="shared" si="391"/>
        <v>1.8165995942868753</v>
      </c>
      <c r="G407">
        <v>18.53951</v>
      </c>
      <c r="H407" s="3">
        <v>238.7097</v>
      </c>
      <c r="I407" s="3">
        <f t="shared" si="392"/>
        <v>2.3778700669786121</v>
      </c>
      <c r="J407" s="3">
        <v>4.036E-2</v>
      </c>
      <c r="K407" s="3">
        <f t="shared" si="393"/>
        <v>-1.3940488424351272</v>
      </c>
      <c r="L407" s="3">
        <v>4.0049999999999999E-3</v>
      </c>
      <c r="M407" s="3">
        <f t="shared" si="394"/>
        <v>-2.3973974795797437</v>
      </c>
      <c r="N407" s="3">
        <v>1.38266</v>
      </c>
      <c r="O407" s="3">
        <f t="shared" si="395"/>
        <v>0.1407153989976837</v>
      </c>
      <c r="P407" s="3">
        <v>23.2</v>
      </c>
      <c r="Q407" s="3">
        <f t="shared" si="396"/>
        <v>1.3654879848908996</v>
      </c>
      <c r="R407">
        <v>7.8</v>
      </c>
      <c r="S407">
        <v>1.9</v>
      </c>
      <c r="T407" s="3">
        <v>92</v>
      </c>
      <c r="U407" s="3">
        <f t="shared" si="397"/>
        <v>1.9637878273455553</v>
      </c>
      <c r="V407" s="3">
        <v>95</v>
      </c>
      <c r="W407" s="3">
        <f t="shared" si="398"/>
        <v>1.9777236052888478</v>
      </c>
      <c r="X407" s="3">
        <v>93</v>
      </c>
      <c r="Y407" s="3">
        <f t="shared" si="399"/>
        <v>1.968482948553935</v>
      </c>
      <c r="Z407" s="3">
        <v>92</v>
      </c>
      <c r="AA407" s="3">
        <f t="shared" si="400"/>
        <v>1.9637878273455553</v>
      </c>
      <c r="AB407" s="3">
        <v>56.990400000000001</v>
      </c>
      <c r="AC407" s="3">
        <f t="shared" si="401"/>
        <v>1.7558017051784827</v>
      </c>
      <c r="AD407">
        <v>1.9590000000000001</v>
      </c>
      <c r="AG407" s="3">
        <f t="shared" si="402"/>
        <v>0</v>
      </c>
      <c r="AH407" s="3">
        <v>2.04217</v>
      </c>
      <c r="AI407" s="3">
        <f t="shared" si="403"/>
        <v>0.48318347927616118</v>
      </c>
      <c r="AJ407" s="3">
        <v>5.4593400000000001</v>
      </c>
      <c r="AK407" s="3">
        <f t="shared" si="404"/>
        <v>0.81018814508465598</v>
      </c>
      <c r="AL407" s="3">
        <v>46700.055</v>
      </c>
      <c r="AM407" s="3">
        <f t="shared" si="405"/>
        <v>4.6693266916047227</v>
      </c>
      <c r="AN407">
        <v>34.700000000000003</v>
      </c>
      <c r="AO407">
        <v>64.135000000000005</v>
      </c>
      <c r="AP407" s="3">
        <v>5.4</v>
      </c>
      <c r="AQ407" s="3">
        <f t="shared" si="406"/>
        <v>0.80617997398388719</v>
      </c>
      <c r="AR407">
        <v>2830</v>
      </c>
      <c r="AT407" s="4">
        <v>5.2802100000000003</v>
      </c>
      <c r="AU407" s="4">
        <f t="shared" si="407"/>
        <v>0.79797416608056593</v>
      </c>
      <c r="AV407">
        <v>78.733040000000003</v>
      </c>
    </row>
    <row r="408" spans="1:49" x14ac:dyDescent="0.3">
      <c r="A408" t="s">
        <v>97</v>
      </c>
      <c r="B408" t="s">
        <v>98</v>
      </c>
      <c r="C408" t="s">
        <v>34</v>
      </c>
      <c r="D408" s="3">
        <v>2015</v>
      </c>
      <c r="E408" s="2">
        <v>66.033799999999999</v>
      </c>
      <c r="F408" s="2">
        <f t="shared" si="391"/>
        <v>1.8197662900269929</v>
      </c>
      <c r="G408">
        <v>18.57658</v>
      </c>
      <c r="H408" s="3">
        <v>231.70480000000001</v>
      </c>
      <c r="I408" s="3">
        <f t="shared" si="392"/>
        <v>2.3649350307339572</v>
      </c>
      <c r="J408" s="3">
        <v>3.8760000000000003E-2</v>
      </c>
      <c r="K408" s="3">
        <f t="shared" si="393"/>
        <v>-1.4116162316212721</v>
      </c>
      <c r="L408" s="3">
        <v>3.79E-3</v>
      </c>
      <c r="M408" s="3">
        <f t="shared" si="394"/>
        <v>-2.4213607900319278</v>
      </c>
      <c r="N408" s="3">
        <v>1.5329299999999999</v>
      </c>
      <c r="O408" s="3">
        <f t="shared" si="395"/>
        <v>0.18552232360334298</v>
      </c>
      <c r="P408" s="3">
        <v>23.3</v>
      </c>
      <c r="Q408" s="3">
        <f t="shared" si="396"/>
        <v>1.3673559210260189</v>
      </c>
      <c r="R408">
        <v>7.8</v>
      </c>
      <c r="S408">
        <v>2.1</v>
      </c>
      <c r="T408" s="3">
        <v>89</v>
      </c>
      <c r="U408" s="3">
        <f t="shared" si="397"/>
        <v>1.9493900066449128</v>
      </c>
      <c r="V408" s="3">
        <v>96</v>
      </c>
      <c r="W408" s="3">
        <f t="shared" si="398"/>
        <v>1.9822712330395684</v>
      </c>
      <c r="X408" s="3">
        <v>83</v>
      </c>
      <c r="Y408" s="3">
        <f t="shared" si="399"/>
        <v>1.919078092376074</v>
      </c>
      <c r="Z408" s="3">
        <v>89</v>
      </c>
      <c r="AA408" s="3">
        <f t="shared" si="400"/>
        <v>1.9493900066449128</v>
      </c>
      <c r="AB408" s="3">
        <v>57.638300000000001</v>
      </c>
      <c r="AC408" s="3">
        <f t="shared" si="401"/>
        <v>1.7607111631289929</v>
      </c>
      <c r="AG408" s="3">
        <f t="shared" si="402"/>
        <v>0</v>
      </c>
      <c r="AH408" s="3">
        <v>2.1076100000000002</v>
      </c>
      <c r="AI408" s="3">
        <f t="shared" si="403"/>
        <v>0.49242651029759238</v>
      </c>
      <c r="AJ408" s="3">
        <v>5.2193899999999998</v>
      </c>
      <c r="AK408" s="3">
        <f t="shared" si="404"/>
        <v>0.79374779102116555</v>
      </c>
      <c r="AL408" s="3">
        <v>47878.336000000003</v>
      </c>
      <c r="AM408" s="3">
        <f t="shared" si="405"/>
        <v>4.6801481188952847</v>
      </c>
      <c r="AN408">
        <v>33.299999999999997</v>
      </c>
      <c r="AO408">
        <v>64.798000000000002</v>
      </c>
      <c r="AP408" s="3">
        <v>5.2</v>
      </c>
      <c r="AQ408" s="3">
        <f t="shared" si="406"/>
        <v>0.79239168949825389</v>
      </c>
      <c r="AR408">
        <v>2960</v>
      </c>
      <c r="AS408">
        <v>36.799999999999997</v>
      </c>
      <c r="AT408" s="4">
        <v>5.2713400000000004</v>
      </c>
      <c r="AU408" s="4">
        <f t="shared" si="407"/>
        <v>0.79736034664061639</v>
      </c>
    </row>
    <row r="409" spans="1:49" x14ac:dyDescent="0.3">
      <c r="A409" t="s">
        <v>97</v>
      </c>
      <c r="B409" t="s">
        <v>98</v>
      </c>
      <c r="C409" t="s">
        <v>34</v>
      </c>
      <c r="D409" s="3">
        <v>2016</v>
      </c>
      <c r="E409" s="2">
        <v>66.678539999999998</v>
      </c>
      <c r="F409" s="2">
        <f t="shared" si="391"/>
        <v>1.8239860819045377</v>
      </c>
      <c r="G409">
        <v>18.62585</v>
      </c>
      <c r="H409" s="3">
        <v>219.29859999999999</v>
      </c>
      <c r="I409" s="3">
        <f t="shared" si="392"/>
        <v>2.3410358591548808</v>
      </c>
      <c r="J409" s="3">
        <v>3.7629999999999997E-2</v>
      </c>
      <c r="K409" s="3">
        <f t="shared" si="393"/>
        <v>-1.4244657816801356</v>
      </c>
      <c r="L409" s="3">
        <v>3.5750000000000001E-3</v>
      </c>
      <c r="M409" s="3">
        <f t="shared" si="394"/>
        <v>-2.4467239538629006</v>
      </c>
      <c r="N409" s="3">
        <v>1.6302099999999999</v>
      </c>
      <c r="O409" s="3">
        <f t="shared" si="395"/>
        <v>0.21224355284980995</v>
      </c>
      <c r="P409" s="3">
        <v>23.3</v>
      </c>
      <c r="Q409" s="3">
        <f t="shared" si="396"/>
        <v>1.3673559210260189</v>
      </c>
      <c r="R409">
        <v>7.7</v>
      </c>
      <c r="S409">
        <v>2.2999999999999998</v>
      </c>
      <c r="T409" s="3">
        <v>89</v>
      </c>
      <c r="U409" s="3">
        <f t="shared" si="397"/>
        <v>1.9493900066449128</v>
      </c>
      <c r="V409" s="3">
        <v>96</v>
      </c>
      <c r="W409" s="3">
        <f t="shared" si="398"/>
        <v>1.9822712330395684</v>
      </c>
      <c r="X409" s="3">
        <v>88</v>
      </c>
      <c r="Y409" s="3">
        <f t="shared" si="399"/>
        <v>1.9444826721501687</v>
      </c>
      <c r="Z409" s="3">
        <v>89</v>
      </c>
      <c r="AA409" s="3">
        <f t="shared" si="400"/>
        <v>1.9493900066449128</v>
      </c>
      <c r="AB409" s="3">
        <v>58.280349999999999</v>
      </c>
      <c r="AC409" s="3">
        <f t="shared" si="401"/>
        <v>1.7655221512416079</v>
      </c>
      <c r="AG409" s="3">
        <f t="shared" si="402"/>
        <v>0</v>
      </c>
      <c r="AH409" s="3">
        <v>2.1484299999999998</v>
      </c>
      <c r="AI409" s="3">
        <f t="shared" si="403"/>
        <v>0.49809404194435963</v>
      </c>
      <c r="AJ409" s="3">
        <v>5.01858</v>
      </c>
      <c r="AK409" s="3">
        <f t="shared" si="404"/>
        <v>0.77949403761841485</v>
      </c>
      <c r="AL409" s="3">
        <v>49051.534</v>
      </c>
      <c r="AM409" s="3">
        <f t="shared" si="405"/>
        <v>4.6906614474711414</v>
      </c>
      <c r="AN409">
        <v>32.4</v>
      </c>
      <c r="AO409">
        <v>65.393000000000001</v>
      </c>
      <c r="AP409" s="3">
        <v>5.0999999999999996</v>
      </c>
      <c r="AQ409" s="3">
        <f t="shared" si="406"/>
        <v>0.78532983501076703</v>
      </c>
      <c r="AR409">
        <v>3100</v>
      </c>
      <c r="AT409" s="4">
        <v>5.3626699999999996</v>
      </c>
      <c r="AU409" s="4">
        <f t="shared" si="407"/>
        <v>0.80363939912880045</v>
      </c>
    </row>
    <row r="410" spans="1:49" hidden="1" x14ac:dyDescent="0.3">
      <c r="A410" t="s">
        <v>101</v>
      </c>
      <c r="B410" t="s">
        <v>102</v>
      </c>
      <c r="C410" t="s">
        <v>34</v>
      </c>
      <c r="D410" s="3">
        <v>2000</v>
      </c>
      <c r="E410" s="2">
        <v>50.882359999999998</v>
      </c>
      <c r="G410">
        <v>14.86125</v>
      </c>
      <c r="H410" s="3">
        <v>507.02960000000002</v>
      </c>
      <c r="J410" s="3">
        <v>8.3640000000000006E-2</v>
      </c>
      <c r="L410" s="3">
        <v>8.3400000000000002E-3</v>
      </c>
      <c r="N410" s="3">
        <v>3.0909200000000001</v>
      </c>
      <c r="P410" s="3">
        <v>24</v>
      </c>
      <c r="R410">
        <v>12</v>
      </c>
      <c r="S410">
        <v>0.7</v>
      </c>
      <c r="V410" s="3">
        <v>74</v>
      </c>
      <c r="X410" s="3">
        <v>82</v>
      </c>
      <c r="Z410" s="3">
        <v>83</v>
      </c>
      <c r="AB410" s="3">
        <v>67.466130000000007</v>
      </c>
      <c r="AF410" s="3">
        <v>1710</v>
      </c>
      <c r="AH410" s="3">
        <v>2.9430399999999999</v>
      </c>
      <c r="AJ410" s="3">
        <v>5.8572100000000002</v>
      </c>
      <c r="AL410" s="3">
        <v>2032.8040000000001</v>
      </c>
      <c r="AN410">
        <v>85.4</v>
      </c>
      <c r="AO410">
        <v>47.691000000000003</v>
      </c>
      <c r="AP410" s="3">
        <v>23.2</v>
      </c>
      <c r="AR410">
        <v>1660</v>
      </c>
      <c r="AT410">
        <v>10.09155</v>
      </c>
      <c r="AU410"/>
      <c r="AV410">
        <v>86.254429999999999</v>
      </c>
    </row>
    <row r="411" spans="1:49" hidden="1" x14ac:dyDescent="0.3">
      <c r="A411" t="s">
        <v>101</v>
      </c>
      <c r="B411" t="s">
        <v>102</v>
      </c>
      <c r="C411" t="s">
        <v>34</v>
      </c>
      <c r="D411" s="3">
        <v>2001</v>
      </c>
      <c r="E411" s="2">
        <v>49.356909999999999</v>
      </c>
      <c r="G411">
        <v>14.667009999999999</v>
      </c>
      <c r="H411" s="3">
        <v>546.14020000000005</v>
      </c>
      <c r="J411" s="3">
        <v>8.5305000000000006E-2</v>
      </c>
      <c r="L411" s="3">
        <v>8.5450000000000005E-3</v>
      </c>
      <c r="N411" s="3">
        <v>2.8493300000000001</v>
      </c>
      <c r="P411" s="3">
        <v>24.1</v>
      </c>
      <c r="R411">
        <v>11.5</v>
      </c>
      <c r="S411">
        <v>0.8</v>
      </c>
      <c r="V411" s="3">
        <v>70</v>
      </c>
      <c r="X411" s="3">
        <v>78</v>
      </c>
      <c r="Z411" s="3">
        <v>78</v>
      </c>
      <c r="AB411" s="3">
        <v>67.458759999999998</v>
      </c>
      <c r="AF411" s="3">
        <v>2090</v>
      </c>
      <c r="AH411" s="3">
        <v>3.7021600000000001</v>
      </c>
      <c r="AJ411" s="3">
        <v>6.37439</v>
      </c>
      <c r="AL411" s="3">
        <v>2035.74</v>
      </c>
      <c r="AN411">
        <v>86.5</v>
      </c>
      <c r="AO411">
        <v>46.197000000000003</v>
      </c>
      <c r="AP411" s="3">
        <v>23.9</v>
      </c>
      <c r="AR411">
        <v>1990</v>
      </c>
      <c r="AT411">
        <v>9.3650500000000001</v>
      </c>
      <c r="AU411"/>
    </row>
    <row r="412" spans="1:49" hidden="1" x14ac:dyDescent="0.3">
      <c r="A412" t="s">
        <v>101</v>
      </c>
      <c r="B412" t="s">
        <v>102</v>
      </c>
      <c r="C412" t="s">
        <v>34</v>
      </c>
      <c r="D412" s="3">
        <v>2002</v>
      </c>
      <c r="E412" s="2">
        <v>47.967930000000003</v>
      </c>
      <c r="G412">
        <v>14.486370000000001</v>
      </c>
      <c r="H412" s="3">
        <v>580.50699999999995</v>
      </c>
      <c r="J412" s="3">
        <v>8.7755E-2</v>
      </c>
      <c r="L412" s="3">
        <v>8.7250000000000001E-3</v>
      </c>
      <c r="N412" s="3">
        <v>2.9312200000000002</v>
      </c>
      <c r="P412" s="3">
        <v>24.1</v>
      </c>
      <c r="R412">
        <v>11.1</v>
      </c>
      <c r="S412">
        <v>1</v>
      </c>
      <c r="V412" s="3">
        <v>78</v>
      </c>
      <c r="X412" s="3">
        <v>84</v>
      </c>
      <c r="Z412" s="3">
        <v>84</v>
      </c>
      <c r="AB412" s="3">
        <v>67.465549999999993</v>
      </c>
      <c r="AF412" s="3">
        <v>2130</v>
      </c>
      <c r="AH412" s="3">
        <v>3.30342</v>
      </c>
      <c r="AJ412" s="3">
        <v>5.9586100000000002</v>
      </c>
      <c r="AL412" s="3">
        <v>2029.829</v>
      </c>
      <c r="AN412">
        <v>86.5</v>
      </c>
      <c r="AO412">
        <v>44.898000000000003</v>
      </c>
      <c r="AP412" s="3">
        <v>24.1</v>
      </c>
      <c r="AR412">
        <v>2050</v>
      </c>
      <c r="AS412">
        <v>61.3</v>
      </c>
      <c r="AT412">
        <v>10.10045</v>
      </c>
      <c r="AU412"/>
    </row>
    <row r="413" spans="1:49" hidden="1" x14ac:dyDescent="0.3">
      <c r="A413" t="s">
        <v>101</v>
      </c>
      <c r="B413" t="s">
        <v>102</v>
      </c>
      <c r="C413" t="s">
        <v>34</v>
      </c>
      <c r="D413" s="3">
        <v>2003</v>
      </c>
      <c r="E413" s="2">
        <v>46.815489999999997</v>
      </c>
      <c r="G413">
        <v>14.34517</v>
      </c>
      <c r="H413" s="3">
        <v>607.8741</v>
      </c>
      <c r="J413" s="3">
        <v>9.0444999999999998E-2</v>
      </c>
      <c r="L413" s="3">
        <v>8.9449999999999998E-3</v>
      </c>
      <c r="N413" s="3">
        <v>1.9719</v>
      </c>
      <c r="P413" s="3">
        <v>24.2</v>
      </c>
      <c r="R413">
        <v>10.6</v>
      </c>
      <c r="S413">
        <v>1.1000000000000001</v>
      </c>
      <c r="T413" s="3">
        <v>17</v>
      </c>
      <c r="V413" s="3">
        <v>85</v>
      </c>
      <c r="X413" s="3">
        <v>90</v>
      </c>
      <c r="Z413" s="3">
        <v>90</v>
      </c>
      <c r="AB413" s="3">
        <v>67.486660000000001</v>
      </c>
      <c r="AD413">
        <v>0.441</v>
      </c>
      <c r="AF413" s="3">
        <v>2230</v>
      </c>
      <c r="AH413" s="3">
        <v>3.1052499999999998</v>
      </c>
      <c r="AJ413" s="3">
        <v>5.6208</v>
      </c>
      <c r="AL413" s="3">
        <v>2018.348</v>
      </c>
      <c r="AN413">
        <v>86.5</v>
      </c>
      <c r="AO413">
        <v>43.844999999999999</v>
      </c>
      <c r="AP413" s="3">
        <v>24.2</v>
      </c>
      <c r="AR413">
        <v>2160</v>
      </c>
      <c r="AT413">
        <v>13.219569999999999</v>
      </c>
      <c r="AU413"/>
    </row>
    <row r="414" spans="1:49" hidden="1" x14ac:dyDescent="0.3">
      <c r="A414" t="s">
        <v>101</v>
      </c>
      <c r="B414" t="s">
        <v>102</v>
      </c>
      <c r="C414" t="s">
        <v>34</v>
      </c>
      <c r="D414" s="3">
        <v>2004</v>
      </c>
      <c r="E414" s="2">
        <v>46.050629999999998</v>
      </c>
      <c r="G414">
        <v>14.26985</v>
      </c>
      <c r="H414" s="3">
        <v>626.74170000000004</v>
      </c>
      <c r="J414" s="3">
        <v>9.196E-2</v>
      </c>
      <c r="L414" s="3">
        <v>9.0449999999999992E-3</v>
      </c>
      <c r="N414" s="3">
        <v>1.7829900000000001</v>
      </c>
      <c r="P414" s="3">
        <v>24.3</v>
      </c>
      <c r="R414">
        <v>10.199999999999999</v>
      </c>
      <c r="S414">
        <v>1.3</v>
      </c>
      <c r="T414" s="3">
        <v>60</v>
      </c>
      <c r="V414" s="3">
        <v>84</v>
      </c>
      <c r="X414" s="3">
        <v>89</v>
      </c>
      <c r="Z414" s="3">
        <v>90</v>
      </c>
      <c r="AB414" s="3">
        <v>67.522850000000005</v>
      </c>
      <c r="AF414" s="3">
        <v>2240</v>
      </c>
      <c r="AH414" s="3">
        <v>3.21014</v>
      </c>
      <c r="AJ414" s="3">
        <v>5.6319699999999999</v>
      </c>
      <c r="AL414" s="3">
        <v>2005.94</v>
      </c>
      <c r="AN414">
        <v>86</v>
      </c>
      <c r="AO414">
        <v>43.082999999999998</v>
      </c>
      <c r="AP414" s="3">
        <v>24</v>
      </c>
      <c r="AR414">
        <v>2180</v>
      </c>
      <c r="AT414">
        <v>11.10901</v>
      </c>
      <c r="AU414"/>
    </row>
    <row r="415" spans="1:49" hidden="1" x14ac:dyDescent="0.3">
      <c r="A415" t="s">
        <v>101</v>
      </c>
      <c r="B415" t="s">
        <v>102</v>
      </c>
      <c r="C415" t="s">
        <v>34</v>
      </c>
      <c r="D415" s="3">
        <v>2005</v>
      </c>
      <c r="E415" s="2">
        <v>45.645420000000001</v>
      </c>
      <c r="G415">
        <v>14.26341</v>
      </c>
      <c r="H415" s="3">
        <v>637.06600000000003</v>
      </c>
      <c r="J415" s="3">
        <v>9.2914999999999998E-2</v>
      </c>
      <c r="L415" s="3">
        <v>8.9999999999999993E-3</v>
      </c>
      <c r="N415" s="3">
        <v>1.94028</v>
      </c>
      <c r="P415" s="3">
        <v>24.3</v>
      </c>
      <c r="R415">
        <v>9.6999999999999993</v>
      </c>
      <c r="S415">
        <v>1.5</v>
      </c>
      <c r="T415" s="3">
        <v>87</v>
      </c>
      <c r="V415" s="3">
        <v>83</v>
      </c>
      <c r="X415" s="3">
        <v>88</v>
      </c>
      <c r="Z415" s="3">
        <v>89</v>
      </c>
      <c r="AB415" s="3">
        <v>67.573639999999997</v>
      </c>
      <c r="AF415" s="3">
        <v>2210</v>
      </c>
      <c r="AH415" s="3">
        <v>2.4398</v>
      </c>
      <c r="AJ415" s="3">
        <v>5.0662399999999996</v>
      </c>
      <c r="AL415" s="3">
        <v>1996.114</v>
      </c>
      <c r="AN415">
        <v>85.4</v>
      </c>
      <c r="AO415">
        <v>42.658000000000001</v>
      </c>
      <c r="AP415" s="3">
        <v>23.8</v>
      </c>
      <c r="AR415">
        <v>2210</v>
      </c>
      <c r="AT415">
        <v>12.079660000000001</v>
      </c>
      <c r="AU415"/>
    </row>
    <row r="416" spans="1:49" hidden="1" x14ac:dyDescent="0.3">
      <c r="A416" t="s">
        <v>101</v>
      </c>
      <c r="B416" t="s">
        <v>102</v>
      </c>
      <c r="C416" t="s">
        <v>34</v>
      </c>
      <c r="D416" s="3">
        <v>2006</v>
      </c>
      <c r="E416" s="2">
        <v>46.232930000000003</v>
      </c>
      <c r="G416">
        <v>14.405200000000001</v>
      </c>
      <c r="H416" s="3">
        <v>620.10569999999996</v>
      </c>
      <c r="J416" s="3">
        <v>9.1829999999999995E-2</v>
      </c>
      <c r="L416" s="3">
        <v>9.2049999999999996E-3</v>
      </c>
      <c r="N416" s="3">
        <v>2.77264</v>
      </c>
      <c r="P416" s="3">
        <v>24.4</v>
      </c>
      <c r="R416">
        <v>9.3000000000000007</v>
      </c>
      <c r="S416">
        <v>1.7</v>
      </c>
      <c r="T416" s="3">
        <v>91</v>
      </c>
      <c r="V416" s="3">
        <v>82</v>
      </c>
      <c r="X416" s="3">
        <v>88</v>
      </c>
      <c r="Z416" s="3">
        <v>89</v>
      </c>
      <c r="AB416" s="3">
        <v>67.639970000000005</v>
      </c>
      <c r="AF416" s="3">
        <v>2260</v>
      </c>
      <c r="AH416" s="3">
        <v>3.2088999999999999</v>
      </c>
      <c r="AJ416" s="3">
        <v>5.6901900000000003</v>
      </c>
      <c r="AL416" s="3">
        <v>1989.9390000000001</v>
      </c>
      <c r="AN416">
        <v>85</v>
      </c>
      <c r="AO416">
        <v>42.594999999999999</v>
      </c>
      <c r="AP416" s="3">
        <v>23.7</v>
      </c>
      <c r="AR416">
        <v>2290</v>
      </c>
      <c r="AT416">
        <v>11.271280000000001</v>
      </c>
      <c r="AU416"/>
      <c r="AW416">
        <v>5.8281799999999997</v>
      </c>
    </row>
    <row r="417" spans="1:49" hidden="1" x14ac:dyDescent="0.3">
      <c r="A417" t="s">
        <v>101</v>
      </c>
      <c r="B417" t="s">
        <v>102</v>
      </c>
      <c r="C417" t="s">
        <v>34</v>
      </c>
      <c r="D417" s="3">
        <v>2007</v>
      </c>
      <c r="E417" s="2">
        <v>47.458710000000004</v>
      </c>
      <c r="G417">
        <v>14.61816</v>
      </c>
      <c r="H417" s="3">
        <v>589.55269999999996</v>
      </c>
      <c r="J417" s="3">
        <v>8.8194999999999996E-2</v>
      </c>
      <c r="L417" s="3">
        <v>9.0749999999999997E-3</v>
      </c>
      <c r="N417" s="3">
        <v>2.8476400000000002</v>
      </c>
      <c r="P417" s="3">
        <v>24.5</v>
      </c>
      <c r="R417">
        <v>8.8000000000000007</v>
      </c>
      <c r="S417">
        <v>1.9</v>
      </c>
      <c r="T417" s="3">
        <v>90</v>
      </c>
      <c r="V417" s="3">
        <v>81</v>
      </c>
      <c r="X417" s="3">
        <v>87</v>
      </c>
      <c r="Z417" s="3">
        <v>88</v>
      </c>
      <c r="AB417" s="3">
        <v>67.699179999999998</v>
      </c>
      <c r="AF417" s="3">
        <v>2330</v>
      </c>
      <c r="AH417" s="3">
        <v>4.3130499999999996</v>
      </c>
      <c r="AJ417" s="3">
        <v>6.7694599999999996</v>
      </c>
      <c r="AL417" s="3">
        <v>1986.922</v>
      </c>
      <c r="AN417">
        <v>83</v>
      </c>
      <c r="AO417">
        <v>42.853999999999999</v>
      </c>
      <c r="AP417" s="3">
        <v>23.6</v>
      </c>
      <c r="AR417">
        <v>2740</v>
      </c>
      <c r="AT417"/>
      <c r="AU417"/>
    </row>
    <row r="418" spans="1:49" hidden="1" x14ac:dyDescent="0.3">
      <c r="A418" t="s">
        <v>101</v>
      </c>
      <c r="B418" t="s">
        <v>102</v>
      </c>
      <c r="C418" t="s">
        <v>34</v>
      </c>
      <c r="D418" s="3">
        <v>2008</v>
      </c>
      <c r="E418" s="2">
        <v>49.935830000000003</v>
      </c>
      <c r="G418">
        <v>14.968959999999999</v>
      </c>
      <c r="H418" s="3">
        <v>520.70169999999996</v>
      </c>
      <c r="J418" s="3">
        <v>8.7815000000000004E-2</v>
      </c>
      <c r="L418" s="3">
        <v>8.3949999999999997E-3</v>
      </c>
      <c r="N418" s="3">
        <v>2.9081000000000001</v>
      </c>
      <c r="P418" s="3">
        <v>24.5</v>
      </c>
      <c r="R418">
        <v>8.4</v>
      </c>
      <c r="S418">
        <v>2.2000000000000002</v>
      </c>
      <c r="T418" s="3">
        <v>88</v>
      </c>
      <c r="V418" s="3">
        <v>80</v>
      </c>
      <c r="X418" s="3">
        <v>86</v>
      </c>
      <c r="Z418" s="3">
        <v>88</v>
      </c>
      <c r="AB418" s="3">
        <v>67.771739999999994</v>
      </c>
      <c r="AF418" s="3">
        <v>2460</v>
      </c>
      <c r="AH418" s="3">
        <v>4.1143299999999998</v>
      </c>
      <c r="AJ418" s="3">
        <v>7.2472799999999999</v>
      </c>
      <c r="AL418" s="3">
        <v>1987.1289999999999</v>
      </c>
      <c r="AN418">
        <v>84.3</v>
      </c>
      <c r="AO418">
        <v>43.384</v>
      </c>
      <c r="AP418" s="3">
        <v>23.8</v>
      </c>
      <c r="AR418">
        <v>2920</v>
      </c>
      <c r="AT418">
        <v>12.083500000000001</v>
      </c>
      <c r="AU418"/>
      <c r="AW418">
        <v>5.5397999999999996</v>
      </c>
    </row>
    <row r="419" spans="1:49" hidden="1" x14ac:dyDescent="0.3">
      <c r="A419" t="s">
        <v>101</v>
      </c>
      <c r="B419" t="s">
        <v>102</v>
      </c>
      <c r="C419" t="s">
        <v>34</v>
      </c>
      <c r="D419" s="3">
        <v>2009</v>
      </c>
      <c r="E419" s="2">
        <v>51.406590000000001</v>
      </c>
      <c r="G419">
        <v>15.10089</v>
      </c>
      <c r="H419" s="3">
        <v>493.2783</v>
      </c>
      <c r="J419" s="3">
        <v>8.2540000000000002E-2</v>
      </c>
      <c r="L419" s="3">
        <v>7.3400000000000002E-3</v>
      </c>
      <c r="N419" s="3">
        <v>2.9172199999999999</v>
      </c>
      <c r="P419" s="3">
        <v>24.6</v>
      </c>
      <c r="R419">
        <v>7.9</v>
      </c>
      <c r="S419">
        <v>2.4</v>
      </c>
      <c r="T419" s="3">
        <v>91</v>
      </c>
      <c r="V419" s="3">
        <v>84</v>
      </c>
      <c r="X419" s="3">
        <v>89</v>
      </c>
      <c r="Z419" s="3">
        <v>91</v>
      </c>
      <c r="AB419" s="3">
        <v>67.857140000000001</v>
      </c>
      <c r="AF419" s="3">
        <v>2510</v>
      </c>
      <c r="AH419" s="3">
        <v>4.5430900000000003</v>
      </c>
      <c r="AJ419" s="3">
        <v>8.3751899999999999</v>
      </c>
      <c r="AL419" s="3">
        <v>1990.1310000000001</v>
      </c>
      <c r="AN419">
        <v>80.400000000000006</v>
      </c>
      <c r="AO419">
        <v>44.146000000000001</v>
      </c>
      <c r="AP419" s="3">
        <v>23.9</v>
      </c>
      <c r="AR419">
        <v>2900</v>
      </c>
      <c r="AT419"/>
      <c r="AU419"/>
      <c r="AV419">
        <v>75.800200000000004</v>
      </c>
    </row>
    <row r="420" spans="1:49" x14ac:dyDescent="0.3">
      <c r="A420" t="s">
        <v>101</v>
      </c>
      <c r="B420" t="s">
        <v>102</v>
      </c>
      <c r="C420" t="s">
        <v>34</v>
      </c>
      <c r="D420" s="3">
        <v>2010</v>
      </c>
      <c r="E420" s="2">
        <v>52.252139999999997</v>
      </c>
      <c r="F420" s="2">
        <f t="shared" ref="F420:F426" si="408">LOG10(E420)</f>
        <v>1.7181040817909252</v>
      </c>
      <c r="G420">
        <v>15.16418</v>
      </c>
      <c r="H420" s="3">
        <v>477.83870000000002</v>
      </c>
      <c r="I420" s="3">
        <f t="shared" ref="I420:I426" si="409">LOG10(H420)</f>
        <v>2.6792813202062966</v>
      </c>
      <c r="J420" s="3">
        <v>7.9325000000000007E-2</v>
      </c>
      <c r="K420" s="3">
        <f t="shared" ref="K420:K426" si="410">LOG10(J420)</f>
        <v>-1.1005899192275501</v>
      </c>
      <c r="L420" s="3">
        <v>6.7799999999999996E-3</v>
      </c>
      <c r="M420" s="3">
        <f t="shared" ref="M420:M426" si="411">LOG10(L420)</f>
        <v>-2.1687703061329366</v>
      </c>
      <c r="N420" s="3">
        <v>2.7987099999999998</v>
      </c>
      <c r="O420" s="3">
        <f t="shared" ref="O420:O426" si="412">LOG10(N420)</f>
        <v>0.44695789956487431</v>
      </c>
      <c r="P420" s="3">
        <v>24.7</v>
      </c>
      <c r="Q420" s="3">
        <f t="shared" ref="Q420:Q426" si="413">LOG10(P420)</f>
        <v>1.3926969532596658</v>
      </c>
      <c r="R420">
        <v>7.5</v>
      </c>
      <c r="S420">
        <v>2.7</v>
      </c>
      <c r="T420" s="3">
        <v>93</v>
      </c>
      <c r="U420" s="3">
        <f t="shared" ref="U420:U426" si="414">LOG10(T420)</f>
        <v>1.968482948553935</v>
      </c>
      <c r="V420" s="3">
        <v>88</v>
      </c>
      <c r="W420" s="3">
        <f t="shared" ref="W420:W426" si="415">LOG10(V420)</f>
        <v>1.9444826721501687</v>
      </c>
      <c r="X420" s="3">
        <v>92</v>
      </c>
      <c r="Y420" s="3">
        <f t="shared" ref="Y420:Y426" si="416">LOG10(X420)</f>
        <v>1.9637878273455553</v>
      </c>
      <c r="Z420" s="3">
        <v>93</v>
      </c>
      <c r="AA420" s="3">
        <f t="shared" ref="AA420:AA426" si="417">LOG10(Z420)</f>
        <v>1.968482948553935</v>
      </c>
      <c r="AB420" s="3">
        <v>67.956339999999997</v>
      </c>
      <c r="AC420" s="3">
        <f t="shared" ref="AC420:AC426" si="418">LOG10(AB420)</f>
        <v>1.8322299805471078</v>
      </c>
      <c r="AD420">
        <v>0.69199999999999995</v>
      </c>
      <c r="AF420" s="3">
        <v>2610</v>
      </c>
      <c r="AG420" s="3">
        <f t="shared" ref="AG420:AG426" si="419">LOG10(1+AF420)</f>
        <v>3.4168068718229443</v>
      </c>
      <c r="AH420" s="3">
        <v>4.4081000000000001</v>
      </c>
      <c r="AI420" s="3">
        <f t="shared" ref="AI420:AI426" si="420">LOG10(1+AH420)</f>
        <v>0.7330447134525635</v>
      </c>
      <c r="AJ420" s="3">
        <v>7.6177299999999999</v>
      </c>
      <c r="AK420" s="3">
        <f t="shared" ref="AK420:AK426" si="421">LOG10(1+AJ420)</f>
        <v>0.93539288319084868</v>
      </c>
      <c r="AL420" s="3">
        <v>1995.5809999999999</v>
      </c>
      <c r="AM420" s="3">
        <f t="shared" ref="AM420:AM426" si="422">LOG10(1+AL420)</f>
        <v>3.3002869339340393</v>
      </c>
      <c r="AN420">
        <v>77.400000000000006</v>
      </c>
      <c r="AO420">
        <v>45.1</v>
      </c>
      <c r="AP420" s="3">
        <v>24.1</v>
      </c>
      <c r="AQ420" s="3">
        <f t="shared" ref="AQ420:AQ426" si="423">LOG10(1+AP420)</f>
        <v>1.3996737214810382</v>
      </c>
      <c r="AR420">
        <v>3010</v>
      </c>
      <c r="AS420">
        <v>59.7</v>
      </c>
      <c r="AU420" s="4">
        <f t="shared" ref="AU420:AU426" si="424">LOG10(1+AT420)</f>
        <v>0</v>
      </c>
    </row>
    <row r="421" spans="1:49" x14ac:dyDescent="0.3">
      <c r="A421" t="s">
        <v>101</v>
      </c>
      <c r="B421" t="s">
        <v>102</v>
      </c>
      <c r="C421" t="s">
        <v>34</v>
      </c>
      <c r="D421" s="3">
        <v>2011</v>
      </c>
      <c r="E421" s="2">
        <v>52.78069</v>
      </c>
      <c r="F421" s="2">
        <f t="shared" si="408"/>
        <v>1.7224750634367736</v>
      </c>
      <c r="G421">
        <v>15.203469999999999</v>
      </c>
      <c r="H421" s="3">
        <v>467.20229999999998</v>
      </c>
      <c r="I421" s="3">
        <f t="shared" si="409"/>
        <v>2.6695049721070179</v>
      </c>
      <c r="J421" s="3">
        <v>7.6249999999999998E-2</v>
      </c>
      <c r="K421" s="3">
        <f t="shared" si="410"/>
        <v>-1.1177601519811766</v>
      </c>
      <c r="L421" s="3">
        <v>6.8500000000000002E-3</v>
      </c>
      <c r="M421" s="3">
        <f t="shared" si="411"/>
        <v>-2.1643094285075746</v>
      </c>
      <c r="N421" s="3">
        <v>2.4019900000000001</v>
      </c>
      <c r="O421" s="3">
        <f t="shared" si="412"/>
        <v>0.38057119500949371</v>
      </c>
      <c r="P421" s="3">
        <v>24.7</v>
      </c>
      <c r="Q421" s="3">
        <f t="shared" si="413"/>
        <v>1.3926969532596658</v>
      </c>
      <c r="R421">
        <v>7.1</v>
      </c>
      <c r="S421">
        <v>3</v>
      </c>
      <c r="T421" s="3">
        <v>96</v>
      </c>
      <c r="U421" s="3">
        <f t="shared" si="414"/>
        <v>1.9822712330395684</v>
      </c>
      <c r="V421" s="3">
        <v>92</v>
      </c>
      <c r="W421" s="3">
        <f t="shared" si="415"/>
        <v>1.9637878273455553</v>
      </c>
      <c r="X421" s="3">
        <v>95</v>
      </c>
      <c r="Y421" s="3">
        <f t="shared" si="416"/>
        <v>1.9777236052888478</v>
      </c>
      <c r="Z421" s="3">
        <v>96</v>
      </c>
      <c r="AA421" s="3">
        <f t="shared" si="417"/>
        <v>1.9822712330395684</v>
      </c>
      <c r="AB421" s="3">
        <v>68.069320000000005</v>
      </c>
      <c r="AC421" s="3">
        <f t="shared" si="418"/>
        <v>1.8329514121041903</v>
      </c>
      <c r="AF421" s="3">
        <v>2570</v>
      </c>
      <c r="AG421" s="3">
        <f t="shared" si="419"/>
        <v>3.4101020766428607</v>
      </c>
      <c r="AH421" s="3">
        <v>4.9949199999999996</v>
      </c>
      <c r="AI421" s="3">
        <f t="shared" si="420"/>
        <v>0.77778339197358781</v>
      </c>
      <c r="AJ421" s="3">
        <v>8.7966200000000008</v>
      </c>
      <c r="AK421" s="3">
        <f t="shared" si="421"/>
        <v>0.99107626257539727</v>
      </c>
      <c r="AL421" s="3">
        <v>2003.788</v>
      </c>
      <c r="AM421" s="3">
        <f t="shared" si="422"/>
        <v>3.3020684541142709</v>
      </c>
      <c r="AN421">
        <v>74.599999999999994</v>
      </c>
      <c r="AO421">
        <v>46.207000000000001</v>
      </c>
      <c r="AP421" s="3">
        <v>24.3</v>
      </c>
      <c r="AQ421" s="3">
        <f t="shared" si="423"/>
        <v>1.403120521175818</v>
      </c>
      <c r="AR421">
        <v>3050</v>
      </c>
      <c r="AU421" s="4">
        <f t="shared" si="424"/>
        <v>0</v>
      </c>
    </row>
    <row r="422" spans="1:49" x14ac:dyDescent="0.3">
      <c r="A422" t="s">
        <v>101</v>
      </c>
      <c r="B422" t="s">
        <v>102</v>
      </c>
      <c r="C422" t="s">
        <v>34</v>
      </c>
      <c r="D422" s="3">
        <v>2012</v>
      </c>
      <c r="E422" s="2">
        <v>52.528530000000003</v>
      </c>
      <c r="F422" s="2">
        <f t="shared" si="408"/>
        <v>1.7203952473323063</v>
      </c>
      <c r="G422">
        <v>15.18098</v>
      </c>
      <c r="H422" s="3">
        <v>478.47969999999998</v>
      </c>
      <c r="I422" s="3">
        <f t="shared" si="409"/>
        <v>2.6798635171076426</v>
      </c>
      <c r="J422" s="3">
        <v>7.7219999999999997E-2</v>
      </c>
      <c r="K422" s="3">
        <f t="shared" si="410"/>
        <v>-1.1122702027119697</v>
      </c>
      <c r="L422" s="3">
        <v>6.2049999999999996E-3</v>
      </c>
      <c r="M422" s="3">
        <f t="shared" si="411"/>
        <v>-2.2072582141652513</v>
      </c>
      <c r="N422" s="3">
        <v>2.4594399999999998</v>
      </c>
      <c r="O422" s="3">
        <f t="shared" si="412"/>
        <v>0.39083623206438428</v>
      </c>
      <c r="P422" s="3">
        <v>24.8</v>
      </c>
      <c r="Q422" s="3">
        <f t="shared" si="413"/>
        <v>1.3944516808262162</v>
      </c>
      <c r="R422">
        <v>6.7</v>
      </c>
      <c r="S422">
        <v>3.4</v>
      </c>
      <c r="T422" s="3">
        <v>95</v>
      </c>
      <c r="U422" s="3">
        <f t="shared" si="414"/>
        <v>1.9777236052888478</v>
      </c>
      <c r="V422" s="3">
        <v>91</v>
      </c>
      <c r="W422" s="3">
        <f t="shared" si="415"/>
        <v>1.9590413923210936</v>
      </c>
      <c r="X422" s="3">
        <v>93</v>
      </c>
      <c r="Y422" s="3">
        <f t="shared" si="416"/>
        <v>1.968482948553935</v>
      </c>
      <c r="Z422" s="3">
        <v>95</v>
      </c>
      <c r="AA422" s="3">
        <f t="shared" si="417"/>
        <v>1.9777236052888478</v>
      </c>
      <c r="AB422" s="3">
        <v>68.160039999999995</v>
      </c>
      <c r="AC422" s="3">
        <f t="shared" si="418"/>
        <v>1.8335298366262225</v>
      </c>
      <c r="AF422" s="3">
        <v>2990</v>
      </c>
      <c r="AG422" s="3">
        <f t="shared" si="419"/>
        <v>3.4758164130313181</v>
      </c>
      <c r="AH422" s="3">
        <v>5.13856</v>
      </c>
      <c r="AI422" s="3">
        <f t="shared" si="420"/>
        <v>0.78806650511505261</v>
      </c>
      <c r="AJ422" s="3">
        <v>8.5781899999999993</v>
      </c>
      <c r="AK422" s="3">
        <f t="shared" si="421"/>
        <v>0.98128344777582388</v>
      </c>
      <c r="AL422" s="3">
        <v>2014.9939999999999</v>
      </c>
      <c r="AM422" s="3">
        <f t="shared" si="422"/>
        <v>3.3044892352284632</v>
      </c>
      <c r="AN422">
        <v>74</v>
      </c>
      <c r="AO422">
        <v>47.415999999999997</v>
      </c>
      <c r="AP422" s="3">
        <v>24.4</v>
      </c>
      <c r="AQ422" s="3">
        <f t="shared" si="423"/>
        <v>1.4048337166199381</v>
      </c>
      <c r="AR422">
        <v>3200</v>
      </c>
      <c r="AU422" s="4">
        <f t="shared" si="424"/>
        <v>0</v>
      </c>
    </row>
    <row r="423" spans="1:49" x14ac:dyDescent="0.3">
      <c r="A423" t="s">
        <v>101</v>
      </c>
      <c r="B423" t="s">
        <v>102</v>
      </c>
      <c r="C423" t="s">
        <v>34</v>
      </c>
      <c r="D423" s="3">
        <v>2013</v>
      </c>
      <c r="E423" s="2">
        <v>52.278309999999998</v>
      </c>
      <c r="F423" s="2">
        <f t="shared" si="408"/>
        <v>1.7183215397054155</v>
      </c>
      <c r="G423">
        <v>15.163489999999999</v>
      </c>
      <c r="H423" s="3">
        <v>487.27890000000002</v>
      </c>
      <c r="I423" s="3">
        <f t="shared" si="409"/>
        <v>2.6877776061033032</v>
      </c>
      <c r="J423" s="3">
        <v>7.6564999999999994E-2</v>
      </c>
      <c r="K423" s="3">
        <f t="shared" si="410"/>
        <v>-1.1159697131425887</v>
      </c>
      <c r="L423" s="3">
        <v>6.3850000000000001E-3</v>
      </c>
      <c r="M423" s="3">
        <f t="shared" si="411"/>
        <v>-2.1948390984005659</v>
      </c>
      <c r="N423" s="3">
        <v>2.5812200000000001</v>
      </c>
      <c r="O423" s="3">
        <f t="shared" si="412"/>
        <v>0.4118250214807978</v>
      </c>
      <c r="P423" s="3">
        <v>24.8</v>
      </c>
      <c r="Q423" s="3">
        <f t="shared" si="413"/>
        <v>1.3944516808262162</v>
      </c>
      <c r="R423">
        <v>6.4</v>
      </c>
      <c r="S423">
        <v>3.7</v>
      </c>
      <c r="T423" s="3">
        <v>93</v>
      </c>
      <c r="U423" s="3">
        <f t="shared" si="414"/>
        <v>1.968482948553935</v>
      </c>
      <c r="V423" s="3">
        <v>90</v>
      </c>
      <c r="W423" s="3">
        <f t="shared" si="415"/>
        <v>1.954242509439325</v>
      </c>
      <c r="X423" s="3">
        <v>90</v>
      </c>
      <c r="Y423" s="3">
        <f t="shared" si="416"/>
        <v>1.954242509439325</v>
      </c>
      <c r="Z423" s="3">
        <v>93</v>
      </c>
      <c r="AA423" s="3">
        <f t="shared" si="417"/>
        <v>1.968482948553935</v>
      </c>
      <c r="AB423" s="3">
        <v>68.261030000000005</v>
      </c>
      <c r="AC423" s="3">
        <f t="shared" si="418"/>
        <v>1.8341728371207842</v>
      </c>
      <c r="AF423" s="3">
        <v>3320</v>
      </c>
      <c r="AG423" s="3">
        <f t="shared" si="419"/>
        <v>3.5212688755983854</v>
      </c>
      <c r="AH423" s="3">
        <v>5.2783100000000003</v>
      </c>
      <c r="AI423" s="3">
        <f t="shared" si="420"/>
        <v>0.79784275576758124</v>
      </c>
      <c r="AJ423" s="3">
        <v>9.0122199999999992</v>
      </c>
      <c r="AK423" s="3">
        <f t="shared" si="421"/>
        <v>1.0005303838583091</v>
      </c>
      <c r="AL423" s="3">
        <v>2028.53</v>
      </c>
      <c r="AM423" s="3">
        <f t="shared" si="422"/>
        <v>3.3073954753321226</v>
      </c>
      <c r="AN423">
        <v>73</v>
      </c>
      <c r="AO423">
        <v>48.662999999999997</v>
      </c>
      <c r="AP423" s="3">
        <v>24.5</v>
      </c>
      <c r="AQ423" s="3">
        <f t="shared" si="423"/>
        <v>1.4065401804339552</v>
      </c>
      <c r="AR423">
        <v>3240</v>
      </c>
      <c r="AU423" s="4">
        <f t="shared" si="424"/>
        <v>0</v>
      </c>
    </row>
    <row r="424" spans="1:49" x14ac:dyDescent="0.3">
      <c r="A424" t="s">
        <v>101</v>
      </c>
      <c r="B424" t="s">
        <v>102</v>
      </c>
      <c r="C424" t="s">
        <v>34</v>
      </c>
      <c r="D424" s="3">
        <v>2014</v>
      </c>
      <c r="E424" s="2">
        <v>52.124110000000002</v>
      </c>
      <c r="F424" s="2">
        <f t="shared" si="408"/>
        <v>1.7170386526266344</v>
      </c>
      <c r="G424">
        <v>15.15906</v>
      </c>
      <c r="H424" s="3">
        <v>494.8809</v>
      </c>
      <c r="I424" s="3">
        <f t="shared" si="409"/>
        <v>2.6945006924761872</v>
      </c>
      <c r="J424" s="3">
        <v>7.5285000000000005E-2</v>
      </c>
      <c r="K424" s="3">
        <f t="shared" si="410"/>
        <v>-1.1232915452622618</v>
      </c>
      <c r="L424" s="3">
        <v>6.4949999999999999E-3</v>
      </c>
      <c r="M424" s="3">
        <f t="shared" si="411"/>
        <v>-2.1874208445909535</v>
      </c>
      <c r="N424" s="3">
        <v>2.6035699999999999</v>
      </c>
      <c r="O424" s="3">
        <f t="shared" si="412"/>
        <v>0.41556925867967798</v>
      </c>
      <c r="P424" s="3">
        <v>24.9</v>
      </c>
      <c r="Q424" s="3">
        <f t="shared" si="413"/>
        <v>1.3961993470957363</v>
      </c>
      <c r="R424">
        <v>6</v>
      </c>
      <c r="S424">
        <v>4.0999999999999996</v>
      </c>
      <c r="T424" s="3">
        <v>88</v>
      </c>
      <c r="U424" s="3">
        <f t="shared" si="414"/>
        <v>1.9444826721501687</v>
      </c>
      <c r="V424" s="3">
        <v>92</v>
      </c>
      <c r="W424" s="3">
        <f t="shared" si="415"/>
        <v>1.9637878273455553</v>
      </c>
      <c r="X424" s="3">
        <v>88</v>
      </c>
      <c r="Y424" s="3">
        <f t="shared" si="416"/>
        <v>1.9444826721501687</v>
      </c>
      <c r="Z424" s="3">
        <v>88</v>
      </c>
      <c r="AA424" s="3">
        <f t="shared" si="417"/>
        <v>1.9444826721501687</v>
      </c>
      <c r="AB424" s="3">
        <v>68.372699999999995</v>
      </c>
      <c r="AC424" s="3">
        <f t="shared" si="418"/>
        <v>1.8348827302868782</v>
      </c>
      <c r="AG424" s="3">
        <f t="shared" si="419"/>
        <v>0</v>
      </c>
      <c r="AH424" s="3">
        <v>5.80037</v>
      </c>
      <c r="AI424" s="3">
        <f t="shared" si="420"/>
        <v>0.8325325427925272</v>
      </c>
      <c r="AJ424" s="3">
        <v>8.6151999999999997</v>
      </c>
      <c r="AK424" s="3">
        <f t="shared" si="421"/>
        <v>0.98295832216711687</v>
      </c>
      <c r="AL424" s="3">
        <v>2043.4449999999999</v>
      </c>
      <c r="AM424" s="3">
        <f t="shared" si="422"/>
        <v>3.3105754315850002</v>
      </c>
      <c r="AN424">
        <v>71.3</v>
      </c>
      <c r="AO424">
        <v>49.890999999999998</v>
      </c>
      <c r="AP424" s="3">
        <v>24.6</v>
      </c>
      <c r="AQ424" s="3">
        <f t="shared" si="423"/>
        <v>1.4082399653118496</v>
      </c>
      <c r="AR424">
        <v>3290</v>
      </c>
      <c r="AU424" s="4">
        <f t="shared" si="424"/>
        <v>0</v>
      </c>
      <c r="AV424">
        <v>76.635199999999998</v>
      </c>
    </row>
    <row r="425" spans="1:49" x14ac:dyDescent="0.3">
      <c r="A425" t="s">
        <v>101</v>
      </c>
      <c r="B425" t="s">
        <v>102</v>
      </c>
      <c r="C425" t="s">
        <v>34</v>
      </c>
      <c r="D425" s="3">
        <v>2015</v>
      </c>
      <c r="E425" s="2">
        <v>52.111460000000001</v>
      </c>
      <c r="F425" s="2">
        <f t="shared" si="408"/>
        <v>1.7169332409092513</v>
      </c>
      <c r="G425">
        <v>15.17732</v>
      </c>
      <c r="H425" s="3">
        <v>498.34859999999998</v>
      </c>
      <c r="I425" s="3">
        <f t="shared" si="409"/>
        <v>2.6975332425445302</v>
      </c>
      <c r="J425" s="3">
        <v>7.5075000000000003E-2</v>
      </c>
      <c r="K425" s="3">
        <f t="shared" si="410"/>
        <v>-1.1245046591289813</v>
      </c>
      <c r="L425" s="3">
        <v>6.3550000000000004E-3</v>
      </c>
      <c r="M425" s="3">
        <f t="shared" si="411"/>
        <v>-2.1968844451099732</v>
      </c>
      <c r="N425" s="3">
        <v>2.8113600000000001</v>
      </c>
      <c r="O425" s="3">
        <f t="shared" si="412"/>
        <v>0.4489164614035473</v>
      </c>
      <c r="P425" s="3">
        <v>24.9</v>
      </c>
      <c r="Q425" s="3">
        <f t="shared" si="413"/>
        <v>1.3961993470957363</v>
      </c>
      <c r="R425">
        <v>5.7</v>
      </c>
      <c r="S425">
        <v>4.5</v>
      </c>
      <c r="T425" s="3">
        <v>83</v>
      </c>
      <c r="U425" s="3">
        <f t="shared" si="414"/>
        <v>1.919078092376074</v>
      </c>
      <c r="V425" s="3">
        <v>93</v>
      </c>
      <c r="W425" s="3">
        <f t="shared" si="415"/>
        <v>1.968482948553935</v>
      </c>
      <c r="X425" s="3">
        <v>85</v>
      </c>
      <c r="Y425" s="3">
        <f t="shared" si="416"/>
        <v>1.9294189257142926</v>
      </c>
      <c r="Z425" s="3">
        <v>83</v>
      </c>
      <c r="AA425" s="3">
        <f t="shared" si="417"/>
        <v>1.919078092376074</v>
      </c>
      <c r="AB425" s="3">
        <v>68.495500000000007</v>
      </c>
      <c r="AC425" s="3">
        <f t="shared" si="418"/>
        <v>1.8356620402608266</v>
      </c>
      <c r="AG425" s="3">
        <f t="shared" si="419"/>
        <v>0</v>
      </c>
      <c r="AH425" s="3">
        <v>5.4371200000000002</v>
      </c>
      <c r="AI425" s="3">
        <f t="shared" si="420"/>
        <v>0.80869160526879547</v>
      </c>
      <c r="AJ425" s="3">
        <v>8.4015500000000003</v>
      </c>
      <c r="AK425" s="3">
        <f t="shared" si="421"/>
        <v>0.97319946008410818</v>
      </c>
      <c r="AL425" s="3">
        <v>2059.0210000000002</v>
      </c>
      <c r="AM425" s="3">
        <f t="shared" si="422"/>
        <v>3.3138716476204322</v>
      </c>
      <c r="AN425">
        <v>71.2</v>
      </c>
      <c r="AO425">
        <v>51.037999999999997</v>
      </c>
      <c r="AP425" s="3">
        <v>24.5</v>
      </c>
      <c r="AQ425" s="3">
        <f t="shared" si="423"/>
        <v>1.4065401804339552</v>
      </c>
      <c r="AR425">
        <v>3400</v>
      </c>
      <c r="AU425" s="4">
        <f t="shared" si="424"/>
        <v>0</v>
      </c>
    </row>
    <row r="426" spans="1:49" x14ac:dyDescent="0.3">
      <c r="A426" t="s">
        <v>101</v>
      </c>
      <c r="B426" t="s">
        <v>102</v>
      </c>
      <c r="C426" t="s">
        <v>34</v>
      </c>
      <c r="D426" s="3">
        <v>2016</v>
      </c>
      <c r="E426" s="2">
        <v>52.938009999999998</v>
      </c>
      <c r="F426" s="2">
        <f t="shared" si="408"/>
        <v>1.7237676116486922</v>
      </c>
      <c r="G426">
        <v>15.264469999999999</v>
      </c>
      <c r="H426" s="3">
        <v>483.49059999999997</v>
      </c>
      <c r="I426" s="3">
        <f t="shared" si="409"/>
        <v>2.6843880349695599</v>
      </c>
      <c r="J426" s="3">
        <v>7.3349999999999999E-2</v>
      </c>
      <c r="K426" s="3">
        <f t="shared" si="410"/>
        <v>-1.1345998818206986</v>
      </c>
      <c r="L426" s="3">
        <v>5.6100000000000004E-3</v>
      </c>
      <c r="M426" s="3">
        <f t="shared" si="411"/>
        <v>-2.2510371387438384</v>
      </c>
      <c r="N426" s="3">
        <v>2.8891</v>
      </c>
      <c r="O426" s="3">
        <f t="shared" si="412"/>
        <v>0.46076257427637868</v>
      </c>
      <c r="P426" s="3">
        <v>24.9</v>
      </c>
      <c r="Q426" s="3">
        <f t="shared" si="413"/>
        <v>1.3961993470957363</v>
      </c>
      <c r="R426">
        <v>5.4</v>
      </c>
      <c r="S426">
        <v>5</v>
      </c>
      <c r="T426" s="3">
        <v>87</v>
      </c>
      <c r="U426" s="3">
        <f t="shared" si="414"/>
        <v>1.9395192526186185</v>
      </c>
      <c r="V426" s="3">
        <v>90</v>
      </c>
      <c r="W426" s="3">
        <f t="shared" si="415"/>
        <v>1.954242509439325</v>
      </c>
      <c r="X426" s="3">
        <v>87</v>
      </c>
      <c r="Y426" s="3">
        <f t="shared" si="416"/>
        <v>1.9395192526186185</v>
      </c>
      <c r="Z426" s="3">
        <v>87</v>
      </c>
      <c r="AA426" s="3">
        <f t="shared" si="417"/>
        <v>1.9395192526186185</v>
      </c>
      <c r="AB426" s="3">
        <v>68.628910000000005</v>
      </c>
      <c r="AC426" s="3">
        <f t="shared" si="418"/>
        <v>1.8365071012548781</v>
      </c>
      <c r="AG426" s="3">
        <f t="shared" si="419"/>
        <v>0</v>
      </c>
      <c r="AH426" s="3">
        <v>5.1533899999999999</v>
      </c>
      <c r="AI426" s="3">
        <f t="shared" si="420"/>
        <v>0.78911444141345788</v>
      </c>
      <c r="AJ426" s="3">
        <v>7.9485000000000001</v>
      </c>
      <c r="AK426" s="3">
        <f t="shared" si="421"/>
        <v>0.95175024243110262</v>
      </c>
      <c r="AL426" s="3">
        <v>2075.0300000000002</v>
      </c>
      <c r="AM426" s="3">
        <f t="shared" si="422"/>
        <v>3.3172336250628938</v>
      </c>
      <c r="AN426">
        <v>70.3</v>
      </c>
      <c r="AO426">
        <v>52.058999999999997</v>
      </c>
      <c r="AP426" s="3">
        <v>24.3</v>
      </c>
      <c r="AQ426" s="3">
        <f t="shared" si="423"/>
        <v>1.403120521175818</v>
      </c>
      <c r="AR426">
        <v>3580</v>
      </c>
      <c r="AU426" s="4">
        <f t="shared" si="424"/>
        <v>0</v>
      </c>
    </row>
    <row r="427" spans="1:49" hidden="1" x14ac:dyDescent="0.3">
      <c r="A427" t="s">
        <v>99</v>
      </c>
      <c r="B427" t="s">
        <v>100</v>
      </c>
      <c r="C427" t="s">
        <v>34</v>
      </c>
      <c r="D427" s="3">
        <v>2000</v>
      </c>
      <c r="E427" s="2">
        <v>52.024790000000003</v>
      </c>
      <c r="G427">
        <v>14.64555</v>
      </c>
      <c r="H427" s="3">
        <v>314.83280000000002</v>
      </c>
      <c r="J427" s="3">
        <v>0.12717500000000001</v>
      </c>
      <c r="L427" s="3">
        <v>1.6015000000000001E-2</v>
      </c>
      <c r="N427" s="3">
        <v>4.4709199999999996</v>
      </c>
      <c r="P427" s="3">
        <v>23</v>
      </c>
      <c r="R427">
        <v>9.3000000000000007</v>
      </c>
      <c r="S427">
        <v>0.7</v>
      </c>
      <c r="V427" s="3">
        <v>63</v>
      </c>
      <c r="X427" s="3">
        <v>56</v>
      </c>
      <c r="Z427" s="3">
        <v>46</v>
      </c>
      <c r="AB427" s="3">
        <v>62.1736</v>
      </c>
      <c r="AF427" s="3">
        <v>360</v>
      </c>
      <c r="AH427" s="3">
        <v>0.74417</v>
      </c>
      <c r="AJ427" s="3">
        <v>4.02311</v>
      </c>
      <c r="AL427" s="3">
        <v>2848.4560000000001</v>
      </c>
      <c r="AN427">
        <v>126</v>
      </c>
      <c r="AO427">
        <v>51.734000000000002</v>
      </c>
      <c r="AP427" s="3">
        <v>2.6</v>
      </c>
      <c r="AR427">
        <v>930</v>
      </c>
      <c r="AT427"/>
      <c r="AU427"/>
    </row>
    <row r="428" spans="1:49" hidden="1" x14ac:dyDescent="0.3">
      <c r="A428" t="s">
        <v>99</v>
      </c>
      <c r="B428" t="s">
        <v>100</v>
      </c>
      <c r="C428" t="s">
        <v>34</v>
      </c>
      <c r="D428" s="3">
        <v>2001</v>
      </c>
      <c r="E428" s="2">
        <v>52.159219999999998</v>
      </c>
      <c r="G428">
        <v>14.162649999999999</v>
      </c>
      <c r="H428" s="3">
        <v>323.84679999999997</v>
      </c>
      <c r="J428" s="3">
        <v>0.11827500000000001</v>
      </c>
      <c r="L428" s="3">
        <v>1.453E-2</v>
      </c>
      <c r="N428" s="3">
        <v>4.4213899999999997</v>
      </c>
      <c r="P428" s="3">
        <v>23.1</v>
      </c>
      <c r="R428">
        <v>9.1999999999999993</v>
      </c>
      <c r="S428">
        <v>0.8</v>
      </c>
      <c r="V428" s="3">
        <v>58</v>
      </c>
      <c r="X428" s="3">
        <v>54</v>
      </c>
      <c r="Z428" s="3">
        <v>42</v>
      </c>
      <c r="AB428" s="3">
        <v>63.039949999999997</v>
      </c>
      <c r="AF428" s="3">
        <v>320</v>
      </c>
      <c r="AH428" s="3">
        <v>0.79566999999999999</v>
      </c>
      <c r="AJ428" s="3">
        <v>3.25467</v>
      </c>
      <c r="AL428" s="3">
        <v>2953.9270000000001</v>
      </c>
      <c r="AN428">
        <v>118</v>
      </c>
      <c r="AO428">
        <v>52.235999999999997</v>
      </c>
      <c r="AP428" s="3">
        <v>2.5</v>
      </c>
      <c r="AR428">
        <v>880</v>
      </c>
      <c r="AT428"/>
      <c r="AU428"/>
    </row>
    <row r="429" spans="1:49" hidden="1" x14ac:dyDescent="0.3">
      <c r="A429" t="s">
        <v>99</v>
      </c>
      <c r="B429" t="s">
        <v>100</v>
      </c>
      <c r="C429" t="s">
        <v>34</v>
      </c>
      <c r="D429" s="3">
        <v>2002</v>
      </c>
      <c r="E429" s="2">
        <v>51.46331</v>
      </c>
      <c r="G429">
        <v>13.79707</v>
      </c>
      <c r="H429" s="3">
        <v>349.77690000000001</v>
      </c>
      <c r="J429" s="3">
        <v>0.112495</v>
      </c>
      <c r="L429" s="3">
        <v>1.3365E-2</v>
      </c>
      <c r="N429" s="3">
        <v>4.2931299999999997</v>
      </c>
      <c r="P429" s="3">
        <v>23.2</v>
      </c>
      <c r="R429">
        <v>9</v>
      </c>
      <c r="S429">
        <v>0.8</v>
      </c>
      <c r="V429" s="3">
        <v>52</v>
      </c>
      <c r="X429" s="3">
        <v>51</v>
      </c>
      <c r="Z429" s="3">
        <v>39</v>
      </c>
      <c r="AB429" s="3">
        <v>63.903669999999998</v>
      </c>
      <c r="AF429" s="3">
        <v>420</v>
      </c>
      <c r="AH429" s="3">
        <v>0.49772</v>
      </c>
      <c r="AJ429" s="3">
        <v>2.7563300000000002</v>
      </c>
      <c r="AL429" s="3">
        <v>3024.7289999999998</v>
      </c>
      <c r="AN429">
        <v>110.4</v>
      </c>
      <c r="AO429">
        <v>52.826000000000001</v>
      </c>
      <c r="AP429" s="3">
        <v>2.4</v>
      </c>
      <c r="AR429">
        <v>900</v>
      </c>
      <c r="AT429"/>
      <c r="AU429"/>
    </row>
    <row r="430" spans="1:49" hidden="1" x14ac:dyDescent="0.3">
      <c r="A430" t="s">
        <v>99</v>
      </c>
      <c r="B430" t="s">
        <v>100</v>
      </c>
      <c r="C430" t="s">
        <v>34</v>
      </c>
      <c r="D430" s="3">
        <v>2003</v>
      </c>
      <c r="E430" s="2">
        <v>50.676189999999998</v>
      </c>
      <c r="G430">
        <v>13.71552</v>
      </c>
      <c r="H430" s="3">
        <v>376.9751</v>
      </c>
      <c r="J430" s="3">
        <v>0.10778</v>
      </c>
      <c r="L430" s="3">
        <v>1.2489999999999999E-2</v>
      </c>
      <c r="N430" s="3">
        <v>4.2304399999999998</v>
      </c>
      <c r="P430" s="3">
        <v>23.2</v>
      </c>
      <c r="R430">
        <v>8.8000000000000007</v>
      </c>
      <c r="S430">
        <v>0.9</v>
      </c>
      <c r="V430" s="3">
        <v>47</v>
      </c>
      <c r="X430" s="3">
        <v>49</v>
      </c>
      <c r="Z430" s="3">
        <v>35</v>
      </c>
      <c r="AB430" s="3">
        <v>64.764189999999999</v>
      </c>
      <c r="AF430" s="3">
        <v>260</v>
      </c>
      <c r="AH430" s="3">
        <v>0.50699000000000005</v>
      </c>
      <c r="AJ430" s="3">
        <v>3.14174</v>
      </c>
      <c r="AL430" s="3">
        <v>3077.058</v>
      </c>
      <c r="AN430">
        <v>103</v>
      </c>
      <c r="AO430">
        <v>53.554000000000002</v>
      </c>
      <c r="AP430" s="3">
        <v>2.2999999999999998</v>
      </c>
      <c r="AR430">
        <v>610</v>
      </c>
      <c r="AT430"/>
      <c r="AU430"/>
    </row>
    <row r="431" spans="1:49" hidden="1" x14ac:dyDescent="0.3">
      <c r="A431" t="s">
        <v>99</v>
      </c>
      <c r="B431" t="s">
        <v>100</v>
      </c>
      <c r="C431" t="s">
        <v>34</v>
      </c>
      <c r="D431" s="3">
        <v>2004</v>
      </c>
      <c r="E431" s="2">
        <v>54.375570000000003</v>
      </c>
      <c r="G431">
        <v>14.077450000000001</v>
      </c>
      <c r="H431" s="3">
        <v>306.20920000000001</v>
      </c>
      <c r="J431" s="3">
        <v>0.10228</v>
      </c>
      <c r="L431" s="3">
        <v>1.1315E-2</v>
      </c>
      <c r="N431" s="3">
        <v>4.2527900000000001</v>
      </c>
      <c r="P431" s="3">
        <v>23.3</v>
      </c>
      <c r="R431">
        <v>8.6999999999999993</v>
      </c>
      <c r="S431">
        <v>0.9</v>
      </c>
      <c r="V431" s="3">
        <v>41</v>
      </c>
      <c r="X431" s="3">
        <v>47</v>
      </c>
      <c r="Z431" s="3">
        <v>31</v>
      </c>
      <c r="AB431" s="3">
        <v>65.621780000000001</v>
      </c>
      <c r="AD431">
        <v>0.32800000000000001</v>
      </c>
      <c r="AF431" s="3">
        <v>250</v>
      </c>
      <c r="AH431" s="3">
        <v>0.69137999999999999</v>
      </c>
      <c r="AJ431" s="3">
        <v>7.7680999999999996</v>
      </c>
      <c r="AL431" s="3">
        <v>3135.6509999999998</v>
      </c>
      <c r="AN431">
        <v>96</v>
      </c>
      <c r="AO431">
        <v>54.421999999999997</v>
      </c>
      <c r="AP431" s="3">
        <v>2.2000000000000002</v>
      </c>
      <c r="AR431">
        <v>650</v>
      </c>
      <c r="AT431"/>
      <c r="AU431"/>
    </row>
    <row r="432" spans="1:49" hidden="1" x14ac:dyDescent="0.3">
      <c r="A432" t="s">
        <v>99</v>
      </c>
      <c r="B432" t="s">
        <v>100</v>
      </c>
      <c r="C432" t="s">
        <v>34</v>
      </c>
      <c r="D432" s="3">
        <v>2005</v>
      </c>
      <c r="E432" s="2">
        <v>55.320270000000001</v>
      </c>
      <c r="G432">
        <v>14.399800000000001</v>
      </c>
      <c r="H432" s="3">
        <v>301.7869</v>
      </c>
      <c r="J432" s="3">
        <v>9.572E-2</v>
      </c>
      <c r="L432" s="3">
        <v>1.031E-2</v>
      </c>
      <c r="N432" s="3">
        <v>4.1968699999999997</v>
      </c>
      <c r="P432" s="3">
        <v>23.4</v>
      </c>
      <c r="R432">
        <v>8.5</v>
      </c>
      <c r="S432">
        <v>1</v>
      </c>
      <c r="V432" s="3">
        <v>62</v>
      </c>
      <c r="X432" s="3">
        <v>66</v>
      </c>
      <c r="Z432" s="3">
        <v>60</v>
      </c>
      <c r="AB432" s="3">
        <v>66.476169999999996</v>
      </c>
      <c r="AF432" s="3">
        <v>310</v>
      </c>
      <c r="AH432" s="3">
        <v>0.57206000000000001</v>
      </c>
      <c r="AJ432" s="3">
        <v>8.8513500000000001</v>
      </c>
      <c r="AL432" s="3">
        <v>3218.116</v>
      </c>
      <c r="AN432">
        <v>89.7</v>
      </c>
      <c r="AO432">
        <v>55.393000000000001</v>
      </c>
      <c r="AP432" s="3">
        <v>2.1</v>
      </c>
      <c r="AR432">
        <v>700</v>
      </c>
      <c r="AT432"/>
      <c r="AU432"/>
    </row>
    <row r="433" spans="1:48" hidden="1" x14ac:dyDescent="0.3">
      <c r="A433" t="s">
        <v>99</v>
      </c>
      <c r="B433" t="s">
        <v>100</v>
      </c>
      <c r="C433" t="s">
        <v>34</v>
      </c>
      <c r="D433" s="3">
        <v>2006</v>
      </c>
      <c r="E433" s="2">
        <v>56.322299999999998</v>
      </c>
      <c r="G433">
        <v>14.748950000000001</v>
      </c>
      <c r="H433" s="3">
        <v>296.10230000000001</v>
      </c>
      <c r="J433" s="3">
        <v>8.9510000000000006E-2</v>
      </c>
      <c r="L433" s="3">
        <v>9.3100000000000006E-3</v>
      </c>
      <c r="N433" s="3">
        <v>4.0644600000000004</v>
      </c>
      <c r="P433" s="3">
        <v>23.5</v>
      </c>
      <c r="R433">
        <v>8.3000000000000007</v>
      </c>
      <c r="S433">
        <v>1.1000000000000001</v>
      </c>
      <c r="V433" s="3">
        <v>63</v>
      </c>
      <c r="X433" s="3">
        <v>66</v>
      </c>
      <c r="Z433" s="3">
        <v>60</v>
      </c>
      <c r="AB433" s="3">
        <v>67.058719999999994</v>
      </c>
      <c r="AF433" s="3">
        <v>340</v>
      </c>
      <c r="AH433" s="3">
        <v>0.69581999999999999</v>
      </c>
      <c r="AJ433" s="3">
        <v>7.3833000000000002</v>
      </c>
      <c r="AL433" s="3">
        <v>3329.2109999999998</v>
      </c>
      <c r="AN433">
        <v>84.3</v>
      </c>
      <c r="AO433">
        <v>56.4</v>
      </c>
      <c r="AP433" s="3">
        <v>2</v>
      </c>
      <c r="AR433">
        <v>780</v>
      </c>
      <c r="AT433"/>
      <c r="AU433"/>
    </row>
    <row r="434" spans="1:48" hidden="1" x14ac:dyDescent="0.3">
      <c r="A434" t="s">
        <v>99</v>
      </c>
      <c r="B434" t="s">
        <v>100</v>
      </c>
      <c r="C434" t="s">
        <v>34</v>
      </c>
      <c r="D434" s="3">
        <v>2007</v>
      </c>
      <c r="E434" s="2">
        <v>57.448659999999997</v>
      </c>
      <c r="G434">
        <v>15.045120000000001</v>
      </c>
      <c r="H434" s="3">
        <v>285.5829</v>
      </c>
      <c r="J434" s="3">
        <v>8.3140000000000006E-2</v>
      </c>
      <c r="L434" s="3">
        <v>8.3999999999999995E-3</v>
      </c>
      <c r="N434" s="3">
        <v>4.0458699999999999</v>
      </c>
      <c r="P434" s="3">
        <v>23.6</v>
      </c>
      <c r="R434">
        <v>8.1</v>
      </c>
      <c r="S434">
        <v>1.1000000000000001</v>
      </c>
      <c r="V434" s="3">
        <v>71</v>
      </c>
      <c r="X434" s="3">
        <v>67</v>
      </c>
      <c r="Z434" s="3">
        <v>65</v>
      </c>
      <c r="AB434" s="3">
        <v>67.631770000000003</v>
      </c>
      <c r="AF434" s="3">
        <v>410</v>
      </c>
      <c r="AH434" s="3">
        <v>0.8054</v>
      </c>
      <c r="AJ434" s="3">
        <v>9.2753999999999994</v>
      </c>
      <c r="AL434" s="3">
        <v>3461.9110000000001</v>
      </c>
      <c r="AN434">
        <v>79.900000000000006</v>
      </c>
      <c r="AO434">
        <v>57.365000000000002</v>
      </c>
      <c r="AP434" s="3">
        <v>1.9</v>
      </c>
      <c r="AR434">
        <v>870</v>
      </c>
      <c r="AS434">
        <v>68.599999999999994</v>
      </c>
      <c r="AT434"/>
      <c r="AU434"/>
      <c r="AV434">
        <v>42.941079999999999</v>
      </c>
    </row>
    <row r="435" spans="1:48" hidden="1" x14ac:dyDescent="0.3">
      <c r="A435" t="s">
        <v>99</v>
      </c>
      <c r="B435" t="s">
        <v>100</v>
      </c>
      <c r="C435" t="s">
        <v>34</v>
      </c>
      <c r="D435" s="3">
        <v>2008</v>
      </c>
      <c r="E435" s="2">
        <v>58.367660000000001</v>
      </c>
      <c r="G435">
        <v>15.20083</v>
      </c>
      <c r="H435" s="3">
        <v>277.80849999999998</v>
      </c>
      <c r="J435" s="3">
        <v>7.7124999999999999E-2</v>
      </c>
      <c r="L435" s="3">
        <v>7.62E-3</v>
      </c>
      <c r="N435" s="3">
        <v>3.8969800000000001</v>
      </c>
      <c r="P435" s="3">
        <v>23.7</v>
      </c>
      <c r="R435">
        <v>7.9</v>
      </c>
      <c r="S435">
        <v>1.2</v>
      </c>
      <c r="T435" s="3">
        <v>75</v>
      </c>
      <c r="V435" s="3">
        <v>76</v>
      </c>
      <c r="X435" s="3">
        <v>79</v>
      </c>
      <c r="Z435" s="3">
        <v>75</v>
      </c>
      <c r="AB435" s="3">
        <v>68.19511</v>
      </c>
      <c r="AD435">
        <v>0.14099999999999999</v>
      </c>
      <c r="AF435" s="3">
        <v>460</v>
      </c>
      <c r="AH435" s="3">
        <v>1.3295699999999999</v>
      </c>
      <c r="AJ435" s="3">
        <v>7.3710500000000003</v>
      </c>
      <c r="AL435" s="3">
        <v>3607.86</v>
      </c>
      <c r="AN435">
        <v>76</v>
      </c>
      <c r="AO435">
        <v>58.228999999999999</v>
      </c>
      <c r="AP435" s="3">
        <v>1.8</v>
      </c>
      <c r="AR435">
        <v>930</v>
      </c>
      <c r="AT435">
        <v>1.70166</v>
      </c>
      <c r="AU435"/>
    </row>
    <row r="436" spans="1:48" hidden="1" x14ac:dyDescent="0.3">
      <c r="A436" t="s">
        <v>99</v>
      </c>
      <c r="B436" t="s">
        <v>100</v>
      </c>
      <c r="C436" t="s">
        <v>34</v>
      </c>
      <c r="D436" s="3">
        <v>2009</v>
      </c>
      <c r="E436" s="2">
        <v>59.241140000000001</v>
      </c>
      <c r="G436">
        <v>15.3163</v>
      </c>
      <c r="H436" s="3">
        <v>268.74059999999997</v>
      </c>
      <c r="J436" s="3">
        <v>7.2139999999999996E-2</v>
      </c>
      <c r="L436" s="3">
        <v>6.9449999999999998E-3</v>
      </c>
      <c r="N436" s="3">
        <v>3.7595100000000001</v>
      </c>
      <c r="P436" s="3">
        <v>23.7</v>
      </c>
      <c r="R436">
        <v>7.7</v>
      </c>
      <c r="S436">
        <v>1.3</v>
      </c>
      <c r="T436" s="3">
        <v>81</v>
      </c>
      <c r="V436" s="3">
        <v>83</v>
      </c>
      <c r="X436" s="3">
        <v>84</v>
      </c>
      <c r="Z436" s="3">
        <v>81</v>
      </c>
      <c r="AB436" s="3">
        <v>68.751519999999999</v>
      </c>
      <c r="AD436">
        <v>0.24</v>
      </c>
      <c r="AF436" s="3">
        <v>540</v>
      </c>
      <c r="AH436" s="3">
        <v>0.96318999999999999</v>
      </c>
      <c r="AJ436" s="3">
        <v>9.4169099999999997</v>
      </c>
      <c r="AL436" s="3">
        <v>3754.1329999999998</v>
      </c>
      <c r="AN436">
        <v>72.7</v>
      </c>
      <c r="AO436">
        <v>58.970999999999997</v>
      </c>
      <c r="AP436" s="3">
        <v>1.8</v>
      </c>
      <c r="AR436">
        <v>960</v>
      </c>
      <c r="AT436"/>
      <c r="AU436"/>
    </row>
    <row r="437" spans="1:48" x14ac:dyDescent="0.3">
      <c r="A437" t="s">
        <v>99</v>
      </c>
      <c r="B437" t="s">
        <v>100</v>
      </c>
      <c r="C437" t="s">
        <v>34</v>
      </c>
      <c r="D437" s="3">
        <v>2010</v>
      </c>
      <c r="E437" s="2">
        <v>60.076949999999997</v>
      </c>
      <c r="F437" s="2">
        <f t="shared" ref="F437:F443" si="425">LOG10(E437)</f>
        <v>1.7787078761966282</v>
      </c>
      <c r="G437">
        <v>15.4191</v>
      </c>
      <c r="H437" s="3">
        <v>257.95999999999998</v>
      </c>
      <c r="I437" s="3">
        <f t="shared" ref="I437:I443" si="426">LOG10(H437)</f>
        <v>2.4115523682653044</v>
      </c>
      <c r="J437" s="3">
        <v>6.8404999999999994E-2</v>
      </c>
      <c r="K437" s="3">
        <f t="shared" ref="K437:K443" si="427">LOG10(J437)</f>
        <v>-1.164912152767505</v>
      </c>
      <c r="L437" s="3">
        <v>6.3749999999999996E-3</v>
      </c>
      <c r="M437" s="3">
        <f t="shared" ref="M437:M443" si="428">LOG10(L437)</f>
        <v>-2.1955198108940071</v>
      </c>
      <c r="N437" s="3">
        <v>3.6414499999999999</v>
      </c>
      <c r="O437" s="3">
        <f t="shared" ref="O437:O443" si="429">LOG10(N437)</f>
        <v>0.56127435112313973</v>
      </c>
      <c r="P437" s="3">
        <v>23.8</v>
      </c>
      <c r="Q437" s="3">
        <f t="shared" ref="Q437:Q443" si="430">LOG10(P437)</f>
        <v>1.3765769570565121</v>
      </c>
      <c r="R437">
        <v>7.5</v>
      </c>
      <c r="S437">
        <v>1.4</v>
      </c>
      <c r="T437" s="3">
        <v>70</v>
      </c>
      <c r="U437" s="3">
        <f t="shared" ref="U437:U443" si="431">LOG10(T437)</f>
        <v>1.8450980400142569</v>
      </c>
      <c r="V437" s="3">
        <v>65</v>
      </c>
      <c r="W437" s="3">
        <f t="shared" ref="W437:W443" si="432">LOG10(V437)</f>
        <v>1.8129133566428555</v>
      </c>
      <c r="X437" s="3">
        <v>71</v>
      </c>
      <c r="Y437" s="3">
        <f t="shared" ref="Y437:Y443" si="433">LOG10(X437)</f>
        <v>1.8512583487190752</v>
      </c>
      <c r="Z437" s="3">
        <v>70</v>
      </c>
      <c r="AA437" s="3">
        <f t="shared" ref="AA437:AA443" si="434">LOG10(Z437)</f>
        <v>1.8450980400142569</v>
      </c>
      <c r="AB437" s="3">
        <v>69.30095</v>
      </c>
      <c r="AC437" s="3">
        <f t="shared" ref="AC437:AC443" si="435">LOG10(AB437)</f>
        <v>1.8407391881028587</v>
      </c>
      <c r="AD437">
        <v>0.23100000000000001</v>
      </c>
      <c r="AF437" s="3">
        <v>580</v>
      </c>
      <c r="AG437" s="3">
        <f t="shared" ref="AG437:AG443" si="436">LOG10(1+AF437)</f>
        <v>2.7641761323903307</v>
      </c>
      <c r="AH437" s="3">
        <v>0.78598000000000001</v>
      </c>
      <c r="AI437" s="3">
        <f t="shared" ref="AI437:AI443" si="437">LOG10(1+AH437)</f>
        <v>0.25187659120523104</v>
      </c>
      <c r="AJ437" s="3">
        <v>8.7942699999999991</v>
      </c>
      <c r="AK437" s="3">
        <f t="shared" ref="AK437:AK443" si="438">LOG10(1+AJ437)</f>
        <v>0.99097207210346172</v>
      </c>
      <c r="AL437" s="3">
        <v>3891.3560000000002</v>
      </c>
      <c r="AM437" s="3">
        <f t="shared" ref="AM437:AM443" si="439">LOG10(1+AL437)</f>
        <v>3.5902125545575112</v>
      </c>
      <c r="AN437">
        <v>69.8</v>
      </c>
      <c r="AO437">
        <v>59.6</v>
      </c>
      <c r="AP437" s="3">
        <v>1.7</v>
      </c>
      <c r="AQ437" s="3">
        <f t="shared" ref="AQ437:AQ443" si="440">LOG10(1+AP437)</f>
        <v>0.43136376415898736</v>
      </c>
      <c r="AR437">
        <v>980</v>
      </c>
      <c r="AU437" s="4">
        <f t="shared" ref="AU437:AU443" si="441">LOG10(1+AT437)</f>
        <v>0</v>
      </c>
    </row>
    <row r="438" spans="1:48" x14ac:dyDescent="0.3">
      <c r="A438" t="s">
        <v>99</v>
      </c>
      <c r="B438" t="s">
        <v>100</v>
      </c>
      <c r="C438" t="s">
        <v>34</v>
      </c>
      <c r="D438" s="3">
        <v>2011</v>
      </c>
      <c r="E438" s="2">
        <v>60.861530000000002</v>
      </c>
      <c r="F438" s="2">
        <f t="shared" si="425"/>
        <v>1.7843428659026144</v>
      </c>
      <c r="G438">
        <v>15.50671</v>
      </c>
      <c r="H438" s="3">
        <v>247.26910000000001</v>
      </c>
      <c r="I438" s="3">
        <f t="shared" si="426"/>
        <v>2.3931698481123984</v>
      </c>
      <c r="J438" s="3">
        <v>6.4920000000000005E-2</v>
      </c>
      <c r="K438" s="3">
        <f t="shared" si="427"/>
        <v>-1.1876214888458057</v>
      </c>
      <c r="L438" s="3">
        <v>5.9150000000000001E-3</v>
      </c>
      <c r="M438" s="3">
        <f t="shared" si="428"/>
        <v>-2.2280452510360509</v>
      </c>
      <c r="N438" s="3">
        <v>3.74641</v>
      </c>
      <c r="O438" s="3">
        <f t="shared" si="429"/>
        <v>0.57361530400395699</v>
      </c>
      <c r="P438" s="3">
        <v>23.9</v>
      </c>
      <c r="Q438" s="3">
        <f t="shared" si="430"/>
        <v>1.3783979009481377</v>
      </c>
      <c r="R438">
        <v>7.3</v>
      </c>
      <c r="S438">
        <v>1.4</v>
      </c>
      <c r="T438" s="3">
        <v>77</v>
      </c>
      <c r="U438" s="3">
        <f t="shared" si="431"/>
        <v>1.8864907251724818</v>
      </c>
      <c r="V438" s="3">
        <v>71</v>
      </c>
      <c r="W438" s="3">
        <f t="shared" si="432"/>
        <v>1.8512583487190752</v>
      </c>
      <c r="X438" s="3">
        <v>77</v>
      </c>
      <c r="Y438" s="3">
        <f t="shared" si="433"/>
        <v>1.8864907251724818</v>
      </c>
      <c r="Z438" s="3">
        <v>77</v>
      </c>
      <c r="AA438" s="3">
        <f t="shared" si="434"/>
        <v>1.8864907251724818</v>
      </c>
      <c r="AB438" s="3">
        <v>69.843590000000006</v>
      </c>
      <c r="AC438" s="3">
        <f t="shared" si="435"/>
        <v>1.8441265542530632</v>
      </c>
      <c r="AF438" s="3">
        <v>670</v>
      </c>
      <c r="AG438" s="3">
        <f t="shared" si="436"/>
        <v>2.8267225201689921</v>
      </c>
      <c r="AH438" s="3">
        <v>1.4815700000000001</v>
      </c>
      <c r="AI438" s="3">
        <f t="shared" si="437"/>
        <v>0.39472653026272347</v>
      </c>
      <c r="AJ438" s="3">
        <v>9.2275299999999998</v>
      </c>
      <c r="AK438" s="3">
        <f t="shared" si="438"/>
        <v>1.0097707620707144</v>
      </c>
      <c r="AL438" s="3">
        <v>4017.4430000000002</v>
      </c>
      <c r="AM438" s="3">
        <f t="shared" si="439"/>
        <v>3.6040578124147831</v>
      </c>
      <c r="AN438">
        <v>67.2</v>
      </c>
      <c r="AO438">
        <v>60.146000000000001</v>
      </c>
      <c r="AP438" s="3">
        <v>1.7</v>
      </c>
      <c r="AQ438" s="3">
        <f t="shared" si="440"/>
        <v>0.43136376415898736</v>
      </c>
      <c r="AR438">
        <v>1090</v>
      </c>
      <c r="AU438" s="4">
        <f t="shared" si="441"/>
        <v>0</v>
      </c>
    </row>
    <row r="439" spans="1:48" x14ac:dyDescent="0.3">
      <c r="A439" t="s">
        <v>99</v>
      </c>
      <c r="B439" t="s">
        <v>100</v>
      </c>
      <c r="C439" t="s">
        <v>34</v>
      </c>
      <c r="D439" s="3">
        <v>2012</v>
      </c>
      <c r="E439" s="2">
        <v>61.498910000000002</v>
      </c>
      <c r="F439" s="2">
        <f t="shared" si="425"/>
        <v>1.7888674184554114</v>
      </c>
      <c r="G439">
        <v>15.57879</v>
      </c>
      <c r="H439" s="3">
        <v>239.47470000000001</v>
      </c>
      <c r="I439" s="3">
        <f t="shared" si="426"/>
        <v>2.3792596378725746</v>
      </c>
      <c r="J439" s="3">
        <v>6.2039999999999998E-2</v>
      </c>
      <c r="K439" s="3">
        <f t="shared" si="427"/>
        <v>-1.2073282108584327</v>
      </c>
      <c r="L439" s="3">
        <v>5.4949999999999999E-3</v>
      </c>
      <c r="M439" s="3">
        <f t="shared" si="428"/>
        <v>-2.2600323032404908</v>
      </c>
      <c r="N439" s="3">
        <v>3.7625099999999998</v>
      </c>
      <c r="O439" s="3">
        <f t="shared" si="429"/>
        <v>0.57547766287141411</v>
      </c>
      <c r="P439" s="3">
        <v>23.9</v>
      </c>
      <c r="Q439" s="3">
        <f t="shared" si="430"/>
        <v>1.3783979009481377</v>
      </c>
      <c r="R439">
        <v>7.1</v>
      </c>
      <c r="S439">
        <v>1.5</v>
      </c>
      <c r="T439" s="3">
        <v>80</v>
      </c>
      <c r="U439" s="3">
        <f t="shared" si="431"/>
        <v>1.9030899869919435</v>
      </c>
      <c r="V439" s="3">
        <v>80</v>
      </c>
      <c r="W439" s="3">
        <f t="shared" si="432"/>
        <v>1.9030899869919435</v>
      </c>
      <c r="X439" s="3">
        <v>80</v>
      </c>
      <c r="Y439" s="3">
        <f t="shared" si="433"/>
        <v>1.9030899869919435</v>
      </c>
      <c r="Z439" s="3">
        <v>80</v>
      </c>
      <c r="AA439" s="3">
        <f t="shared" si="434"/>
        <v>1.9030899869919435</v>
      </c>
      <c r="AB439" s="3">
        <v>70.378919999999994</v>
      </c>
      <c r="AC439" s="3">
        <f t="shared" si="435"/>
        <v>1.8474425980825879</v>
      </c>
      <c r="AF439" s="3">
        <v>730</v>
      </c>
      <c r="AG439" s="3">
        <f t="shared" si="436"/>
        <v>2.8639173769578603</v>
      </c>
      <c r="AH439" s="3">
        <v>0.85662000000000005</v>
      </c>
      <c r="AI439" s="3">
        <f t="shared" si="437"/>
        <v>0.26872302447712065</v>
      </c>
      <c r="AJ439" s="3">
        <v>8.5921400000000006</v>
      </c>
      <c r="AK439" s="3">
        <f t="shared" si="438"/>
        <v>0.98191550878801481</v>
      </c>
      <c r="AL439" s="3">
        <v>4135.6589999999997</v>
      </c>
      <c r="AM439" s="3">
        <f t="shared" si="439"/>
        <v>3.6166497218812155</v>
      </c>
      <c r="AN439">
        <v>64.8</v>
      </c>
      <c r="AO439">
        <v>60.662999999999997</v>
      </c>
      <c r="AP439" s="3">
        <v>1.6</v>
      </c>
      <c r="AQ439" s="3">
        <f t="shared" si="440"/>
        <v>0.41497334797081797</v>
      </c>
      <c r="AR439">
        <v>1120</v>
      </c>
      <c r="AT439" s="4">
        <v>1.77712</v>
      </c>
      <c r="AU439" s="4">
        <f t="shared" si="441"/>
        <v>0.44359464612110894</v>
      </c>
    </row>
    <row r="440" spans="1:48" x14ac:dyDescent="0.3">
      <c r="A440" t="s">
        <v>99</v>
      </c>
      <c r="B440" t="s">
        <v>100</v>
      </c>
      <c r="C440" t="s">
        <v>34</v>
      </c>
      <c r="D440" s="3">
        <v>2013</v>
      </c>
      <c r="E440" s="2">
        <v>61.929020000000001</v>
      </c>
      <c r="F440" s="2">
        <f t="shared" si="425"/>
        <v>1.7918942075413042</v>
      </c>
      <c r="G440">
        <v>15.63574</v>
      </c>
      <c r="H440" s="3">
        <v>236.3218</v>
      </c>
      <c r="I440" s="3">
        <f t="shared" si="426"/>
        <v>2.3735037858854873</v>
      </c>
      <c r="J440" s="3">
        <v>5.9740000000000001E-2</v>
      </c>
      <c r="K440" s="3">
        <f t="shared" si="427"/>
        <v>-1.2237347817318904</v>
      </c>
      <c r="L440" s="3">
        <v>5.1399999999999996E-3</v>
      </c>
      <c r="M440" s="3">
        <f t="shared" si="428"/>
        <v>-2.2890368810047241</v>
      </c>
      <c r="N440" s="3">
        <v>3.7316799999999999</v>
      </c>
      <c r="O440" s="3">
        <f t="shared" si="429"/>
        <v>0.57190439493707856</v>
      </c>
      <c r="P440" s="3">
        <v>24</v>
      </c>
      <c r="Q440" s="3">
        <f t="shared" si="430"/>
        <v>1.3802112417116059</v>
      </c>
      <c r="R440">
        <v>6.9</v>
      </c>
      <c r="S440">
        <v>1.6</v>
      </c>
      <c r="T440" s="3">
        <v>80</v>
      </c>
      <c r="U440" s="3">
        <f t="shared" si="431"/>
        <v>1.9030899869919435</v>
      </c>
      <c r="V440" s="3">
        <v>74</v>
      </c>
      <c r="W440" s="3">
        <f t="shared" si="432"/>
        <v>1.8692317197309762</v>
      </c>
      <c r="X440" s="3">
        <v>80</v>
      </c>
      <c r="Y440" s="3">
        <f t="shared" si="433"/>
        <v>1.9030899869919435</v>
      </c>
      <c r="Z440" s="3">
        <v>80</v>
      </c>
      <c r="AA440" s="3">
        <f t="shared" si="434"/>
        <v>1.9030899869919435</v>
      </c>
      <c r="AB440" s="3">
        <v>70.907359999999997</v>
      </c>
      <c r="AC440" s="3">
        <f t="shared" si="435"/>
        <v>1.850691316163203</v>
      </c>
      <c r="AE440">
        <v>0.37261</v>
      </c>
      <c r="AF440" s="3">
        <v>790</v>
      </c>
      <c r="AG440" s="3">
        <f t="shared" si="436"/>
        <v>2.8981764834976764</v>
      </c>
      <c r="AH440" s="3">
        <v>0.34193000000000001</v>
      </c>
      <c r="AI440" s="3">
        <f t="shared" si="437"/>
        <v>0.12772986202773984</v>
      </c>
      <c r="AJ440" s="3">
        <v>8.1883099999999995</v>
      </c>
      <c r="AK440" s="3">
        <f t="shared" si="438"/>
        <v>0.96323563922414579</v>
      </c>
      <c r="AL440" s="3">
        <v>4248.3339999999998</v>
      </c>
      <c r="AM440" s="3">
        <f t="shared" si="439"/>
        <v>3.6283208682173398</v>
      </c>
      <c r="AN440">
        <v>62.5</v>
      </c>
      <c r="AO440">
        <v>61.186</v>
      </c>
      <c r="AP440" s="3">
        <v>1.6</v>
      </c>
      <c r="AQ440" s="3">
        <f t="shared" si="440"/>
        <v>0.41497334797081797</v>
      </c>
      <c r="AR440">
        <v>1200</v>
      </c>
      <c r="AT440" s="4">
        <v>1.7346600000000001</v>
      </c>
      <c r="AU440" s="4">
        <f t="shared" si="441"/>
        <v>0.43690333823699956</v>
      </c>
    </row>
    <row r="441" spans="1:48" x14ac:dyDescent="0.3">
      <c r="A441" t="s">
        <v>99</v>
      </c>
      <c r="B441" t="s">
        <v>100</v>
      </c>
      <c r="C441" t="s">
        <v>34</v>
      </c>
      <c r="D441" s="3">
        <v>2014</v>
      </c>
      <c r="E441" s="2">
        <v>58.865009999999998</v>
      </c>
      <c r="F441" s="2">
        <f t="shared" si="425"/>
        <v>1.7698572221326017</v>
      </c>
      <c r="G441">
        <v>15.21768</v>
      </c>
      <c r="H441" s="3">
        <v>310.05040000000002</v>
      </c>
      <c r="I441" s="3">
        <f t="shared" si="426"/>
        <v>2.4914322959722153</v>
      </c>
      <c r="J441" s="3">
        <v>6.0019999999999997E-2</v>
      </c>
      <c r="K441" s="3">
        <f t="shared" si="427"/>
        <v>-1.2217040089111662</v>
      </c>
      <c r="L441" s="3">
        <v>5.7250000000000001E-3</v>
      </c>
      <c r="M441" s="3">
        <f t="shared" si="428"/>
        <v>-2.2422245089880746</v>
      </c>
      <c r="N441" s="3">
        <v>3.4742099999999998</v>
      </c>
      <c r="O441" s="3">
        <f t="shared" si="429"/>
        <v>0.54085606600652547</v>
      </c>
      <c r="P441" s="3">
        <v>24</v>
      </c>
      <c r="Q441" s="3">
        <f t="shared" si="430"/>
        <v>1.3802112417116059</v>
      </c>
      <c r="R441">
        <v>6.8</v>
      </c>
      <c r="S441">
        <v>1.7</v>
      </c>
      <c r="T441" s="3">
        <v>63</v>
      </c>
      <c r="U441" s="3">
        <f t="shared" si="431"/>
        <v>1.7993405494535817</v>
      </c>
      <c r="V441" s="3">
        <v>58</v>
      </c>
      <c r="W441" s="3">
        <f t="shared" si="432"/>
        <v>1.7634279935629373</v>
      </c>
      <c r="X441" s="3">
        <v>62</v>
      </c>
      <c r="Y441" s="3">
        <f t="shared" si="433"/>
        <v>1.7923916894982539</v>
      </c>
      <c r="Z441" s="3">
        <v>63</v>
      </c>
      <c r="AA441" s="3">
        <f t="shared" si="434"/>
        <v>1.7993405494535817</v>
      </c>
      <c r="AB441" s="3">
        <v>71.428430000000006</v>
      </c>
      <c r="AC441" s="3">
        <f t="shared" si="435"/>
        <v>1.8538711044178366</v>
      </c>
      <c r="AG441" s="3">
        <f t="shared" si="436"/>
        <v>0</v>
      </c>
      <c r="AH441" s="3">
        <v>0.81355999999999995</v>
      </c>
      <c r="AI441" s="3">
        <f t="shared" si="437"/>
        <v>0.25853192839611239</v>
      </c>
      <c r="AJ441" s="3">
        <v>9.0628100000000007</v>
      </c>
      <c r="AK441" s="3">
        <f t="shared" si="438"/>
        <v>1.002719272676855</v>
      </c>
      <c r="AL441" s="3">
        <v>4359.5060000000003</v>
      </c>
      <c r="AM441" s="3">
        <f t="shared" si="439"/>
        <v>3.6395368884101242</v>
      </c>
      <c r="AN441">
        <v>60.5</v>
      </c>
      <c r="AO441">
        <v>61.722999999999999</v>
      </c>
      <c r="AP441" s="3">
        <v>1.5</v>
      </c>
      <c r="AQ441" s="3">
        <f t="shared" si="440"/>
        <v>0.3979400086720376</v>
      </c>
      <c r="AR441">
        <v>1190</v>
      </c>
      <c r="AS441">
        <v>38.6</v>
      </c>
      <c r="AT441" s="4">
        <v>2.2791000000000001</v>
      </c>
      <c r="AU441" s="4">
        <f t="shared" si="441"/>
        <v>0.51575466119085578</v>
      </c>
    </row>
    <row r="442" spans="1:48" x14ac:dyDescent="0.3">
      <c r="A442" t="s">
        <v>99</v>
      </c>
      <c r="B442" t="s">
        <v>100</v>
      </c>
      <c r="C442" t="s">
        <v>34</v>
      </c>
      <c r="D442" s="3">
        <v>2015</v>
      </c>
      <c r="E442" s="2">
        <v>62.055790000000002</v>
      </c>
      <c r="F442" s="2">
        <f t="shared" si="425"/>
        <v>1.7927823087636474</v>
      </c>
      <c r="G442">
        <v>15.58169</v>
      </c>
      <c r="H442" s="3">
        <v>240.6191</v>
      </c>
      <c r="I442" s="3">
        <f t="shared" si="426"/>
        <v>2.3813300980469352</v>
      </c>
      <c r="J442" s="3">
        <v>5.6939999999999998E-2</v>
      </c>
      <c r="K442" s="3">
        <f t="shared" si="427"/>
        <v>-1.2445825371890638</v>
      </c>
      <c r="L442" s="3">
        <v>4.8700000000000002E-3</v>
      </c>
      <c r="M442" s="3">
        <f t="shared" si="428"/>
        <v>-2.3124710387853655</v>
      </c>
      <c r="N442" s="3">
        <v>3.5231599999999998</v>
      </c>
      <c r="O442" s="3">
        <f t="shared" si="429"/>
        <v>0.54693236658153899</v>
      </c>
      <c r="P442" s="3">
        <v>24</v>
      </c>
      <c r="Q442" s="3">
        <f t="shared" si="430"/>
        <v>1.3802112417116059</v>
      </c>
      <c r="R442">
        <v>6.6</v>
      </c>
      <c r="S442">
        <v>1.8</v>
      </c>
      <c r="T442" s="3">
        <v>80</v>
      </c>
      <c r="U442" s="3">
        <f t="shared" si="431"/>
        <v>1.9030899869919435</v>
      </c>
      <c r="V442" s="3">
        <v>74</v>
      </c>
      <c r="W442" s="3">
        <f t="shared" si="432"/>
        <v>1.8692317197309762</v>
      </c>
      <c r="X442" s="3">
        <v>80</v>
      </c>
      <c r="Y442" s="3">
        <f t="shared" si="433"/>
        <v>1.9030899869919435</v>
      </c>
      <c r="Z442" s="3">
        <v>80</v>
      </c>
      <c r="AA442" s="3">
        <f t="shared" si="434"/>
        <v>1.9030899869919435</v>
      </c>
      <c r="AB442" s="3">
        <v>71.942310000000006</v>
      </c>
      <c r="AC442" s="3">
        <f t="shared" si="435"/>
        <v>1.8569843784942632</v>
      </c>
      <c r="AD442">
        <v>0.376</v>
      </c>
      <c r="AG442" s="3">
        <f t="shared" si="436"/>
        <v>0</v>
      </c>
      <c r="AH442" s="3">
        <v>1.1782900000000001</v>
      </c>
      <c r="AI442" s="3">
        <f t="shared" si="437"/>
        <v>0.33811569774101485</v>
      </c>
      <c r="AJ442" s="3">
        <v>10.28979</v>
      </c>
      <c r="AK442" s="3">
        <f t="shared" si="438"/>
        <v>1.0526858637416718</v>
      </c>
      <c r="AL442" s="3">
        <v>4472.2299999999996</v>
      </c>
      <c r="AM442" s="3">
        <f t="shared" si="439"/>
        <v>3.65062122885963</v>
      </c>
      <c r="AN442">
        <v>58.5</v>
      </c>
      <c r="AO442">
        <v>62.268999999999998</v>
      </c>
      <c r="AP442" s="3">
        <v>1.4</v>
      </c>
      <c r="AQ442" s="3">
        <f t="shared" si="440"/>
        <v>0.38021124171160603</v>
      </c>
      <c r="AR442">
        <v>1190</v>
      </c>
      <c r="AU442" s="4">
        <f t="shared" si="441"/>
        <v>0</v>
      </c>
    </row>
    <row r="443" spans="1:48" x14ac:dyDescent="0.3">
      <c r="A443" t="s">
        <v>99</v>
      </c>
      <c r="B443" t="s">
        <v>100</v>
      </c>
      <c r="C443" t="s">
        <v>34</v>
      </c>
      <c r="D443" s="3">
        <v>2016</v>
      </c>
      <c r="E443" s="2">
        <v>62.94294</v>
      </c>
      <c r="F443" s="2">
        <f t="shared" si="425"/>
        <v>1.7989470244996153</v>
      </c>
      <c r="G443">
        <v>15.78716</v>
      </c>
      <c r="H443" s="3">
        <v>230.25319999999999</v>
      </c>
      <c r="I443" s="3">
        <f t="shared" si="426"/>
        <v>2.3622056746243043</v>
      </c>
      <c r="J443" s="3">
        <v>5.3670000000000002E-2</v>
      </c>
      <c r="K443" s="3">
        <f t="shared" si="427"/>
        <v>-1.2702684047129646</v>
      </c>
      <c r="L443" s="3">
        <v>4.3249999999999999E-3</v>
      </c>
      <c r="M443" s="3">
        <f t="shared" si="428"/>
        <v>-2.364013888199167</v>
      </c>
      <c r="N443" s="3">
        <v>3.5346500000000001</v>
      </c>
      <c r="O443" s="3">
        <f t="shared" si="429"/>
        <v>0.54834641655043814</v>
      </c>
      <c r="P443" s="3">
        <v>24.1</v>
      </c>
      <c r="Q443" s="3">
        <f t="shared" si="430"/>
        <v>1.3820170425748683</v>
      </c>
      <c r="R443">
        <v>6.5</v>
      </c>
      <c r="S443">
        <v>1.9</v>
      </c>
      <c r="T443" s="3">
        <v>84</v>
      </c>
      <c r="U443" s="3">
        <f t="shared" si="431"/>
        <v>1.9242792860618816</v>
      </c>
      <c r="V443" s="3">
        <v>80</v>
      </c>
      <c r="W443" s="3">
        <f t="shared" si="432"/>
        <v>1.9030899869919435</v>
      </c>
      <c r="X443" s="3">
        <v>84</v>
      </c>
      <c r="Y443" s="3">
        <f t="shared" si="433"/>
        <v>1.9242792860618816</v>
      </c>
      <c r="Z443" s="3">
        <v>84</v>
      </c>
      <c r="AA443" s="3">
        <f t="shared" si="434"/>
        <v>1.9242792860618816</v>
      </c>
      <c r="AB443" s="3">
        <v>72.449010000000001</v>
      </c>
      <c r="AC443" s="3">
        <f t="shared" si="435"/>
        <v>1.8600324553078882</v>
      </c>
      <c r="AG443" s="3">
        <f t="shared" si="436"/>
        <v>0</v>
      </c>
      <c r="AH443" s="3">
        <v>1.3842300000000001</v>
      </c>
      <c r="AI443" s="3">
        <f t="shared" si="437"/>
        <v>0.37734814826313917</v>
      </c>
      <c r="AJ443" s="3">
        <v>9.7958599999999993</v>
      </c>
      <c r="AK443" s="3">
        <f t="shared" si="438"/>
        <v>1.0332572440188159</v>
      </c>
      <c r="AL443" s="3">
        <v>4586.7870000000003</v>
      </c>
      <c r="AM443" s="3">
        <f t="shared" si="439"/>
        <v>3.6616032464410875</v>
      </c>
      <c r="AN443">
        <v>56.7</v>
      </c>
      <c r="AO443">
        <v>62.802</v>
      </c>
      <c r="AP443" s="3">
        <v>1.4</v>
      </c>
      <c r="AQ443" s="3">
        <f t="shared" si="440"/>
        <v>0.38021124171160603</v>
      </c>
      <c r="AR443">
        <v>1160</v>
      </c>
      <c r="AS443">
        <v>40.9</v>
      </c>
      <c r="AU443" s="4">
        <f t="shared" si="441"/>
        <v>0</v>
      </c>
    </row>
    <row r="444" spans="1:48" hidden="1" x14ac:dyDescent="0.3">
      <c r="A444" t="s">
        <v>79</v>
      </c>
      <c r="B444" t="s">
        <v>80</v>
      </c>
      <c r="C444" t="s">
        <v>34</v>
      </c>
      <c r="D444" s="3">
        <v>2000</v>
      </c>
      <c r="E444" s="2">
        <v>58.365600000000001</v>
      </c>
      <c r="G444">
        <v>15.82044</v>
      </c>
      <c r="H444" s="3">
        <v>282.79239999999999</v>
      </c>
      <c r="J444" s="3">
        <v>7.1690000000000004E-2</v>
      </c>
      <c r="L444" s="3">
        <v>1.064E-2</v>
      </c>
      <c r="N444" s="3">
        <v>1.16517</v>
      </c>
      <c r="P444" s="3">
        <v>20.6</v>
      </c>
      <c r="R444">
        <v>8.8000000000000007</v>
      </c>
      <c r="S444">
        <v>0.4</v>
      </c>
      <c r="V444" s="3">
        <v>57</v>
      </c>
      <c r="X444" s="3">
        <v>58</v>
      </c>
      <c r="Z444" s="3">
        <v>57</v>
      </c>
      <c r="AB444" s="3">
        <v>35.768509999999999</v>
      </c>
      <c r="AF444" s="3">
        <v>1130</v>
      </c>
      <c r="AH444" s="3">
        <v>2.1105399999999999</v>
      </c>
      <c r="AJ444" s="3">
        <v>5.2310499999999998</v>
      </c>
      <c r="AL444" s="3">
        <v>15766.806</v>
      </c>
      <c r="AN444">
        <v>68.599999999999994</v>
      </c>
      <c r="AO444">
        <v>58.484999999999999</v>
      </c>
      <c r="AP444" s="3">
        <v>0.2</v>
      </c>
      <c r="AR444">
        <v>1130</v>
      </c>
      <c r="AT444">
        <v>2.9113500000000001</v>
      </c>
      <c r="AU444"/>
      <c r="AV444">
        <v>70.686170000000004</v>
      </c>
    </row>
    <row r="445" spans="1:48" hidden="1" x14ac:dyDescent="0.3">
      <c r="A445" t="s">
        <v>79</v>
      </c>
      <c r="B445" t="s">
        <v>80</v>
      </c>
      <c r="C445" t="s">
        <v>34</v>
      </c>
      <c r="D445" s="3">
        <v>2001</v>
      </c>
      <c r="E445" s="2">
        <v>59.087600000000002</v>
      </c>
      <c r="G445">
        <v>16.014679999999998</v>
      </c>
      <c r="H445" s="3">
        <v>275.62169999999998</v>
      </c>
      <c r="J445" s="3">
        <v>6.837E-2</v>
      </c>
      <c r="L445" s="3">
        <v>9.8300000000000002E-3</v>
      </c>
      <c r="N445" s="3">
        <v>1.04661</v>
      </c>
      <c r="P445" s="3">
        <v>20.7</v>
      </c>
      <c r="R445">
        <v>8.6999999999999993</v>
      </c>
      <c r="S445">
        <v>0.4</v>
      </c>
      <c r="V445" s="3">
        <v>59</v>
      </c>
      <c r="X445" s="3">
        <v>60</v>
      </c>
      <c r="Z445" s="3">
        <v>60</v>
      </c>
      <c r="AB445" s="3">
        <v>36.670540000000003</v>
      </c>
      <c r="AF445" s="3">
        <v>1200</v>
      </c>
      <c r="AH445" s="3">
        <v>2.25631</v>
      </c>
      <c r="AJ445" s="3">
        <v>5.5764300000000002</v>
      </c>
      <c r="AL445" s="3">
        <v>16260.932000000001</v>
      </c>
      <c r="AN445">
        <v>65.400000000000006</v>
      </c>
      <c r="AO445">
        <v>59.128999999999998</v>
      </c>
      <c r="AP445" s="3">
        <v>0.2</v>
      </c>
      <c r="AR445">
        <v>1190</v>
      </c>
      <c r="AS445">
        <v>68.7</v>
      </c>
      <c r="AT445">
        <v>3.2503299999999999</v>
      </c>
      <c r="AU445"/>
    </row>
    <row r="446" spans="1:48" hidden="1" x14ac:dyDescent="0.3">
      <c r="A446" t="s">
        <v>79</v>
      </c>
      <c r="B446" t="s">
        <v>80</v>
      </c>
      <c r="C446" t="s">
        <v>34</v>
      </c>
      <c r="D446" s="3">
        <v>2002</v>
      </c>
      <c r="E446" s="2">
        <v>59.677199999999999</v>
      </c>
      <c r="G446">
        <v>16.16987</v>
      </c>
      <c r="H446" s="3">
        <v>270.8793</v>
      </c>
      <c r="J446" s="3">
        <v>6.5420000000000006E-2</v>
      </c>
      <c r="L446" s="3">
        <v>9.1249999999999994E-3</v>
      </c>
      <c r="N446" s="3">
        <v>0.79717000000000005</v>
      </c>
      <c r="P446" s="3">
        <v>20.7</v>
      </c>
      <c r="R446">
        <v>8.5</v>
      </c>
      <c r="S446">
        <v>0.5</v>
      </c>
      <c r="T446" s="3">
        <v>51</v>
      </c>
      <c r="V446" s="3">
        <v>61</v>
      </c>
      <c r="X446" s="3">
        <v>61</v>
      </c>
      <c r="Z446" s="3">
        <v>62</v>
      </c>
      <c r="AB446" s="3">
        <v>37.580269999999999</v>
      </c>
      <c r="AD446">
        <v>1.3620000000000001</v>
      </c>
      <c r="AF446" s="3">
        <v>1030</v>
      </c>
      <c r="AH446" s="3">
        <v>2.1779600000000001</v>
      </c>
      <c r="AJ446" s="3">
        <v>5.7679900000000002</v>
      </c>
      <c r="AL446" s="3">
        <v>16765.116999999998</v>
      </c>
      <c r="AN446">
        <v>62.4</v>
      </c>
      <c r="AO446">
        <v>59.716999999999999</v>
      </c>
      <c r="AP446" s="3">
        <v>0.2</v>
      </c>
      <c r="AR446">
        <v>1020</v>
      </c>
      <c r="AT446">
        <v>2.7162099999999998</v>
      </c>
      <c r="AU446"/>
    </row>
    <row r="447" spans="1:48" hidden="1" x14ac:dyDescent="0.3">
      <c r="A447" t="s">
        <v>79</v>
      </c>
      <c r="B447" t="s">
        <v>80</v>
      </c>
      <c r="C447" t="s">
        <v>34</v>
      </c>
      <c r="D447" s="3">
        <v>2003</v>
      </c>
      <c r="E447" s="2">
        <v>60.157260000000001</v>
      </c>
      <c r="G447">
        <v>16.263359999999999</v>
      </c>
      <c r="H447" s="3">
        <v>268.4452</v>
      </c>
      <c r="J447" s="3">
        <v>6.2725000000000003E-2</v>
      </c>
      <c r="L447" s="3">
        <v>8.515E-3</v>
      </c>
      <c r="N447" s="3">
        <v>0.83155999999999997</v>
      </c>
      <c r="P447" s="3">
        <v>20.8</v>
      </c>
      <c r="R447">
        <v>8.4</v>
      </c>
      <c r="S447">
        <v>0.5</v>
      </c>
      <c r="T447" s="3">
        <v>61</v>
      </c>
      <c r="V447" s="3">
        <v>65</v>
      </c>
      <c r="X447" s="3">
        <v>65</v>
      </c>
      <c r="Z447" s="3">
        <v>66</v>
      </c>
      <c r="AB447" s="3">
        <v>38.49727</v>
      </c>
      <c r="AD447">
        <v>1.476</v>
      </c>
      <c r="AF447" s="3">
        <v>1120</v>
      </c>
      <c r="AH447" s="3">
        <v>2.4887999999999999</v>
      </c>
      <c r="AJ447" s="3">
        <v>5.5115400000000001</v>
      </c>
      <c r="AL447" s="3">
        <v>17279.141</v>
      </c>
      <c r="AN447">
        <v>59.5</v>
      </c>
      <c r="AO447">
        <v>60.256</v>
      </c>
      <c r="AP447" s="3">
        <v>0.2</v>
      </c>
      <c r="AR447">
        <v>1110</v>
      </c>
      <c r="AT447">
        <v>3.0394899999999998</v>
      </c>
      <c r="AU447"/>
    </row>
    <row r="448" spans="1:48" hidden="1" x14ac:dyDescent="0.3">
      <c r="A448" t="s">
        <v>79</v>
      </c>
      <c r="B448" t="s">
        <v>80</v>
      </c>
      <c r="C448" t="s">
        <v>34</v>
      </c>
      <c r="D448" s="3">
        <v>2004</v>
      </c>
      <c r="E448" s="2">
        <v>60.55491</v>
      </c>
      <c r="G448">
        <v>16.333580000000001</v>
      </c>
      <c r="H448" s="3">
        <v>267.48399999999998</v>
      </c>
      <c r="J448" s="3">
        <v>6.0240000000000002E-2</v>
      </c>
      <c r="L448" s="3">
        <v>7.9500000000000005E-3</v>
      </c>
      <c r="N448" s="3">
        <v>0.79664999999999997</v>
      </c>
      <c r="P448" s="3">
        <v>20.8</v>
      </c>
      <c r="R448">
        <v>8.3000000000000007</v>
      </c>
      <c r="S448">
        <v>0.6</v>
      </c>
      <c r="T448" s="3">
        <v>71</v>
      </c>
      <c r="V448" s="3">
        <v>79</v>
      </c>
      <c r="X448" s="3">
        <v>74</v>
      </c>
      <c r="Z448" s="3">
        <v>78</v>
      </c>
      <c r="AB448" s="3">
        <v>39.421990000000001</v>
      </c>
      <c r="AD448">
        <v>1.5620000000000001</v>
      </c>
      <c r="AF448" s="3">
        <v>1170</v>
      </c>
      <c r="AH448" s="3">
        <v>2.54345</v>
      </c>
      <c r="AJ448" s="3">
        <v>6.1345400000000003</v>
      </c>
      <c r="AL448" s="3">
        <v>17802.996999999999</v>
      </c>
      <c r="AN448">
        <v>57</v>
      </c>
      <c r="AO448">
        <v>60.752000000000002</v>
      </c>
      <c r="AP448" s="3">
        <v>0.2</v>
      </c>
      <c r="AR448">
        <v>1160</v>
      </c>
      <c r="AT448">
        <v>3.2643</v>
      </c>
      <c r="AU448"/>
    </row>
    <row r="449" spans="1:48" hidden="1" x14ac:dyDescent="0.3">
      <c r="A449" t="s">
        <v>79</v>
      </c>
      <c r="B449" t="s">
        <v>80</v>
      </c>
      <c r="C449" t="s">
        <v>34</v>
      </c>
      <c r="D449" s="3">
        <v>2005</v>
      </c>
      <c r="E449" s="2">
        <v>61.031410000000001</v>
      </c>
      <c r="G449">
        <v>16.421769999999999</v>
      </c>
      <c r="H449" s="3">
        <v>265.21499999999997</v>
      </c>
      <c r="J449" s="3">
        <v>5.7529999999999998E-2</v>
      </c>
      <c r="L449" s="3">
        <v>7.4050000000000001E-3</v>
      </c>
      <c r="N449" s="3">
        <v>0.73836000000000002</v>
      </c>
      <c r="P449" s="3">
        <v>20.9</v>
      </c>
      <c r="R449">
        <v>8.1999999999999993</v>
      </c>
      <c r="S449">
        <v>0.6</v>
      </c>
      <c r="T449" s="3">
        <v>81</v>
      </c>
      <c r="V449" s="3">
        <v>74</v>
      </c>
      <c r="X449" s="3">
        <v>80</v>
      </c>
      <c r="Z449" s="3">
        <v>85</v>
      </c>
      <c r="AB449" s="3">
        <v>40.503619999999998</v>
      </c>
      <c r="AD449">
        <v>1.8009999999999999</v>
      </c>
      <c r="AF449" s="3">
        <v>1230</v>
      </c>
      <c r="AH449" s="3">
        <v>2.2546900000000001</v>
      </c>
      <c r="AJ449" s="3">
        <v>6.0051600000000001</v>
      </c>
      <c r="AL449" s="3">
        <v>18336.723999999998</v>
      </c>
      <c r="AN449">
        <v>54.8</v>
      </c>
      <c r="AO449">
        <v>61.212000000000003</v>
      </c>
      <c r="AP449" s="3">
        <v>0.2</v>
      </c>
      <c r="AR449">
        <v>1220</v>
      </c>
      <c r="AS449">
        <v>72</v>
      </c>
      <c r="AT449">
        <v>3.8481700000000001</v>
      </c>
      <c r="AU449"/>
    </row>
    <row r="450" spans="1:48" hidden="1" x14ac:dyDescent="0.3">
      <c r="A450" t="s">
        <v>79</v>
      </c>
      <c r="B450" t="s">
        <v>80</v>
      </c>
      <c r="C450" t="s">
        <v>34</v>
      </c>
      <c r="D450" s="3">
        <v>2006</v>
      </c>
      <c r="E450" s="2">
        <v>61.474870000000003</v>
      </c>
      <c r="G450">
        <v>16.497720000000001</v>
      </c>
      <c r="H450" s="3">
        <v>263.27140000000003</v>
      </c>
      <c r="J450" s="3">
        <v>5.4789999999999998E-2</v>
      </c>
      <c r="L450" s="3">
        <v>6.9150000000000001E-3</v>
      </c>
      <c r="N450" s="3">
        <v>0.59018999999999999</v>
      </c>
      <c r="P450" s="3">
        <v>20.9</v>
      </c>
      <c r="R450">
        <v>8.1</v>
      </c>
      <c r="S450">
        <v>0.7</v>
      </c>
      <c r="T450" s="3">
        <v>82</v>
      </c>
      <c r="V450" s="3">
        <v>71</v>
      </c>
      <c r="X450" s="3">
        <v>83</v>
      </c>
      <c r="Z450" s="3">
        <v>85</v>
      </c>
      <c r="AB450" s="3">
        <v>41.597830000000002</v>
      </c>
      <c r="AD450">
        <v>1.7050000000000001</v>
      </c>
      <c r="AF450" s="3">
        <v>1290</v>
      </c>
      <c r="AH450" s="3">
        <v>2.1816599999999999</v>
      </c>
      <c r="AJ450" s="3">
        <v>5.8866100000000001</v>
      </c>
      <c r="AL450" s="3">
        <v>18880.269</v>
      </c>
      <c r="AN450">
        <v>52.7</v>
      </c>
      <c r="AO450">
        <v>61.65</v>
      </c>
      <c r="AP450" s="3">
        <v>0.2</v>
      </c>
      <c r="AR450">
        <v>1280</v>
      </c>
      <c r="AT450">
        <v>3.2825299999999999</v>
      </c>
      <c r="AU450"/>
    </row>
    <row r="451" spans="1:48" hidden="1" x14ac:dyDescent="0.3">
      <c r="A451" t="s">
        <v>79</v>
      </c>
      <c r="B451" t="s">
        <v>80</v>
      </c>
      <c r="C451" t="s">
        <v>34</v>
      </c>
      <c r="D451" s="3">
        <v>2007</v>
      </c>
      <c r="E451" s="2">
        <v>61.909059999999997</v>
      </c>
      <c r="G451">
        <v>16.56108</v>
      </c>
      <c r="H451" s="3">
        <v>261.3503</v>
      </c>
      <c r="J451" s="3">
        <v>5.2019999999999997E-2</v>
      </c>
      <c r="L451" s="3">
        <v>6.4250000000000002E-3</v>
      </c>
      <c r="N451" s="3">
        <v>0.63554999999999995</v>
      </c>
      <c r="P451" s="3">
        <v>20.9</v>
      </c>
      <c r="R451">
        <v>8</v>
      </c>
      <c r="S451">
        <v>0.8</v>
      </c>
      <c r="T451" s="3">
        <v>84</v>
      </c>
      <c r="V451" s="3">
        <v>81</v>
      </c>
      <c r="X451" s="3">
        <v>83</v>
      </c>
      <c r="Z451" s="3">
        <v>84</v>
      </c>
      <c r="AB451" s="3">
        <v>42.704189999999997</v>
      </c>
      <c r="AD451">
        <v>1.8129999999999999</v>
      </c>
      <c r="AF451" s="3">
        <v>1380</v>
      </c>
      <c r="AH451" s="3">
        <v>2.1862300000000001</v>
      </c>
      <c r="AJ451" s="3">
        <v>5.2062400000000002</v>
      </c>
      <c r="AL451" s="3">
        <v>19433.53</v>
      </c>
      <c r="AN451">
        <v>50.9</v>
      </c>
      <c r="AO451">
        <v>62.079000000000001</v>
      </c>
      <c r="AP451" s="3">
        <v>0.2</v>
      </c>
      <c r="AR451">
        <v>1370</v>
      </c>
      <c r="AT451">
        <v>3.3698800000000002</v>
      </c>
      <c r="AU451"/>
    </row>
    <row r="452" spans="1:48" hidden="1" x14ac:dyDescent="0.3">
      <c r="A452" t="s">
        <v>79</v>
      </c>
      <c r="B452" t="s">
        <v>80</v>
      </c>
      <c r="C452" t="s">
        <v>34</v>
      </c>
      <c r="D452" s="3">
        <v>2008</v>
      </c>
      <c r="E452" s="2">
        <v>62.372169999999997</v>
      </c>
      <c r="G452">
        <v>16.621390000000002</v>
      </c>
      <c r="H452" s="3">
        <v>258.4289</v>
      </c>
      <c r="J452" s="3">
        <v>4.931E-2</v>
      </c>
      <c r="L452" s="3">
        <v>5.9500000000000004E-3</v>
      </c>
      <c r="N452" s="3">
        <v>0.60511999999999999</v>
      </c>
      <c r="P452" s="3">
        <v>21</v>
      </c>
      <c r="R452">
        <v>7.9</v>
      </c>
      <c r="S452">
        <v>0.9</v>
      </c>
      <c r="T452" s="3">
        <v>77</v>
      </c>
      <c r="V452" s="3">
        <v>70</v>
      </c>
      <c r="X452" s="3">
        <v>77</v>
      </c>
      <c r="Z452" s="3">
        <v>77</v>
      </c>
      <c r="AB452" s="3">
        <v>43.823700000000002</v>
      </c>
      <c r="AD452">
        <v>1.86</v>
      </c>
      <c r="AF452" s="3">
        <v>1470</v>
      </c>
      <c r="AH452" s="3">
        <v>1.5884799999999999</v>
      </c>
      <c r="AJ452" s="3">
        <v>4.7160000000000002</v>
      </c>
      <c r="AL452" s="3">
        <v>19996.473000000002</v>
      </c>
      <c r="AN452">
        <v>49.1</v>
      </c>
      <c r="AO452">
        <v>62.509</v>
      </c>
      <c r="AP452" s="3">
        <v>0.2</v>
      </c>
      <c r="AR452">
        <v>1460</v>
      </c>
      <c r="AT452">
        <v>2.9104100000000002</v>
      </c>
      <c r="AU452"/>
    </row>
    <row r="453" spans="1:48" hidden="1" x14ac:dyDescent="0.3">
      <c r="A453" t="s">
        <v>79</v>
      </c>
      <c r="B453" t="s">
        <v>80</v>
      </c>
      <c r="C453" t="s">
        <v>34</v>
      </c>
      <c r="D453" s="3">
        <v>2009</v>
      </c>
      <c r="E453" s="2">
        <v>62.89611</v>
      </c>
      <c r="G453">
        <v>16.680160000000001</v>
      </c>
      <c r="H453" s="3">
        <v>253.68799999999999</v>
      </c>
      <c r="J453" s="3">
        <v>4.6675000000000001E-2</v>
      </c>
      <c r="L453" s="3">
        <v>5.4749999999999998E-3</v>
      </c>
      <c r="N453" s="3">
        <v>0.83089999999999997</v>
      </c>
      <c r="P453" s="3">
        <v>21</v>
      </c>
      <c r="R453">
        <v>7.8</v>
      </c>
      <c r="S453">
        <v>0.9</v>
      </c>
      <c r="T453" s="3">
        <v>77</v>
      </c>
      <c r="V453" s="3">
        <v>63</v>
      </c>
      <c r="X453" s="3">
        <v>76</v>
      </c>
      <c r="Z453" s="3">
        <v>77</v>
      </c>
      <c r="AB453" s="3">
        <v>44.954059999999998</v>
      </c>
      <c r="AD453">
        <v>1.8129999999999999</v>
      </c>
      <c r="AF453" s="3">
        <v>1370</v>
      </c>
      <c r="AH453" s="3">
        <v>1.3902699999999999</v>
      </c>
      <c r="AJ453" s="3">
        <v>5.0129299999999999</v>
      </c>
      <c r="AL453" s="3">
        <v>20569.116999999998</v>
      </c>
      <c r="AN453">
        <v>47.5</v>
      </c>
      <c r="AO453">
        <v>62.944000000000003</v>
      </c>
      <c r="AP453" s="3">
        <v>0.2</v>
      </c>
      <c r="AR453">
        <v>1360</v>
      </c>
      <c r="AT453">
        <v>3.1775099999999998</v>
      </c>
      <c r="AU453"/>
      <c r="AV453">
        <v>64.480909999999994</v>
      </c>
    </row>
    <row r="454" spans="1:48" x14ac:dyDescent="0.3">
      <c r="A454" t="s">
        <v>79</v>
      </c>
      <c r="B454" t="s">
        <v>80</v>
      </c>
      <c r="C454" t="s">
        <v>34</v>
      </c>
      <c r="D454" s="3">
        <v>2010</v>
      </c>
      <c r="E454" s="2">
        <v>63.458179999999999</v>
      </c>
      <c r="F454" s="2">
        <f t="shared" ref="F454:F460" si="442">LOG10(E454)</f>
        <v>1.8024876122445126</v>
      </c>
      <c r="G454">
        <v>16.731919999999999</v>
      </c>
      <c r="H454" s="3">
        <v>247.4639</v>
      </c>
      <c r="I454" s="3">
        <f t="shared" ref="I454:I460" si="443">LOG10(H454)</f>
        <v>2.3935118530704136</v>
      </c>
      <c r="J454" s="3">
        <v>4.4299999999999999E-2</v>
      </c>
      <c r="K454" s="3">
        <f t="shared" ref="K454:K460" si="444">LOG10(J454)</f>
        <v>-1.3535962737769305</v>
      </c>
      <c r="L454" s="3">
        <v>5.0400000000000002E-3</v>
      </c>
      <c r="M454" s="3">
        <f t="shared" ref="M454:M460" si="445">LOG10(L454)</f>
        <v>-2.2975694635544746</v>
      </c>
      <c r="N454" s="3">
        <v>0.95530000000000004</v>
      </c>
      <c r="O454" s="3">
        <f t="shared" ref="O454:O460" si="446">LOG10(N454)</f>
        <v>-1.9860222254245517E-2</v>
      </c>
      <c r="P454" s="3">
        <v>21.1</v>
      </c>
      <c r="Q454" s="3">
        <f t="shared" ref="Q454:Q460" si="447">LOG10(P454)</f>
        <v>1.3242824552976926</v>
      </c>
      <c r="R454">
        <v>7.7</v>
      </c>
      <c r="S454">
        <v>1</v>
      </c>
      <c r="T454" s="3">
        <v>70</v>
      </c>
      <c r="U454" s="3">
        <f t="shared" ref="U454:U460" si="448">LOG10(T454)</f>
        <v>1.8450980400142569</v>
      </c>
      <c r="V454" s="3">
        <v>66</v>
      </c>
      <c r="W454" s="3">
        <f t="shared" ref="W454:W460" si="449">LOG10(V454)</f>
        <v>1.8195439355418688</v>
      </c>
      <c r="X454" s="3">
        <v>70</v>
      </c>
      <c r="Y454" s="3">
        <f t="shared" ref="Y454:Y460" si="450">LOG10(X454)</f>
        <v>1.8450980400142569</v>
      </c>
      <c r="Z454" s="3">
        <v>70</v>
      </c>
      <c r="AA454" s="3">
        <f t="shared" ref="AA454:AA460" si="451">LOG10(Z454)</f>
        <v>1.8450980400142569</v>
      </c>
      <c r="AB454" s="3">
        <v>46.096240000000002</v>
      </c>
      <c r="AC454" s="3">
        <f t="shared" ref="AC454:AC460" si="452">LOG10(AB454)</f>
        <v>1.6636655020957511</v>
      </c>
      <c r="AD454">
        <v>1.9530000000000001</v>
      </c>
      <c r="AF454" s="3">
        <v>1350</v>
      </c>
      <c r="AG454" s="3">
        <f t="shared" ref="AG454:AG460" si="453">LOG10(1+AF454)</f>
        <v>3.1306553490220308</v>
      </c>
      <c r="AH454" s="3">
        <v>2.1358700000000002</v>
      </c>
      <c r="AI454" s="3">
        <f t="shared" ref="AI454:AI460" si="454">LOG10(1+AH454)</f>
        <v>0.49635805036033043</v>
      </c>
      <c r="AJ454" s="3">
        <v>5.3203500000000004</v>
      </c>
      <c r="AK454" s="3">
        <f t="shared" ref="AK454:AK460" si="455">LOG10(1+AJ454)</f>
        <v>0.800741128734897</v>
      </c>
      <c r="AL454" s="3">
        <v>21151.64</v>
      </c>
      <c r="AM454" s="3">
        <f t="shared" ref="AM454:AM460" si="456">LOG10(1+AL454)</f>
        <v>4.325364578135706</v>
      </c>
      <c r="AN454">
        <v>46</v>
      </c>
      <c r="AO454">
        <v>63.387999999999998</v>
      </c>
      <c r="AP454" s="3">
        <v>0.2</v>
      </c>
      <c r="AQ454" s="3">
        <f t="shared" ref="AQ454:AQ460" si="457">LOG10(1+AP454)</f>
        <v>7.9181246047624818E-2</v>
      </c>
      <c r="AR454">
        <v>1340</v>
      </c>
      <c r="AS454">
        <v>78.5</v>
      </c>
      <c r="AU454" s="4">
        <f t="shared" ref="AU454:AU460" si="458">LOG10(1+AT454)</f>
        <v>0</v>
      </c>
    </row>
    <row r="455" spans="1:48" x14ac:dyDescent="0.3">
      <c r="A455" t="s">
        <v>79</v>
      </c>
      <c r="B455" t="s">
        <v>80</v>
      </c>
      <c r="C455" t="s">
        <v>34</v>
      </c>
      <c r="D455" s="3">
        <v>2011</v>
      </c>
      <c r="E455" s="2">
        <v>64.016199999999998</v>
      </c>
      <c r="F455" s="2">
        <f t="shared" si="442"/>
        <v>1.8062898908638505</v>
      </c>
      <c r="G455">
        <v>16.78717</v>
      </c>
      <c r="H455" s="3">
        <v>240.78120000000001</v>
      </c>
      <c r="I455" s="3">
        <f t="shared" si="443"/>
        <v>2.3816225745500748</v>
      </c>
      <c r="J455" s="3">
        <v>4.2334999999999998E-2</v>
      </c>
      <c r="K455" s="3">
        <f t="shared" si="444"/>
        <v>-1.3733004358923266</v>
      </c>
      <c r="L455" s="3">
        <v>4.5900000000000003E-3</v>
      </c>
      <c r="M455" s="3">
        <f t="shared" si="445"/>
        <v>-2.3381873144627385</v>
      </c>
      <c r="N455" s="3">
        <v>0.89692000000000005</v>
      </c>
      <c r="O455" s="3">
        <f t="shared" si="446"/>
        <v>-4.7246291747398361E-2</v>
      </c>
      <c r="P455" s="3">
        <v>21.1</v>
      </c>
      <c r="Q455" s="3">
        <f t="shared" si="447"/>
        <v>1.3242824552976926</v>
      </c>
      <c r="R455">
        <v>7.6</v>
      </c>
      <c r="S455">
        <v>1.1000000000000001</v>
      </c>
      <c r="T455" s="3">
        <v>73</v>
      </c>
      <c r="U455" s="3">
        <f t="shared" si="448"/>
        <v>1.8633228601204559</v>
      </c>
      <c r="V455" s="3">
        <v>62</v>
      </c>
      <c r="W455" s="3">
        <f t="shared" si="449"/>
        <v>1.7923916894982539</v>
      </c>
      <c r="X455" s="3">
        <v>73</v>
      </c>
      <c r="Y455" s="3">
        <f t="shared" si="450"/>
        <v>1.8633228601204559</v>
      </c>
      <c r="Z455" s="3">
        <v>73</v>
      </c>
      <c r="AA455" s="3">
        <f t="shared" si="451"/>
        <v>1.8633228601204559</v>
      </c>
      <c r="AB455" s="3">
        <v>47.249789999999997</v>
      </c>
      <c r="AC455" s="3">
        <f t="shared" si="452"/>
        <v>1.6743998826432951</v>
      </c>
      <c r="AD455">
        <v>1.44</v>
      </c>
      <c r="AF455" s="3">
        <v>1340</v>
      </c>
      <c r="AG455" s="3">
        <f t="shared" si="453"/>
        <v>3.1274287778515988</v>
      </c>
      <c r="AH455" s="3">
        <v>1.9595800000000001</v>
      </c>
      <c r="AI455" s="3">
        <f t="shared" si="454"/>
        <v>0.47123008382095699</v>
      </c>
      <c r="AJ455" s="3">
        <v>5.18553</v>
      </c>
      <c r="AK455" s="3">
        <f t="shared" si="455"/>
        <v>0.79137691758097473</v>
      </c>
      <c r="AL455" s="3">
        <v>21743.967000000001</v>
      </c>
      <c r="AM455" s="3">
        <f t="shared" si="456"/>
        <v>4.3373587529197835</v>
      </c>
      <c r="AN455">
        <v>44.7</v>
      </c>
      <c r="AO455">
        <v>63.835999999999999</v>
      </c>
      <c r="AP455" s="3">
        <v>0.2</v>
      </c>
      <c r="AQ455" s="3">
        <f t="shared" si="457"/>
        <v>7.9181246047624818E-2</v>
      </c>
      <c r="AR455">
        <v>1350</v>
      </c>
      <c r="AT455" s="4">
        <v>2.78112</v>
      </c>
      <c r="AU455" s="4">
        <f t="shared" si="458"/>
        <v>0.57762046062379901</v>
      </c>
    </row>
    <row r="456" spans="1:48" x14ac:dyDescent="0.3">
      <c r="A456" t="s">
        <v>79</v>
      </c>
      <c r="B456" t="s">
        <v>80</v>
      </c>
      <c r="C456" t="s">
        <v>34</v>
      </c>
      <c r="D456" s="3">
        <v>2012</v>
      </c>
      <c r="E456" s="2">
        <v>64.506870000000006</v>
      </c>
      <c r="F456" s="2">
        <f t="shared" si="442"/>
        <v>1.809605969584225</v>
      </c>
      <c r="G456">
        <v>16.83727</v>
      </c>
      <c r="H456" s="3">
        <v>234.78469999999999</v>
      </c>
      <c r="I456" s="3">
        <f t="shared" si="443"/>
        <v>2.3706697922260318</v>
      </c>
      <c r="J456" s="3">
        <v>4.0489999999999998E-2</v>
      </c>
      <c r="K456" s="3">
        <f t="shared" si="444"/>
        <v>-1.3926522232315866</v>
      </c>
      <c r="L456" s="3">
        <v>4.2700000000000004E-3</v>
      </c>
      <c r="M456" s="3">
        <f t="shared" si="445"/>
        <v>-2.3695721249749759</v>
      </c>
      <c r="N456" s="3">
        <v>0.85792999999999997</v>
      </c>
      <c r="O456" s="3">
        <f t="shared" si="446"/>
        <v>-6.6548145547470516E-2</v>
      </c>
      <c r="P456" s="3">
        <v>21.1</v>
      </c>
      <c r="Q456" s="3">
        <f t="shared" si="447"/>
        <v>1.3242824552976926</v>
      </c>
      <c r="R456">
        <v>7.5</v>
      </c>
      <c r="S456">
        <v>1.3</v>
      </c>
      <c r="T456" s="3">
        <v>70</v>
      </c>
      <c r="U456" s="3">
        <f t="shared" si="448"/>
        <v>1.8450980400142569</v>
      </c>
      <c r="V456" s="3">
        <v>61</v>
      </c>
      <c r="W456" s="3">
        <f t="shared" si="449"/>
        <v>1.7853298350107671</v>
      </c>
      <c r="X456" s="3">
        <v>71</v>
      </c>
      <c r="Y456" s="3">
        <f t="shared" si="450"/>
        <v>1.8512583487190752</v>
      </c>
      <c r="Z456" s="3">
        <v>70</v>
      </c>
      <c r="AA456" s="3">
        <f t="shared" si="451"/>
        <v>1.8450980400142569</v>
      </c>
      <c r="AB456" s="3">
        <v>48.414749999999998</v>
      </c>
      <c r="AC456" s="3">
        <f t="shared" si="452"/>
        <v>1.6849776936218774</v>
      </c>
      <c r="AD456">
        <v>1.427</v>
      </c>
      <c r="AF456" s="3">
        <v>1340</v>
      </c>
      <c r="AG456" s="3">
        <f t="shared" si="453"/>
        <v>3.1274287778515988</v>
      </c>
      <c r="AH456" s="3">
        <v>1.73898</v>
      </c>
      <c r="AI456" s="3">
        <f t="shared" si="454"/>
        <v>0.4375888610523001</v>
      </c>
      <c r="AJ456" s="3">
        <v>4.4098300000000004</v>
      </c>
      <c r="AK456" s="3">
        <f t="shared" si="455"/>
        <v>0.73318361793061015</v>
      </c>
      <c r="AL456" s="3">
        <v>22346.645</v>
      </c>
      <c r="AM456" s="3">
        <f t="shared" si="456"/>
        <v>4.3492317638262321</v>
      </c>
      <c r="AN456">
        <v>43.6</v>
      </c>
      <c r="AO456">
        <v>64.28</v>
      </c>
      <c r="AP456" s="3">
        <v>0.2</v>
      </c>
      <c r="AQ456" s="3">
        <f t="shared" si="457"/>
        <v>7.9181246047624818E-2</v>
      </c>
      <c r="AR456">
        <v>1350</v>
      </c>
      <c r="AS456">
        <v>77.599999999999994</v>
      </c>
      <c r="AT456" s="4">
        <v>2.73217</v>
      </c>
      <c r="AU456" s="4">
        <f t="shared" si="458"/>
        <v>0.57196141759869112</v>
      </c>
      <c r="AV456">
        <v>71.572620000000001</v>
      </c>
    </row>
    <row r="457" spans="1:48" x14ac:dyDescent="0.3">
      <c r="A457" t="s">
        <v>79</v>
      </c>
      <c r="B457" t="s">
        <v>80</v>
      </c>
      <c r="C457" t="s">
        <v>34</v>
      </c>
      <c r="D457" s="3">
        <v>2013</v>
      </c>
      <c r="E457" s="2">
        <v>64.943160000000006</v>
      </c>
      <c r="F457" s="2">
        <f t="shared" si="442"/>
        <v>1.8125334166763996</v>
      </c>
      <c r="G457">
        <v>16.893339999999998</v>
      </c>
      <c r="H457" s="3">
        <v>229.5677</v>
      </c>
      <c r="I457" s="3">
        <f t="shared" si="443"/>
        <v>2.3609107831224367</v>
      </c>
      <c r="J457" s="3">
        <v>3.9094999999999998E-2</v>
      </c>
      <c r="K457" s="3">
        <f t="shared" si="444"/>
        <v>-1.4078787825341152</v>
      </c>
      <c r="L457" s="3">
        <v>3.9249999999999997E-3</v>
      </c>
      <c r="M457" s="3">
        <f t="shared" si="445"/>
        <v>-2.4061603389187285</v>
      </c>
      <c r="N457" s="3">
        <v>0.84628000000000003</v>
      </c>
      <c r="O457" s="3">
        <f t="shared" si="446"/>
        <v>-7.2485922615782294E-2</v>
      </c>
      <c r="P457" s="3">
        <v>21.2</v>
      </c>
      <c r="Q457" s="3">
        <f t="shared" si="447"/>
        <v>1.3263358609287514</v>
      </c>
      <c r="R457">
        <v>7.4</v>
      </c>
      <c r="S457">
        <v>1.4</v>
      </c>
      <c r="T457" s="3">
        <v>74</v>
      </c>
      <c r="U457" s="3">
        <f t="shared" si="448"/>
        <v>1.8692317197309762</v>
      </c>
      <c r="V457" s="3">
        <v>63</v>
      </c>
      <c r="W457" s="3">
        <f t="shared" si="449"/>
        <v>1.7993405494535817</v>
      </c>
      <c r="X457" s="3">
        <v>73</v>
      </c>
      <c r="Y457" s="3">
        <f t="shared" si="450"/>
        <v>1.8633228601204559</v>
      </c>
      <c r="Z457" s="3">
        <v>74</v>
      </c>
      <c r="AA457" s="3">
        <f t="shared" si="451"/>
        <v>1.8692317197309762</v>
      </c>
      <c r="AB457" s="3">
        <v>49.590649999999997</v>
      </c>
      <c r="AC457" s="3">
        <f t="shared" si="452"/>
        <v>1.6953998007606237</v>
      </c>
      <c r="AD457">
        <v>1.534</v>
      </c>
      <c r="AE457">
        <v>0.46673999999999999</v>
      </c>
      <c r="AF457" s="3">
        <v>1350</v>
      </c>
      <c r="AG457" s="3">
        <f t="shared" si="453"/>
        <v>3.1306553490220308</v>
      </c>
      <c r="AH457" s="3">
        <v>1.5283899999999999</v>
      </c>
      <c r="AI457" s="3">
        <f t="shared" si="454"/>
        <v>0.40284406398707789</v>
      </c>
      <c r="AJ457" s="3">
        <v>4.2299699999999998</v>
      </c>
      <c r="AK457" s="3">
        <f t="shared" si="455"/>
        <v>0.71849919768719295</v>
      </c>
      <c r="AL457" s="3">
        <v>22961.255000000001</v>
      </c>
      <c r="AM457" s="3">
        <f t="shared" si="456"/>
        <v>4.3610145355537906</v>
      </c>
      <c r="AN457">
        <v>42.6</v>
      </c>
      <c r="AO457">
        <v>64.712999999999994</v>
      </c>
      <c r="AP457" s="3">
        <v>0.2</v>
      </c>
      <c r="AQ457" s="3">
        <f t="shared" si="457"/>
        <v>7.9181246047624818E-2</v>
      </c>
      <c r="AR457">
        <v>1370</v>
      </c>
      <c r="AT457" s="4">
        <v>2.0823100000000001</v>
      </c>
      <c r="AU457" s="4">
        <f t="shared" si="458"/>
        <v>0.48887631527758701</v>
      </c>
    </row>
    <row r="458" spans="1:48" x14ac:dyDescent="0.3">
      <c r="A458" t="s">
        <v>79</v>
      </c>
      <c r="B458" t="s">
        <v>80</v>
      </c>
      <c r="C458" t="s">
        <v>34</v>
      </c>
      <c r="D458" s="3">
        <v>2014</v>
      </c>
      <c r="E458" s="2">
        <v>65.338059999999999</v>
      </c>
      <c r="F458" s="2">
        <f t="shared" si="442"/>
        <v>1.8151662353765954</v>
      </c>
      <c r="G458">
        <v>16.94924</v>
      </c>
      <c r="H458" s="3">
        <v>224.68020000000001</v>
      </c>
      <c r="I458" s="3">
        <f t="shared" si="443"/>
        <v>2.351564801793288</v>
      </c>
      <c r="J458" s="3">
        <v>3.7749999999999999E-2</v>
      </c>
      <c r="K458" s="3">
        <f t="shared" si="444"/>
        <v>-1.423083044034793</v>
      </c>
      <c r="L458" s="3">
        <v>3.6900000000000001E-3</v>
      </c>
      <c r="M458" s="3">
        <f t="shared" si="445"/>
        <v>-2.4329736338409398</v>
      </c>
      <c r="N458" s="3">
        <v>0.77761999999999998</v>
      </c>
      <c r="O458" s="3">
        <f t="shared" si="446"/>
        <v>-0.10923257809986477</v>
      </c>
      <c r="P458" s="3">
        <v>21.2</v>
      </c>
      <c r="Q458" s="3">
        <f t="shared" si="447"/>
        <v>1.3263358609287514</v>
      </c>
      <c r="R458">
        <v>7.3</v>
      </c>
      <c r="S458">
        <v>1.5</v>
      </c>
      <c r="T458" s="3">
        <v>73</v>
      </c>
      <c r="U458" s="3">
        <f t="shared" si="448"/>
        <v>1.8633228601204559</v>
      </c>
      <c r="V458" s="3">
        <v>64</v>
      </c>
      <c r="W458" s="3">
        <f t="shared" si="449"/>
        <v>1.8061799739838871</v>
      </c>
      <c r="X458" s="3">
        <v>73</v>
      </c>
      <c r="Y458" s="3">
        <f t="shared" si="450"/>
        <v>1.8633228601204559</v>
      </c>
      <c r="Z458" s="3">
        <v>73</v>
      </c>
      <c r="AA458" s="3">
        <f t="shared" si="451"/>
        <v>1.8633228601204559</v>
      </c>
      <c r="AB458" s="3">
        <v>50.777990000000003</v>
      </c>
      <c r="AC458" s="3">
        <f t="shared" si="452"/>
        <v>1.7056755057305846</v>
      </c>
      <c r="AD458">
        <v>1.8120000000000001</v>
      </c>
      <c r="AG458" s="3">
        <f t="shared" si="453"/>
        <v>0</v>
      </c>
      <c r="AH458" s="3">
        <v>2.05105</v>
      </c>
      <c r="AI458" s="3">
        <f t="shared" si="454"/>
        <v>0.48444932483223524</v>
      </c>
      <c r="AJ458" s="3">
        <v>5.0826599999999997</v>
      </c>
      <c r="AK458" s="3">
        <f t="shared" si="455"/>
        <v>0.78409354155734712</v>
      </c>
      <c r="AL458" s="3">
        <v>23589.887999999999</v>
      </c>
      <c r="AM458" s="3">
        <f t="shared" si="456"/>
        <v>4.3727442887550962</v>
      </c>
      <c r="AN458">
        <v>41.6</v>
      </c>
      <c r="AO458">
        <v>65.132999999999996</v>
      </c>
      <c r="AP458" s="3">
        <v>0.2</v>
      </c>
      <c r="AQ458" s="3">
        <f t="shared" si="457"/>
        <v>7.9181246047624818E-2</v>
      </c>
      <c r="AR458">
        <v>1410</v>
      </c>
      <c r="AT458" s="4">
        <v>2.7938399999999999</v>
      </c>
      <c r="AU458" s="4">
        <f t="shared" si="458"/>
        <v>0.57907901116457161</v>
      </c>
    </row>
    <row r="459" spans="1:48" x14ac:dyDescent="0.3">
      <c r="A459" t="s">
        <v>79</v>
      </c>
      <c r="B459" t="s">
        <v>80</v>
      </c>
      <c r="C459" t="s">
        <v>34</v>
      </c>
      <c r="D459" s="3">
        <v>2015</v>
      </c>
      <c r="E459" s="2">
        <v>65.708380000000005</v>
      </c>
      <c r="F459" s="2">
        <f t="shared" si="442"/>
        <v>1.8176207600571492</v>
      </c>
      <c r="G459">
        <v>17.003599999999999</v>
      </c>
      <c r="H459" s="3">
        <v>220.0941</v>
      </c>
      <c r="I459" s="3">
        <f t="shared" si="443"/>
        <v>2.3426084007006134</v>
      </c>
      <c r="J459" s="3">
        <v>3.6505000000000003E-2</v>
      </c>
      <c r="K459" s="3">
        <f t="shared" si="444"/>
        <v>-1.4376476472231934</v>
      </c>
      <c r="L459" s="3">
        <v>3.4550000000000002E-3</v>
      </c>
      <c r="M459" s="3">
        <f t="shared" si="445"/>
        <v>-2.4615519482897827</v>
      </c>
      <c r="N459" s="3">
        <v>0.88175000000000003</v>
      </c>
      <c r="O459" s="3">
        <f t="shared" si="446"/>
        <v>-5.4654531660472738E-2</v>
      </c>
      <c r="P459" s="3">
        <v>21.3</v>
      </c>
      <c r="Q459" s="3">
        <f t="shared" si="447"/>
        <v>1.3283796034387378</v>
      </c>
      <c r="R459">
        <v>7.2</v>
      </c>
      <c r="S459">
        <v>1.7</v>
      </c>
      <c r="T459" s="3">
        <v>69</v>
      </c>
      <c r="U459" s="3">
        <f t="shared" si="448"/>
        <v>1.8388490907372552</v>
      </c>
      <c r="V459" s="3">
        <v>58</v>
      </c>
      <c r="W459" s="3">
        <f t="shared" si="449"/>
        <v>1.7634279935629373</v>
      </c>
      <c r="X459" s="3">
        <v>71</v>
      </c>
      <c r="Y459" s="3">
        <f t="shared" si="450"/>
        <v>1.8512583487190752</v>
      </c>
      <c r="Z459" s="3">
        <v>69</v>
      </c>
      <c r="AA459" s="3">
        <f t="shared" si="451"/>
        <v>1.8388490907372552</v>
      </c>
      <c r="AB459" s="3">
        <v>51.975830000000002</v>
      </c>
      <c r="AC459" s="3">
        <f t="shared" si="452"/>
        <v>1.7158014332905072</v>
      </c>
      <c r="AG459" s="3">
        <f t="shared" si="453"/>
        <v>0</v>
      </c>
      <c r="AH459" s="3">
        <v>2.3224800000000001</v>
      </c>
      <c r="AI459" s="3">
        <f t="shared" si="454"/>
        <v>0.52146237534365425</v>
      </c>
      <c r="AJ459" s="3">
        <v>5.7211699999999999</v>
      </c>
      <c r="AK459" s="3">
        <f t="shared" si="455"/>
        <v>0.82744488024354312</v>
      </c>
      <c r="AL459" s="3">
        <v>24234.088</v>
      </c>
      <c r="AM459" s="3">
        <f t="shared" si="456"/>
        <v>4.3844446010278322</v>
      </c>
      <c r="AN459">
        <v>40.799999999999997</v>
      </c>
      <c r="AO459">
        <v>65.539000000000001</v>
      </c>
      <c r="AP459" s="3">
        <v>0.2</v>
      </c>
      <c r="AQ459" s="3">
        <f t="shared" si="457"/>
        <v>7.9181246047624818E-2</v>
      </c>
      <c r="AR459">
        <v>1410</v>
      </c>
      <c r="AT459" s="4">
        <v>2.5682100000000001</v>
      </c>
      <c r="AU459" s="4">
        <f t="shared" si="458"/>
        <v>0.55245040600604578</v>
      </c>
    </row>
    <row r="460" spans="1:48" x14ac:dyDescent="0.3">
      <c r="A460" t="s">
        <v>79</v>
      </c>
      <c r="B460" t="s">
        <v>80</v>
      </c>
      <c r="C460" t="s">
        <v>34</v>
      </c>
      <c r="D460" s="3">
        <v>2016</v>
      </c>
      <c r="E460" s="2">
        <v>66.08802</v>
      </c>
      <c r="F460" s="2">
        <f t="shared" si="442"/>
        <v>1.8201227405834668</v>
      </c>
      <c r="G460">
        <v>17.060020000000002</v>
      </c>
      <c r="H460" s="3">
        <v>215.54349999999999</v>
      </c>
      <c r="I460" s="3">
        <f t="shared" si="443"/>
        <v>2.3335349306615085</v>
      </c>
      <c r="J460" s="3">
        <v>3.5139999999999998E-2</v>
      </c>
      <c r="K460" s="3">
        <f t="shared" si="444"/>
        <v>-1.4541982428407239</v>
      </c>
      <c r="L460" s="3">
        <v>3.2450000000000001E-3</v>
      </c>
      <c r="M460" s="3">
        <f t="shared" si="445"/>
        <v>-2.4887852988636121</v>
      </c>
      <c r="N460" s="3">
        <v>0.88878000000000001</v>
      </c>
      <c r="O460" s="3">
        <f t="shared" si="446"/>
        <v>-5.1205726780246354E-2</v>
      </c>
      <c r="P460" s="3">
        <v>21.3</v>
      </c>
      <c r="Q460" s="3">
        <f t="shared" si="447"/>
        <v>1.3283796034387378</v>
      </c>
      <c r="R460">
        <v>7.1</v>
      </c>
      <c r="S460">
        <v>1.8</v>
      </c>
      <c r="T460" s="3">
        <v>77</v>
      </c>
      <c r="U460" s="3">
        <f t="shared" si="448"/>
        <v>1.8864907251724818</v>
      </c>
      <c r="V460" s="3">
        <v>59</v>
      </c>
      <c r="W460" s="3">
        <f t="shared" si="449"/>
        <v>1.7708520116421442</v>
      </c>
      <c r="X460" s="3">
        <v>75</v>
      </c>
      <c r="Y460" s="3">
        <f t="shared" si="450"/>
        <v>1.8750612633917001</v>
      </c>
      <c r="Z460" s="3">
        <v>77</v>
      </c>
      <c r="AA460" s="3">
        <f t="shared" si="451"/>
        <v>1.8864907251724818</v>
      </c>
      <c r="AB460" s="3">
        <v>53.184649999999998</v>
      </c>
      <c r="AC460" s="3">
        <f t="shared" si="452"/>
        <v>1.7257863055614737</v>
      </c>
      <c r="AG460" s="3">
        <f t="shared" si="453"/>
        <v>0</v>
      </c>
      <c r="AH460" s="3">
        <v>2.8187199999999999</v>
      </c>
      <c r="AI460" s="3">
        <f t="shared" si="454"/>
        <v>0.58191781576715074</v>
      </c>
      <c r="AJ460" s="3">
        <v>6.1171699999999998</v>
      </c>
      <c r="AK460" s="3">
        <f t="shared" si="455"/>
        <v>0.85230733946471771</v>
      </c>
      <c r="AL460" s="3">
        <v>24894.37</v>
      </c>
      <c r="AM460" s="3">
        <f t="shared" si="456"/>
        <v>4.3961185852314504</v>
      </c>
      <c r="AN460">
        <v>39.9</v>
      </c>
      <c r="AO460">
        <v>65.930999999999997</v>
      </c>
      <c r="AP460" s="3">
        <v>0.2</v>
      </c>
      <c r="AQ460" s="3">
        <f t="shared" si="457"/>
        <v>7.9181246047624818E-2</v>
      </c>
      <c r="AR460">
        <v>1450</v>
      </c>
      <c r="AT460" s="4">
        <v>3.1971699999999998</v>
      </c>
      <c r="AU460" s="4">
        <f t="shared" si="458"/>
        <v>0.62295656000651412</v>
      </c>
    </row>
    <row r="461" spans="1:48" hidden="1" x14ac:dyDescent="0.3">
      <c r="A461" t="s">
        <v>89</v>
      </c>
      <c r="B461" t="s">
        <v>90</v>
      </c>
      <c r="C461" t="s">
        <v>34</v>
      </c>
      <c r="D461" s="3">
        <v>2000</v>
      </c>
      <c r="E461" s="2">
        <v>45.900669999999998</v>
      </c>
      <c r="G461">
        <v>14.9193</v>
      </c>
      <c r="H461" s="3">
        <v>535.18119999999999</v>
      </c>
      <c r="J461" s="3">
        <v>0.112425</v>
      </c>
      <c r="L461" s="3">
        <v>2.0745E-2</v>
      </c>
      <c r="N461" s="3">
        <v>1.36311</v>
      </c>
      <c r="P461" s="3">
        <v>21.7</v>
      </c>
      <c r="R461">
        <v>8</v>
      </c>
      <c r="S461">
        <v>0.4</v>
      </c>
      <c r="V461" s="3">
        <v>73</v>
      </c>
      <c r="X461" s="3">
        <v>73</v>
      </c>
      <c r="Z461" s="3">
        <v>75</v>
      </c>
      <c r="AB461" s="3">
        <v>52.942070000000001</v>
      </c>
      <c r="AF461" s="3">
        <v>490</v>
      </c>
      <c r="AH461" s="3">
        <v>1.26078</v>
      </c>
      <c r="AJ461" s="3">
        <v>3.3525299999999998</v>
      </c>
      <c r="AL461" s="3">
        <v>11148.758</v>
      </c>
      <c r="AN461">
        <v>100.4</v>
      </c>
      <c r="AO461">
        <v>45.09</v>
      </c>
      <c r="AP461" s="3">
        <v>14.4</v>
      </c>
      <c r="AR461">
        <v>690</v>
      </c>
      <c r="AT461">
        <v>5.2479699999999996</v>
      </c>
      <c r="AU461"/>
    </row>
    <row r="462" spans="1:48" hidden="1" x14ac:dyDescent="0.3">
      <c r="A462" t="s">
        <v>89</v>
      </c>
      <c r="B462" t="s">
        <v>90</v>
      </c>
      <c r="C462" t="s">
        <v>34</v>
      </c>
      <c r="D462" s="3">
        <v>2001</v>
      </c>
      <c r="E462" s="2">
        <v>46.45973</v>
      </c>
      <c r="G462">
        <v>15.011900000000001</v>
      </c>
      <c r="H462" s="3">
        <v>542.59760000000006</v>
      </c>
      <c r="J462" s="3">
        <v>0.10503999999999999</v>
      </c>
      <c r="L462" s="3">
        <v>1.873E-2</v>
      </c>
      <c r="N462" s="3">
        <v>1.3047200000000001</v>
      </c>
      <c r="P462" s="3">
        <v>21.8</v>
      </c>
      <c r="R462">
        <v>7.9</v>
      </c>
      <c r="S462">
        <v>0.5</v>
      </c>
      <c r="V462" s="3">
        <v>81</v>
      </c>
      <c r="X462" s="3">
        <v>86</v>
      </c>
      <c r="Z462" s="3">
        <v>90</v>
      </c>
      <c r="AB462" s="3">
        <v>53.89622</v>
      </c>
      <c r="AF462" s="3">
        <v>470</v>
      </c>
      <c r="AH462" s="3">
        <v>1.03874</v>
      </c>
      <c r="AJ462" s="3">
        <v>2.9803999999999999</v>
      </c>
      <c r="AL462" s="3">
        <v>11432</v>
      </c>
      <c r="AN462">
        <v>93.3</v>
      </c>
      <c r="AO462">
        <v>45.204000000000001</v>
      </c>
      <c r="AP462" s="3">
        <v>14.1</v>
      </c>
      <c r="AR462">
        <v>650</v>
      </c>
      <c r="AT462">
        <v>4.5089800000000002</v>
      </c>
      <c r="AU462"/>
    </row>
    <row r="463" spans="1:48" hidden="1" x14ac:dyDescent="0.3">
      <c r="A463" t="s">
        <v>89</v>
      </c>
      <c r="B463" t="s">
        <v>90</v>
      </c>
      <c r="C463" t="s">
        <v>34</v>
      </c>
      <c r="D463" s="3">
        <v>2002</v>
      </c>
      <c r="E463" s="2">
        <v>47.107500000000002</v>
      </c>
      <c r="G463">
        <v>15.120380000000001</v>
      </c>
      <c r="H463" s="3">
        <v>547.42619999999999</v>
      </c>
      <c r="J463" s="3">
        <v>9.7405000000000005E-2</v>
      </c>
      <c r="L463" s="3">
        <v>1.6834999999999999E-2</v>
      </c>
      <c r="N463" s="3">
        <v>1.2455000000000001</v>
      </c>
      <c r="P463" s="3">
        <v>21.9</v>
      </c>
      <c r="R463">
        <v>7.8</v>
      </c>
      <c r="S463">
        <v>0.5</v>
      </c>
      <c r="T463" s="3">
        <v>64</v>
      </c>
      <c r="V463" s="3">
        <v>69</v>
      </c>
      <c r="X463" s="3">
        <v>79</v>
      </c>
      <c r="Z463" s="3">
        <v>64</v>
      </c>
      <c r="AB463" s="3">
        <v>54.847020000000001</v>
      </c>
      <c r="AF463" s="3">
        <v>470</v>
      </c>
      <c r="AH463" s="3">
        <v>1.3727</v>
      </c>
      <c r="AJ463" s="3">
        <v>3.7758699999999998</v>
      </c>
      <c r="AL463" s="3">
        <v>11713.664000000001</v>
      </c>
      <c r="AN463">
        <v>85.6</v>
      </c>
      <c r="AO463">
        <v>45.517000000000003</v>
      </c>
      <c r="AP463" s="3">
        <v>13.7</v>
      </c>
      <c r="AR463">
        <v>660</v>
      </c>
      <c r="AT463"/>
      <c r="AU463"/>
    </row>
    <row r="464" spans="1:48" hidden="1" x14ac:dyDescent="0.3">
      <c r="A464" t="s">
        <v>89</v>
      </c>
      <c r="B464" t="s">
        <v>90</v>
      </c>
      <c r="C464" t="s">
        <v>34</v>
      </c>
      <c r="D464" s="3">
        <v>2003</v>
      </c>
      <c r="E464" s="2">
        <v>47.797280000000001</v>
      </c>
      <c r="G464">
        <v>15.237030000000001</v>
      </c>
      <c r="H464" s="3">
        <v>550.07830000000001</v>
      </c>
      <c r="J464" s="3">
        <v>8.9954999999999993E-2</v>
      </c>
      <c r="L464" s="3">
        <v>1.5140000000000001E-2</v>
      </c>
      <c r="N464" s="3">
        <v>1.2207600000000001</v>
      </c>
      <c r="P464" s="3">
        <v>22</v>
      </c>
      <c r="R464">
        <v>7.7</v>
      </c>
      <c r="S464">
        <v>0.6</v>
      </c>
      <c r="T464" s="3">
        <v>84</v>
      </c>
      <c r="V464" s="3">
        <v>77</v>
      </c>
      <c r="X464" s="3">
        <v>85</v>
      </c>
      <c r="Z464" s="3">
        <v>84</v>
      </c>
      <c r="AB464" s="3">
        <v>55.794809999999998</v>
      </c>
      <c r="AF464" s="3">
        <v>490</v>
      </c>
      <c r="AH464" s="3">
        <v>1.65459</v>
      </c>
      <c r="AJ464" s="3">
        <v>4.6748399999999997</v>
      </c>
      <c r="AL464" s="3">
        <v>12000.181</v>
      </c>
      <c r="AN464">
        <v>78.2</v>
      </c>
      <c r="AO464">
        <v>46.052</v>
      </c>
      <c r="AP464" s="3">
        <v>13.2</v>
      </c>
      <c r="AR464">
        <v>700</v>
      </c>
      <c r="AT464">
        <v>3.2156600000000002</v>
      </c>
      <c r="AU464"/>
    </row>
    <row r="465" spans="1:48" hidden="1" x14ac:dyDescent="0.3">
      <c r="A465" t="s">
        <v>89</v>
      </c>
      <c r="B465" t="s">
        <v>90</v>
      </c>
      <c r="C465" t="s">
        <v>34</v>
      </c>
      <c r="D465" s="3">
        <v>2004</v>
      </c>
      <c r="E465" s="2">
        <v>48.56324</v>
      </c>
      <c r="G465">
        <v>15.38006</v>
      </c>
      <c r="H465" s="3">
        <v>548.92110000000002</v>
      </c>
      <c r="J465" s="3">
        <v>8.3114999999999994E-2</v>
      </c>
      <c r="L465" s="3">
        <v>1.3705E-2</v>
      </c>
      <c r="N465" s="3">
        <v>1.2474499999999999</v>
      </c>
      <c r="P465" s="3">
        <v>22.1</v>
      </c>
      <c r="R465">
        <v>7.6</v>
      </c>
      <c r="S465">
        <v>0.7</v>
      </c>
      <c r="T465" s="3">
        <v>89</v>
      </c>
      <c r="V465" s="3">
        <v>80</v>
      </c>
      <c r="X465" s="3">
        <v>94</v>
      </c>
      <c r="Z465" s="3">
        <v>89</v>
      </c>
      <c r="AB465" s="3">
        <v>56.739220000000003</v>
      </c>
      <c r="AD465">
        <v>0.216</v>
      </c>
      <c r="AF465" s="3">
        <v>520</v>
      </c>
      <c r="AH465" s="3">
        <v>1.20767</v>
      </c>
      <c r="AJ465" s="3">
        <v>5.7333699999999999</v>
      </c>
      <c r="AL465" s="3">
        <v>12301.838</v>
      </c>
      <c r="AN465">
        <v>71.900000000000006</v>
      </c>
      <c r="AO465">
        <v>46.823</v>
      </c>
      <c r="AP465" s="3">
        <v>12.7</v>
      </c>
      <c r="AR465">
        <v>740</v>
      </c>
      <c r="AS465">
        <v>73.400000000000006</v>
      </c>
      <c r="AT465"/>
      <c r="AU465"/>
    </row>
    <row r="466" spans="1:48" hidden="1" x14ac:dyDescent="0.3">
      <c r="A466" t="s">
        <v>89</v>
      </c>
      <c r="B466" t="s">
        <v>90</v>
      </c>
      <c r="C466" t="s">
        <v>34</v>
      </c>
      <c r="D466" s="3">
        <v>2005</v>
      </c>
      <c r="E466" s="2">
        <v>49.634990000000002</v>
      </c>
      <c r="G466">
        <v>15.58057</v>
      </c>
      <c r="H466" s="3">
        <v>535.43240000000003</v>
      </c>
      <c r="J466" s="3">
        <v>7.7429999999999999E-2</v>
      </c>
      <c r="L466" s="3">
        <v>1.2630000000000001E-2</v>
      </c>
      <c r="N466" s="3">
        <v>1.44563</v>
      </c>
      <c r="P466" s="3">
        <v>22.1</v>
      </c>
      <c r="R466">
        <v>7.4</v>
      </c>
      <c r="S466">
        <v>0.7</v>
      </c>
      <c r="T466" s="3">
        <v>93</v>
      </c>
      <c r="V466" s="3">
        <v>82</v>
      </c>
      <c r="X466" s="3">
        <v>94</v>
      </c>
      <c r="Z466" s="3">
        <v>93</v>
      </c>
      <c r="AB466" s="3">
        <v>57.680599999999998</v>
      </c>
      <c r="AF466" s="3">
        <v>540</v>
      </c>
      <c r="AH466" s="3">
        <v>1.48227</v>
      </c>
      <c r="AJ466" s="3">
        <v>6.0550499999999996</v>
      </c>
      <c r="AL466" s="3">
        <v>12625.951999999999</v>
      </c>
      <c r="AN466">
        <v>67.099999999999994</v>
      </c>
      <c r="AO466">
        <v>47.844000000000001</v>
      </c>
      <c r="AP466" s="3">
        <v>12.2</v>
      </c>
      <c r="AR466">
        <v>760</v>
      </c>
      <c r="AT466"/>
      <c r="AU466"/>
    </row>
    <row r="467" spans="1:48" hidden="1" x14ac:dyDescent="0.3">
      <c r="A467" t="s">
        <v>89</v>
      </c>
      <c r="B467" t="s">
        <v>90</v>
      </c>
      <c r="C467" t="s">
        <v>34</v>
      </c>
      <c r="D467" s="3">
        <v>2006</v>
      </c>
      <c r="E467" s="2">
        <v>50.92933</v>
      </c>
      <c r="G467">
        <v>15.813940000000001</v>
      </c>
      <c r="H467" s="3">
        <v>511.14830000000001</v>
      </c>
      <c r="J467" s="3">
        <v>7.3020000000000002E-2</v>
      </c>
      <c r="L467" s="3">
        <v>1.1950000000000001E-2</v>
      </c>
      <c r="N467" s="3">
        <v>1.93634</v>
      </c>
      <c r="P467" s="3">
        <v>22.2</v>
      </c>
      <c r="R467">
        <v>7.3</v>
      </c>
      <c r="S467">
        <v>0.8</v>
      </c>
      <c r="T467" s="3">
        <v>99</v>
      </c>
      <c r="V467" s="3">
        <v>85</v>
      </c>
      <c r="X467" s="3">
        <v>99</v>
      </c>
      <c r="Z467" s="3">
        <v>99</v>
      </c>
      <c r="AB467" s="3">
        <v>58.618589999999998</v>
      </c>
      <c r="AF467" s="3">
        <v>550</v>
      </c>
      <c r="AH467" s="3">
        <v>1.32874</v>
      </c>
      <c r="AJ467" s="3">
        <v>6.9164199999999996</v>
      </c>
      <c r="AL467" s="3">
        <v>12973.699000000001</v>
      </c>
      <c r="AN467">
        <v>64</v>
      </c>
      <c r="AO467">
        <v>49.118000000000002</v>
      </c>
      <c r="AP467" s="3">
        <v>11.7</v>
      </c>
      <c r="AR467">
        <v>800</v>
      </c>
      <c r="AT467"/>
      <c r="AU467"/>
    </row>
    <row r="468" spans="1:48" hidden="1" x14ac:dyDescent="0.3">
      <c r="A468" t="s">
        <v>89</v>
      </c>
      <c r="B468" t="s">
        <v>90</v>
      </c>
      <c r="C468" t="s">
        <v>34</v>
      </c>
      <c r="D468" s="3">
        <v>2007</v>
      </c>
      <c r="E468" s="2">
        <v>52.525230000000001</v>
      </c>
      <c r="G468">
        <v>16.070229999999999</v>
      </c>
      <c r="H468" s="3">
        <v>476.94420000000002</v>
      </c>
      <c r="J468" s="3">
        <v>6.9184999999999997E-2</v>
      </c>
      <c r="L468" s="3">
        <v>1.1310000000000001E-2</v>
      </c>
      <c r="N468" s="3">
        <v>1.93215</v>
      </c>
      <c r="P468" s="3">
        <v>22.3</v>
      </c>
      <c r="R468">
        <v>7.2</v>
      </c>
      <c r="S468">
        <v>0.9</v>
      </c>
      <c r="T468" s="3">
        <v>87</v>
      </c>
      <c r="V468" s="3">
        <v>83</v>
      </c>
      <c r="X468" s="3">
        <v>88</v>
      </c>
      <c r="Z468" s="3">
        <v>87</v>
      </c>
      <c r="AB468" s="3">
        <v>59.5535</v>
      </c>
      <c r="AF468" s="3">
        <v>600</v>
      </c>
      <c r="AH468" s="3">
        <v>1.0342899999999999</v>
      </c>
      <c r="AJ468" s="3">
        <v>7.6631600000000004</v>
      </c>
      <c r="AL468" s="3">
        <v>13341.806</v>
      </c>
      <c r="AN468">
        <v>62</v>
      </c>
      <c r="AO468">
        <v>50.594999999999999</v>
      </c>
      <c r="AP468" s="3">
        <v>11.3</v>
      </c>
      <c r="AR468">
        <v>880</v>
      </c>
      <c r="AT468"/>
      <c r="AU468"/>
    </row>
    <row r="469" spans="1:48" hidden="1" x14ac:dyDescent="0.3">
      <c r="A469" t="s">
        <v>89</v>
      </c>
      <c r="B469" t="s">
        <v>90</v>
      </c>
      <c r="C469" t="s">
        <v>34</v>
      </c>
      <c r="D469" s="3">
        <v>2008</v>
      </c>
      <c r="E469" s="2">
        <v>54.29007</v>
      </c>
      <c r="G469">
        <v>16.315909999999999</v>
      </c>
      <c r="H469" s="3">
        <v>438.10140000000001</v>
      </c>
      <c r="J469" s="3">
        <v>6.4879999999999993E-2</v>
      </c>
      <c r="L469" s="3">
        <v>1.0704999999999999E-2</v>
      </c>
      <c r="N469" s="3">
        <v>1.89991</v>
      </c>
      <c r="P469" s="3">
        <v>22.4</v>
      </c>
      <c r="R469">
        <v>7.1</v>
      </c>
      <c r="S469">
        <v>1</v>
      </c>
      <c r="T469" s="3">
        <v>91</v>
      </c>
      <c r="V469" s="3">
        <v>88</v>
      </c>
      <c r="X469" s="3">
        <v>92</v>
      </c>
      <c r="Z469" s="3">
        <v>91</v>
      </c>
      <c r="AB469" s="3">
        <v>60.484999999999999</v>
      </c>
      <c r="AD469">
        <v>0.187</v>
      </c>
      <c r="AF469" s="3">
        <v>640</v>
      </c>
      <c r="AH469" s="3">
        <v>1.9254100000000001</v>
      </c>
      <c r="AJ469" s="3">
        <v>8.5982199999999995</v>
      </c>
      <c r="AL469" s="3">
        <v>13727.89</v>
      </c>
      <c r="AN469">
        <v>59.2</v>
      </c>
      <c r="AO469">
        <v>52.206000000000003</v>
      </c>
      <c r="AP469" s="3">
        <v>11</v>
      </c>
      <c r="AR469">
        <v>940</v>
      </c>
      <c r="AT469"/>
      <c r="AU469"/>
    </row>
    <row r="470" spans="1:48" hidden="1" x14ac:dyDescent="0.3">
      <c r="A470" t="s">
        <v>89</v>
      </c>
      <c r="B470" t="s">
        <v>90</v>
      </c>
      <c r="C470" t="s">
        <v>34</v>
      </c>
      <c r="D470" s="3">
        <v>2009</v>
      </c>
      <c r="E470" s="2">
        <v>56.063800000000001</v>
      </c>
      <c r="G470">
        <v>16.54279</v>
      </c>
      <c r="H470" s="3">
        <v>399.17079999999999</v>
      </c>
      <c r="J470" s="3">
        <v>6.1745000000000001E-2</v>
      </c>
      <c r="L470" s="3">
        <v>9.8499999999999994E-3</v>
      </c>
      <c r="N470" s="3">
        <v>1.73491</v>
      </c>
      <c r="P470" s="3">
        <v>22.4</v>
      </c>
      <c r="R470">
        <v>7</v>
      </c>
      <c r="S470">
        <v>1</v>
      </c>
      <c r="T470" s="3">
        <v>93</v>
      </c>
      <c r="V470" s="3">
        <v>92</v>
      </c>
      <c r="X470" s="3">
        <v>93</v>
      </c>
      <c r="Z470" s="3">
        <v>93</v>
      </c>
      <c r="AB470" s="3">
        <v>61.416580000000003</v>
      </c>
      <c r="AD470">
        <v>0.188</v>
      </c>
      <c r="AF470" s="3">
        <v>680</v>
      </c>
      <c r="AH470" s="3">
        <v>1.4864999999999999</v>
      </c>
      <c r="AJ470" s="3">
        <v>8.26966</v>
      </c>
      <c r="AL470" s="3">
        <v>14128.155000000001</v>
      </c>
      <c r="AN470">
        <v>57.4</v>
      </c>
      <c r="AO470">
        <v>53.887999999999998</v>
      </c>
      <c r="AP470" s="3">
        <v>10.8</v>
      </c>
      <c r="AR470">
        <v>1000</v>
      </c>
      <c r="AT470"/>
      <c r="AU470"/>
    </row>
    <row r="471" spans="1:48" x14ac:dyDescent="0.3">
      <c r="A471" t="s">
        <v>89</v>
      </c>
      <c r="B471" t="s">
        <v>90</v>
      </c>
      <c r="C471" t="s">
        <v>34</v>
      </c>
      <c r="D471" s="3">
        <v>2010</v>
      </c>
      <c r="E471" s="2">
        <v>57.64067</v>
      </c>
      <c r="F471" s="2">
        <f t="shared" ref="F471:F477" si="459">LOG10(E471)</f>
        <v>1.7607290202962151</v>
      </c>
      <c r="G471">
        <v>16.73499</v>
      </c>
      <c r="H471" s="3">
        <v>366.25909999999999</v>
      </c>
      <c r="I471" s="3">
        <f t="shared" ref="I471:I477" si="460">LOG10(H471)</f>
        <v>2.5637884238896431</v>
      </c>
      <c r="J471" s="3">
        <v>5.8729999999999997E-2</v>
      </c>
      <c r="K471" s="3">
        <f t="shared" ref="K471:K477" si="461">LOG10(J471)</f>
        <v>-1.2311399991570429</v>
      </c>
      <c r="L471" s="3">
        <v>9.0399999999999994E-3</v>
      </c>
      <c r="M471" s="3">
        <f t="shared" ref="M471:M477" si="462">LOG10(L471)</f>
        <v>-2.0438315695246367</v>
      </c>
      <c r="N471" s="3">
        <v>1.6287</v>
      </c>
      <c r="O471" s="3">
        <f t="shared" ref="O471:O477" si="463">LOG10(N471)</f>
        <v>0.21184109637534226</v>
      </c>
      <c r="P471" s="3">
        <v>22.5</v>
      </c>
      <c r="Q471" s="3">
        <f t="shared" ref="Q471:Q477" si="464">LOG10(P471)</f>
        <v>1.3521825181113625</v>
      </c>
      <c r="R471">
        <v>6.9</v>
      </c>
      <c r="S471">
        <v>1.1000000000000001</v>
      </c>
      <c r="T471" s="3">
        <v>93</v>
      </c>
      <c r="U471" s="3">
        <f t="shared" ref="U471:U477" si="465">LOG10(T471)</f>
        <v>1.968482948553935</v>
      </c>
      <c r="V471" s="3">
        <v>93</v>
      </c>
      <c r="W471" s="3">
        <f t="shared" ref="W471:W477" si="466">LOG10(V471)</f>
        <v>1.968482948553935</v>
      </c>
      <c r="X471" s="3">
        <v>86</v>
      </c>
      <c r="Y471" s="3">
        <f t="shared" ref="Y471:Y477" si="467">LOG10(X471)</f>
        <v>1.9344984512435677</v>
      </c>
      <c r="Z471" s="3">
        <v>93</v>
      </c>
      <c r="AA471" s="3">
        <f t="shared" ref="AA471:AA477" si="468">LOG10(Z471)</f>
        <v>1.968482948553935</v>
      </c>
      <c r="AB471" s="3">
        <v>62.347850000000001</v>
      </c>
      <c r="AC471" s="3">
        <f t="shared" ref="AC471:AC477" si="469">LOG10(AB471)</f>
        <v>1.7948214818845645</v>
      </c>
      <c r="AF471" s="3">
        <v>710</v>
      </c>
      <c r="AG471" s="3">
        <f t="shared" ref="AG471:AG477" si="470">LOG10(1+AF471)</f>
        <v>2.8518696007297661</v>
      </c>
      <c r="AH471" s="3">
        <v>1.5938000000000001</v>
      </c>
      <c r="AI471" s="3">
        <f t="shared" ref="AI471:AI477" si="471">LOG10(1+AH471)</f>
        <v>0.41393648591729537</v>
      </c>
      <c r="AJ471" s="3">
        <v>7.2413800000000004</v>
      </c>
      <c r="AK471" s="3">
        <f t="shared" ref="AK471:AK477" si="472">LOG10(1+AJ471)</f>
        <v>0.91599993939181457</v>
      </c>
      <c r="AL471" s="3">
        <v>14539.611999999999</v>
      </c>
      <c r="AM471" s="3">
        <f t="shared" ref="AM471:AM477" si="473">LOG10(1+AL471)</f>
        <v>4.1625826859335735</v>
      </c>
      <c r="AN471">
        <v>55.4</v>
      </c>
      <c r="AO471">
        <v>55.564</v>
      </c>
      <c r="AP471" s="3">
        <v>10.6</v>
      </c>
      <c r="AQ471" s="3">
        <f t="shared" ref="AQ471:AQ477" si="474">LOG10(1+AP471)</f>
        <v>1.0644579892269184</v>
      </c>
      <c r="AR471">
        <v>1040</v>
      </c>
      <c r="AS471">
        <v>71.7</v>
      </c>
      <c r="AT471" s="4">
        <v>3.5398000000000001</v>
      </c>
      <c r="AU471" s="4">
        <f t="shared" ref="AU471:AU477" si="475">LOG10(1+AT471)</f>
        <v>0.65703672052018136</v>
      </c>
      <c r="AV471">
        <v>61.309719999999999</v>
      </c>
    </row>
    <row r="472" spans="1:48" x14ac:dyDescent="0.3">
      <c r="A472" t="s">
        <v>89</v>
      </c>
      <c r="B472" t="s">
        <v>90</v>
      </c>
      <c r="C472" t="s">
        <v>34</v>
      </c>
      <c r="D472" s="3">
        <v>2011</v>
      </c>
      <c r="E472" s="2">
        <v>58.973999999999997</v>
      </c>
      <c r="F472" s="2">
        <f t="shared" si="459"/>
        <v>1.770660585451419</v>
      </c>
      <c r="G472">
        <v>16.875990000000002</v>
      </c>
      <c r="H472" s="3">
        <v>343.67570000000001</v>
      </c>
      <c r="I472" s="3">
        <f t="shared" si="460"/>
        <v>2.5361488259137883</v>
      </c>
      <c r="J472" s="3">
        <v>5.4980000000000001E-2</v>
      </c>
      <c r="K472" s="3">
        <f t="shared" si="461"/>
        <v>-1.2597952644925503</v>
      </c>
      <c r="L472" s="3">
        <v>8.0350000000000005E-3</v>
      </c>
      <c r="M472" s="3">
        <f t="shared" si="462"/>
        <v>-2.0950141189006368</v>
      </c>
      <c r="N472" s="3">
        <v>1.81186</v>
      </c>
      <c r="O472" s="3">
        <f t="shared" si="463"/>
        <v>0.25812463728316692</v>
      </c>
      <c r="P472" s="3">
        <v>22.6</v>
      </c>
      <c r="Q472" s="3">
        <f t="shared" si="464"/>
        <v>1.354108439147401</v>
      </c>
      <c r="R472">
        <v>6.8</v>
      </c>
      <c r="S472">
        <v>1.3</v>
      </c>
      <c r="T472" s="3">
        <v>97</v>
      </c>
      <c r="U472" s="3">
        <f t="shared" si="465"/>
        <v>1.9867717342662448</v>
      </c>
      <c r="V472" s="3">
        <v>96</v>
      </c>
      <c r="W472" s="3">
        <f t="shared" si="466"/>
        <v>1.9822712330395684</v>
      </c>
      <c r="X472" s="3">
        <v>97</v>
      </c>
      <c r="Y472" s="3">
        <f t="shared" si="467"/>
        <v>1.9867717342662448</v>
      </c>
      <c r="Z472" s="3">
        <v>97</v>
      </c>
      <c r="AA472" s="3">
        <f t="shared" si="468"/>
        <v>1.9867717342662448</v>
      </c>
      <c r="AB472" s="3">
        <v>63.278689999999997</v>
      </c>
      <c r="AC472" s="3">
        <f t="shared" si="469"/>
        <v>1.8012574797870249</v>
      </c>
      <c r="AF472" s="3">
        <v>730</v>
      </c>
      <c r="AG472" s="3">
        <f t="shared" si="470"/>
        <v>2.8639173769578603</v>
      </c>
      <c r="AH472" s="3">
        <v>1.6225700000000001</v>
      </c>
      <c r="AI472" s="3">
        <f t="shared" si="471"/>
        <v>0.41872708893728755</v>
      </c>
      <c r="AJ472" s="3">
        <v>7.4937500000000004</v>
      </c>
      <c r="AK472" s="3">
        <f t="shared" si="472"/>
        <v>0.92909947407656956</v>
      </c>
      <c r="AL472" s="3">
        <v>14962.115</v>
      </c>
      <c r="AM472" s="3">
        <f t="shared" si="473"/>
        <v>4.17502201374813</v>
      </c>
      <c r="AN472">
        <v>51.8</v>
      </c>
      <c r="AO472">
        <v>57.161000000000001</v>
      </c>
      <c r="AP472" s="3">
        <v>10.5</v>
      </c>
      <c r="AQ472" s="3">
        <f t="shared" si="474"/>
        <v>1.0606978403536116</v>
      </c>
      <c r="AR472">
        <v>1080</v>
      </c>
      <c r="AT472" s="4">
        <v>4.1526199999999998</v>
      </c>
      <c r="AU472" s="4">
        <f t="shared" si="475"/>
        <v>0.71202811490655626</v>
      </c>
    </row>
    <row r="473" spans="1:48" x14ac:dyDescent="0.3">
      <c r="A473" t="s">
        <v>89</v>
      </c>
      <c r="B473" t="s">
        <v>90</v>
      </c>
      <c r="C473" t="s">
        <v>34</v>
      </c>
      <c r="D473" s="3">
        <v>2012</v>
      </c>
      <c r="E473" s="2">
        <v>60.176819999999999</v>
      </c>
      <c r="F473" s="2">
        <f t="shared" si="459"/>
        <v>1.7794292340364601</v>
      </c>
      <c r="G473">
        <v>16.992090000000001</v>
      </c>
      <c r="H473" s="3">
        <v>324.8458</v>
      </c>
      <c r="I473" s="3">
        <f t="shared" si="460"/>
        <v>2.5116772560525478</v>
      </c>
      <c r="J473" s="3">
        <v>5.2335E-2</v>
      </c>
      <c r="K473" s="3">
        <f t="shared" si="461"/>
        <v>-1.281207771496208</v>
      </c>
      <c r="L473" s="3">
        <v>6.8900000000000003E-3</v>
      </c>
      <c r="M473" s="3">
        <f t="shared" si="462"/>
        <v>-2.1617807780923743</v>
      </c>
      <c r="N473" s="3">
        <v>1.78556</v>
      </c>
      <c r="O473" s="3">
        <f t="shared" si="463"/>
        <v>0.25177444832947432</v>
      </c>
      <c r="P473" s="3">
        <v>22.6</v>
      </c>
      <c r="Q473" s="3">
        <f t="shared" si="464"/>
        <v>1.354108439147401</v>
      </c>
      <c r="R473">
        <v>6.7</v>
      </c>
      <c r="S473">
        <v>1.4</v>
      </c>
      <c r="T473" s="3">
        <v>96</v>
      </c>
      <c r="U473" s="3">
        <f t="shared" si="465"/>
        <v>1.9822712330395684</v>
      </c>
      <c r="V473" s="3">
        <v>90</v>
      </c>
      <c r="W473" s="3">
        <f t="shared" si="466"/>
        <v>1.954242509439325</v>
      </c>
      <c r="X473" s="3">
        <v>95</v>
      </c>
      <c r="Y473" s="3">
        <f t="shared" si="467"/>
        <v>1.9777236052888478</v>
      </c>
      <c r="Z473" s="3">
        <v>96</v>
      </c>
      <c r="AA473" s="3">
        <f t="shared" si="468"/>
        <v>1.9822712330395684</v>
      </c>
      <c r="AB473" s="3">
        <v>64.208439999999996</v>
      </c>
      <c r="AC473" s="3">
        <f t="shared" si="469"/>
        <v>1.8075921184817971</v>
      </c>
      <c r="AF473" s="3">
        <v>730</v>
      </c>
      <c r="AG473" s="3">
        <f t="shared" si="470"/>
        <v>2.8639173769578603</v>
      </c>
      <c r="AH473" s="3">
        <v>1.3466499999999999</v>
      </c>
      <c r="AI473" s="3">
        <f t="shared" si="471"/>
        <v>0.37044831993364186</v>
      </c>
      <c r="AJ473" s="3">
        <v>8.4789899999999996</v>
      </c>
      <c r="AK473" s="3">
        <f t="shared" si="472"/>
        <v>0.9767620651023472</v>
      </c>
      <c r="AL473" s="3">
        <v>15396.014999999999</v>
      </c>
      <c r="AM473" s="3">
        <f t="shared" si="473"/>
        <v>4.1874365328700289</v>
      </c>
      <c r="AN473">
        <v>48.4</v>
      </c>
      <c r="AO473">
        <v>58.628999999999998</v>
      </c>
      <c r="AP473" s="3">
        <v>10.3</v>
      </c>
      <c r="AQ473" s="3">
        <f t="shared" si="474"/>
        <v>1.0530784434834197</v>
      </c>
      <c r="AR473">
        <v>1080</v>
      </c>
      <c r="AU473" s="4">
        <f t="shared" si="475"/>
        <v>0</v>
      </c>
    </row>
    <row r="474" spans="1:48" x14ac:dyDescent="0.3">
      <c r="A474" t="s">
        <v>89</v>
      </c>
      <c r="B474" t="s">
        <v>90</v>
      </c>
      <c r="C474" t="s">
        <v>34</v>
      </c>
      <c r="D474" s="3">
        <v>2013</v>
      </c>
      <c r="E474" s="2">
        <v>61.570590000000003</v>
      </c>
      <c r="F474" s="2">
        <f t="shared" si="459"/>
        <v>1.7893733152370337</v>
      </c>
      <c r="G474">
        <v>17.124210000000001</v>
      </c>
      <c r="H474" s="3">
        <v>298.35520000000002</v>
      </c>
      <c r="I474" s="3">
        <f t="shared" si="460"/>
        <v>2.4747336115168879</v>
      </c>
      <c r="J474" s="3">
        <v>5.0014999999999997E-2</v>
      </c>
      <c r="K474" s="3">
        <f t="shared" si="461"/>
        <v>-1.3008997268587541</v>
      </c>
      <c r="L474" s="3">
        <v>5.9950000000000003E-3</v>
      </c>
      <c r="M474" s="3">
        <f t="shared" si="462"/>
        <v>-2.2222108125651325</v>
      </c>
      <c r="N474" s="3">
        <v>1.9367300000000001</v>
      </c>
      <c r="O474" s="3">
        <f t="shared" si="463"/>
        <v>0.28706907983974972</v>
      </c>
      <c r="P474" s="3">
        <v>22.7</v>
      </c>
      <c r="Q474" s="3">
        <f t="shared" si="464"/>
        <v>1.3560258571931227</v>
      </c>
      <c r="R474">
        <v>6.6</v>
      </c>
      <c r="S474">
        <v>1.5</v>
      </c>
      <c r="T474" s="3">
        <v>89</v>
      </c>
      <c r="U474" s="3">
        <f t="shared" si="465"/>
        <v>1.9493900066449128</v>
      </c>
      <c r="V474" s="3">
        <v>88</v>
      </c>
      <c r="W474" s="3">
        <f t="shared" si="466"/>
        <v>1.9444826721501687</v>
      </c>
      <c r="X474" s="3">
        <v>89</v>
      </c>
      <c r="Y474" s="3">
        <f t="shared" si="467"/>
        <v>1.9493900066449128</v>
      </c>
      <c r="Z474" s="3">
        <v>89</v>
      </c>
      <c r="AA474" s="3">
        <f t="shared" si="468"/>
        <v>1.9493900066449128</v>
      </c>
      <c r="AB474" s="3">
        <v>65.137200000000007</v>
      </c>
      <c r="AC474" s="3">
        <f t="shared" si="469"/>
        <v>1.8138290859653436</v>
      </c>
      <c r="AE474">
        <v>0.39724999999999999</v>
      </c>
      <c r="AF474" s="3">
        <v>750</v>
      </c>
      <c r="AG474" s="3">
        <f t="shared" si="470"/>
        <v>2.8756399370041685</v>
      </c>
      <c r="AH474" s="3">
        <v>2.0867300000000002</v>
      </c>
      <c r="AI474" s="3">
        <f t="shared" si="471"/>
        <v>0.48949864288074141</v>
      </c>
      <c r="AJ474" s="3">
        <v>11.57911</v>
      </c>
      <c r="AK474" s="3">
        <f t="shared" si="472"/>
        <v>1.099649914896037</v>
      </c>
      <c r="AL474" s="3">
        <v>15839.286</v>
      </c>
      <c r="AM474" s="3">
        <f t="shared" si="473"/>
        <v>4.1997630186108301</v>
      </c>
      <c r="AN474">
        <v>45.2</v>
      </c>
      <c r="AO474">
        <v>59.930999999999997</v>
      </c>
      <c r="AP474" s="3">
        <v>10.199999999999999</v>
      </c>
      <c r="AQ474" s="3">
        <f t="shared" si="474"/>
        <v>1.0492180226701815</v>
      </c>
      <c r="AR474">
        <v>1120</v>
      </c>
      <c r="AT474" s="4">
        <v>5.4161700000000002</v>
      </c>
      <c r="AU474" s="4">
        <f t="shared" si="475"/>
        <v>0.80727586230288872</v>
      </c>
    </row>
    <row r="475" spans="1:48" x14ac:dyDescent="0.3">
      <c r="A475" t="s">
        <v>89</v>
      </c>
      <c r="B475" t="s">
        <v>90</v>
      </c>
      <c r="C475" t="s">
        <v>34</v>
      </c>
      <c r="D475" s="3">
        <v>2014</v>
      </c>
      <c r="E475" s="2">
        <v>62.616840000000003</v>
      </c>
      <c r="F475" s="2">
        <f t="shared" si="459"/>
        <v>1.796691146877335</v>
      </c>
      <c r="G475">
        <v>17.227879999999999</v>
      </c>
      <c r="H475" s="3">
        <v>279.2577</v>
      </c>
      <c r="I475" s="3">
        <f t="shared" si="460"/>
        <v>2.4460051567971619</v>
      </c>
      <c r="J475" s="3">
        <v>4.7980000000000002E-2</v>
      </c>
      <c r="K475" s="3">
        <f t="shared" si="461"/>
        <v>-1.3189397563681882</v>
      </c>
      <c r="L475" s="3">
        <v>5.3200000000000001E-3</v>
      </c>
      <c r="M475" s="3">
        <f t="shared" si="462"/>
        <v>-2.2740883677049517</v>
      </c>
      <c r="N475" s="3">
        <v>1.94303</v>
      </c>
      <c r="O475" s="3">
        <f t="shared" si="463"/>
        <v>0.28847950607269823</v>
      </c>
      <c r="P475" s="3">
        <v>22.8</v>
      </c>
      <c r="Q475" s="3">
        <f t="shared" si="464"/>
        <v>1.3579348470004537</v>
      </c>
      <c r="R475">
        <v>6.5</v>
      </c>
      <c r="S475">
        <v>1.7</v>
      </c>
      <c r="T475" s="3">
        <v>91</v>
      </c>
      <c r="U475" s="3">
        <f t="shared" si="465"/>
        <v>1.9590413923210936</v>
      </c>
      <c r="V475" s="3">
        <v>85</v>
      </c>
      <c r="W475" s="3">
        <f t="shared" si="466"/>
        <v>1.9294189257142926</v>
      </c>
      <c r="X475" s="3">
        <v>87</v>
      </c>
      <c r="Y475" s="3">
        <f t="shared" si="467"/>
        <v>1.9395192526186185</v>
      </c>
      <c r="Z475" s="3">
        <v>91</v>
      </c>
      <c r="AA475" s="3">
        <f t="shared" si="468"/>
        <v>1.9590413923210936</v>
      </c>
      <c r="AB475" s="3">
        <v>66.064059999999998</v>
      </c>
      <c r="AC475" s="3">
        <f t="shared" si="469"/>
        <v>1.8199652599611349</v>
      </c>
      <c r="AG475" s="3">
        <f t="shared" si="470"/>
        <v>0</v>
      </c>
      <c r="AH475" s="3">
        <v>2.2078899999999999</v>
      </c>
      <c r="AI475" s="3">
        <f t="shared" si="471"/>
        <v>0.506219467713102</v>
      </c>
      <c r="AJ475" s="3">
        <v>9.7120499999999996</v>
      </c>
      <c r="AK475" s="3">
        <f t="shared" si="472"/>
        <v>1.0298725911392603</v>
      </c>
      <c r="AL475" s="3">
        <v>16289.552</v>
      </c>
      <c r="AM475" s="3">
        <f t="shared" si="473"/>
        <v>4.2119358004836087</v>
      </c>
      <c r="AN475">
        <v>42.3</v>
      </c>
      <c r="AO475">
        <v>61.042000000000002</v>
      </c>
      <c r="AP475" s="3">
        <v>10</v>
      </c>
      <c r="AQ475" s="3">
        <f t="shared" si="474"/>
        <v>1.0413926851582251</v>
      </c>
      <c r="AR475">
        <v>1180</v>
      </c>
      <c r="AT475" s="4">
        <v>4.8398399999999997</v>
      </c>
      <c r="AU475" s="4">
        <f t="shared" si="475"/>
        <v>0.76640094847044737</v>
      </c>
      <c r="AV475">
        <v>65.14537</v>
      </c>
    </row>
    <row r="476" spans="1:48" x14ac:dyDescent="0.3">
      <c r="A476" t="s">
        <v>89</v>
      </c>
      <c r="B476" t="s">
        <v>90</v>
      </c>
      <c r="C476" t="s">
        <v>34</v>
      </c>
      <c r="D476" s="3">
        <v>2015</v>
      </c>
      <c r="E476" s="2">
        <v>63.397289999999998</v>
      </c>
      <c r="F476" s="2">
        <f t="shared" si="459"/>
        <v>1.802070693793397</v>
      </c>
      <c r="G476">
        <v>17.304639999999999</v>
      </c>
      <c r="H476" s="3">
        <v>266.39729999999997</v>
      </c>
      <c r="I476" s="3">
        <f t="shared" si="460"/>
        <v>2.425529818842695</v>
      </c>
      <c r="J476" s="3">
        <v>4.5615000000000003E-2</v>
      </c>
      <c r="K476" s="3">
        <f t="shared" si="461"/>
        <v>-1.3408923208001866</v>
      </c>
      <c r="L476" s="3">
        <v>4.8799999999999998E-3</v>
      </c>
      <c r="M476" s="3">
        <f t="shared" si="462"/>
        <v>-2.3115801779972895</v>
      </c>
      <c r="N476" s="3">
        <v>1.9904999999999999</v>
      </c>
      <c r="O476" s="3">
        <f t="shared" si="463"/>
        <v>0.29896218192011675</v>
      </c>
      <c r="P476" s="3">
        <v>22.8</v>
      </c>
      <c r="Q476" s="3">
        <f t="shared" si="464"/>
        <v>1.3579348470004537</v>
      </c>
      <c r="R476">
        <v>6.4</v>
      </c>
      <c r="S476">
        <v>1.8</v>
      </c>
      <c r="T476" s="3">
        <v>88</v>
      </c>
      <c r="U476" s="3">
        <f t="shared" si="465"/>
        <v>1.9444826721501687</v>
      </c>
      <c r="V476" s="3">
        <v>87</v>
      </c>
      <c r="W476" s="3">
        <f t="shared" si="466"/>
        <v>1.9395192526186185</v>
      </c>
      <c r="X476" s="3">
        <v>88</v>
      </c>
      <c r="Y476" s="3">
        <f t="shared" si="467"/>
        <v>1.9444826721501687</v>
      </c>
      <c r="Z476" s="3">
        <v>88</v>
      </c>
      <c r="AA476" s="3">
        <f t="shared" si="468"/>
        <v>1.9444826721501687</v>
      </c>
      <c r="AB476" s="3">
        <v>66.989310000000003</v>
      </c>
      <c r="AC476" s="3">
        <f t="shared" si="469"/>
        <v>1.8260055045154504</v>
      </c>
      <c r="AG476" s="3">
        <f t="shared" si="470"/>
        <v>0</v>
      </c>
      <c r="AH476" s="3">
        <v>2.6739899999999999</v>
      </c>
      <c r="AI476" s="3">
        <f t="shared" si="471"/>
        <v>0.56513796989283538</v>
      </c>
      <c r="AJ476" s="3">
        <v>9.3333399999999997</v>
      </c>
      <c r="AK476" s="3">
        <f t="shared" si="472"/>
        <v>1.0142407193045082</v>
      </c>
      <c r="AL476" s="3">
        <v>16745.303</v>
      </c>
      <c r="AM476" s="3">
        <f t="shared" si="473"/>
        <v>4.2239189448704551</v>
      </c>
      <c r="AN476">
        <v>40.299999999999997</v>
      </c>
      <c r="AO476">
        <v>61.953000000000003</v>
      </c>
      <c r="AP476" s="3">
        <v>9.8000000000000007</v>
      </c>
      <c r="AQ476" s="3">
        <f t="shared" si="474"/>
        <v>1.0334237554869496</v>
      </c>
      <c r="AR476">
        <v>1190</v>
      </c>
      <c r="AT476" s="4">
        <v>5.6086600000000004</v>
      </c>
      <c r="AU476" s="4">
        <f t="shared" si="475"/>
        <v>0.82011340901641816</v>
      </c>
      <c r="AV476">
        <v>62.143540000000002</v>
      </c>
    </row>
    <row r="477" spans="1:48" x14ac:dyDescent="0.3">
      <c r="A477" t="s">
        <v>89</v>
      </c>
      <c r="B477" t="s">
        <v>90</v>
      </c>
      <c r="C477" t="s">
        <v>34</v>
      </c>
      <c r="D477" s="3">
        <v>2016</v>
      </c>
      <c r="E477" s="2">
        <v>64.172740000000005</v>
      </c>
      <c r="F477" s="2">
        <f t="shared" si="459"/>
        <v>1.8073505828703691</v>
      </c>
      <c r="G477">
        <v>17.381589999999999</v>
      </c>
      <c r="H477" s="3">
        <v>254.72190000000001</v>
      </c>
      <c r="I477" s="3">
        <f t="shared" si="460"/>
        <v>2.4060662855222348</v>
      </c>
      <c r="J477" s="3">
        <v>4.2974999999999999E-2</v>
      </c>
      <c r="K477" s="3">
        <f t="shared" si="461"/>
        <v>-1.3667841146409099</v>
      </c>
      <c r="L477" s="3">
        <v>4.3899999999999998E-3</v>
      </c>
      <c r="M477" s="3">
        <f t="shared" si="462"/>
        <v>-2.3575354797578787</v>
      </c>
      <c r="N477" s="3">
        <v>2.0043000000000002</v>
      </c>
      <c r="O477" s="3">
        <f t="shared" si="463"/>
        <v>0.30196272647336309</v>
      </c>
      <c r="P477" s="3">
        <v>22.9</v>
      </c>
      <c r="Q477" s="3">
        <f t="shared" si="464"/>
        <v>1.3598354823398879</v>
      </c>
      <c r="R477">
        <v>6.3</v>
      </c>
      <c r="S477">
        <v>2</v>
      </c>
      <c r="T477" s="3">
        <v>84</v>
      </c>
      <c r="U477" s="3">
        <f t="shared" si="465"/>
        <v>1.9242792860618816</v>
      </c>
      <c r="V477" s="3">
        <v>81</v>
      </c>
      <c r="W477" s="3">
        <f t="shared" si="466"/>
        <v>1.9084850188786497</v>
      </c>
      <c r="X477" s="3">
        <v>83</v>
      </c>
      <c r="Y477" s="3">
        <f t="shared" si="467"/>
        <v>1.919078092376074</v>
      </c>
      <c r="Z477" s="3">
        <v>84</v>
      </c>
      <c r="AA477" s="3">
        <f t="shared" si="468"/>
        <v>1.9242792860618816</v>
      </c>
      <c r="AB477" s="3">
        <v>67.911839999999998</v>
      </c>
      <c r="AC477" s="3">
        <f t="shared" si="469"/>
        <v>1.8319454973791469</v>
      </c>
      <c r="AD477">
        <v>0.16500000000000001</v>
      </c>
      <c r="AG477" s="3">
        <f t="shared" si="470"/>
        <v>0</v>
      </c>
      <c r="AH477" s="3">
        <v>2.71862</v>
      </c>
      <c r="AI477" s="3">
        <f t="shared" si="471"/>
        <v>0.57038180074805223</v>
      </c>
      <c r="AJ477" s="3">
        <v>9.6936300000000006</v>
      </c>
      <c r="AK477" s="3">
        <f t="shared" si="472"/>
        <v>1.0291251534188763</v>
      </c>
      <c r="AL477" s="3">
        <v>17205.260999999999</v>
      </c>
      <c r="AM477" s="3">
        <f t="shared" si="473"/>
        <v>4.2356865063828995</v>
      </c>
      <c r="AN477">
        <v>38.299999999999997</v>
      </c>
      <c r="AO477">
        <v>62.680999999999997</v>
      </c>
      <c r="AP477" s="3">
        <v>9.6999999999999993</v>
      </c>
      <c r="AQ477" s="3">
        <f t="shared" si="474"/>
        <v>1.0293837776852097</v>
      </c>
      <c r="AR477">
        <v>1220</v>
      </c>
      <c r="AS477">
        <v>70.3</v>
      </c>
      <c r="AT477" s="4">
        <v>4.74857</v>
      </c>
      <c r="AU477" s="4">
        <f t="shared" si="475"/>
        <v>0.75955982410753664</v>
      </c>
    </row>
    <row r="478" spans="1:48" hidden="1" x14ac:dyDescent="0.3">
      <c r="A478" t="s">
        <v>81</v>
      </c>
      <c r="B478" t="s">
        <v>82</v>
      </c>
      <c r="C478" t="s">
        <v>34</v>
      </c>
      <c r="D478" s="3">
        <v>2000</v>
      </c>
      <c r="E478" s="2">
        <v>47.808109999999999</v>
      </c>
      <c r="G478">
        <v>14.352499999999999</v>
      </c>
      <c r="H478" s="3">
        <v>334.97320000000002</v>
      </c>
      <c r="J478" s="3">
        <v>0.13033</v>
      </c>
      <c r="L478" s="3">
        <v>3.1730000000000001E-2</v>
      </c>
      <c r="N478" s="3">
        <v>0.58214999999999995</v>
      </c>
      <c r="P478" s="3">
        <v>21.5</v>
      </c>
      <c r="R478">
        <v>11.2</v>
      </c>
      <c r="S478">
        <v>0.7</v>
      </c>
      <c r="V478" s="3">
        <v>49</v>
      </c>
      <c r="X478" s="3">
        <v>53</v>
      </c>
      <c r="Z478" s="3">
        <v>43</v>
      </c>
      <c r="AB478" s="3">
        <v>48.745130000000003</v>
      </c>
      <c r="AF478" s="3">
        <v>990</v>
      </c>
      <c r="AH478" s="3">
        <v>1.32277</v>
      </c>
      <c r="AJ478" s="3">
        <v>5.5620900000000004</v>
      </c>
      <c r="AL478" s="3">
        <v>10946.445</v>
      </c>
      <c r="AN478">
        <v>101.8</v>
      </c>
      <c r="AO478">
        <v>48.069000000000003</v>
      </c>
      <c r="AP478" s="3">
        <v>1.8</v>
      </c>
      <c r="AR478">
        <v>1150</v>
      </c>
      <c r="AT478">
        <v>2.9715600000000002</v>
      </c>
      <c r="AU478"/>
    </row>
    <row r="479" spans="1:48" hidden="1" x14ac:dyDescent="0.3">
      <c r="A479" t="s">
        <v>81</v>
      </c>
      <c r="B479" t="s">
        <v>82</v>
      </c>
      <c r="C479" t="s">
        <v>34</v>
      </c>
      <c r="D479" s="3">
        <v>2001</v>
      </c>
      <c r="E479" s="2">
        <v>48.639690000000002</v>
      </c>
      <c r="G479">
        <v>14.4709</v>
      </c>
      <c r="H479" s="3">
        <v>327.38780000000003</v>
      </c>
      <c r="J479" s="3">
        <v>0.12598999999999999</v>
      </c>
      <c r="L479" s="3">
        <v>2.9950000000000001E-2</v>
      </c>
      <c r="N479" s="3">
        <v>0.60285999999999995</v>
      </c>
      <c r="P479" s="3">
        <v>21.6</v>
      </c>
      <c r="R479">
        <v>10.9</v>
      </c>
      <c r="S479">
        <v>0.7</v>
      </c>
      <c r="V479" s="3">
        <v>54</v>
      </c>
      <c r="X479" s="3">
        <v>56</v>
      </c>
      <c r="Z479" s="3">
        <v>49</v>
      </c>
      <c r="AB479" s="3">
        <v>50.453090000000003</v>
      </c>
      <c r="AF479" s="3">
        <v>1050</v>
      </c>
      <c r="AH479" s="3">
        <v>1.0820099999999999</v>
      </c>
      <c r="AJ479" s="3">
        <v>5.1711999999999998</v>
      </c>
      <c r="AL479" s="3">
        <v>11271.6</v>
      </c>
      <c r="AN479">
        <v>99.2</v>
      </c>
      <c r="AO479">
        <v>48.758000000000003</v>
      </c>
      <c r="AP479" s="3">
        <v>1.7</v>
      </c>
      <c r="AR479">
        <v>1270</v>
      </c>
      <c r="AS479">
        <v>58.5</v>
      </c>
      <c r="AT479">
        <v>2.6584500000000002</v>
      </c>
      <c r="AU479"/>
    </row>
    <row r="480" spans="1:48" hidden="1" x14ac:dyDescent="0.3">
      <c r="A480" t="s">
        <v>81</v>
      </c>
      <c r="B480" t="s">
        <v>82</v>
      </c>
      <c r="C480" t="s">
        <v>34</v>
      </c>
      <c r="D480" s="3">
        <v>2002</v>
      </c>
      <c r="E480" s="2">
        <v>49.510440000000003</v>
      </c>
      <c r="G480">
        <v>14.58447</v>
      </c>
      <c r="H480" s="3">
        <v>320.66309999999999</v>
      </c>
      <c r="J480" s="3">
        <v>0.12077</v>
      </c>
      <c r="L480" s="3">
        <v>2.8129999999999999E-2</v>
      </c>
      <c r="N480" s="3">
        <v>0.61150000000000004</v>
      </c>
      <c r="P480" s="3">
        <v>21.8</v>
      </c>
      <c r="R480">
        <v>10.7</v>
      </c>
      <c r="S480">
        <v>0.8</v>
      </c>
      <c r="V480" s="3">
        <v>56</v>
      </c>
      <c r="X480" s="3">
        <v>65</v>
      </c>
      <c r="Z480" s="3">
        <v>61</v>
      </c>
      <c r="AB480" s="3">
        <v>52.225110000000001</v>
      </c>
      <c r="AF480" s="3">
        <v>1070</v>
      </c>
      <c r="AH480" s="3">
        <v>1.1117300000000001</v>
      </c>
      <c r="AJ480" s="3">
        <v>4.9950700000000001</v>
      </c>
      <c r="AL480" s="3">
        <v>11616.887000000001</v>
      </c>
      <c r="AN480">
        <v>96.4</v>
      </c>
      <c r="AO480">
        <v>49.54</v>
      </c>
      <c r="AP480" s="3">
        <v>1.7</v>
      </c>
      <c r="AR480">
        <v>1270</v>
      </c>
      <c r="AT480">
        <v>2.8962300000000001</v>
      </c>
      <c r="AU480"/>
    </row>
    <row r="481" spans="1:49" hidden="1" x14ac:dyDescent="0.3">
      <c r="A481" t="s">
        <v>81</v>
      </c>
      <c r="B481" t="s">
        <v>82</v>
      </c>
      <c r="C481" t="s">
        <v>34</v>
      </c>
      <c r="D481" s="3">
        <v>2003</v>
      </c>
      <c r="E481" s="2">
        <v>50.370190000000001</v>
      </c>
      <c r="G481">
        <v>14.679180000000001</v>
      </c>
      <c r="H481" s="3">
        <v>315.75990000000002</v>
      </c>
      <c r="J481" s="3">
        <v>0.115005</v>
      </c>
      <c r="L481" s="3">
        <v>2.6284999999999999E-2</v>
      </c>
      <c r="N481" s="3">
        <v>0.55989</v>
      </c>
      <c r="P481" s="3">
        <v>21.9</v>
      </c>
      <c r="R481">
        <v>10.5</v>
      </c>
      <c r="S481">
        <v>0.9</v>
      </c>
      <c r="T481" s="3">
        <v>79</v>
      </c>
      <c r="V481" s="3">
        <v>57</v>
      </c>
      <c r="X481" s="3">
        <v>67</v>
      </c>
      <c r="Z481" s="3">
        <v>63</v>
      </c>
      <c r="AB481" s="3">
        <v>53.995980000000003</v>
      </c>
      <c r="AF481" s="3">
        <v>1180</v>
      </c>
      <c r="AH481" s="3">
        <v>1.41696</v>
      </c>
      <c r="AJ481" s="3">
        <v>5.1926500000000004</v>
      </c>
      <c r="AL481" s="3">
        <v>11982.695</v>
      </c>
      <c r="AN481">
        <v>93.7</v>
      </c>
      <c r="AO481">
        <v>50.372999999999998</v>
      </c>
      <c r="AP481" s="3">
        <v>1.6</v>
      </c>
      <c r="AR481">
        <v>1410</v>
      </c>
      <c r="AT481">
        <v>3.8056000000000001</v>
      </c>
      <c r="AU481"/>
      <c r="AV481">
        <v>24</v>
      </c>
    </row>
    <row r="482" spans="1:49" hidden="1" x14ac:dyDescent="0.3">
      <c r="A482" t="s">
        <v>81</v>
      </c>
      <c r="B482" t="s">
        <v>82</v>
      </c>
      <c r="C482" t="s">
        <v>34</v>
      </c>
      <c r="D482" s="3">
        <v>2004</v>
      </c>
      <c r="E482" s="2">
        <v>51.298400000000001</v>
      </c>
      <c r="G482">
        <v>14.784190000000001</v>
      </c>
      <c r="H482" s="3">
        <v>310.0401</v>
      </c>
      <c r="J482" s="3">
        <v>0.109025</v>
      </c>
      <c r="L482" s="3">
        <v>2.4395E-2</v>
      </c>
      <c r="N482" s="3">
        <v>0.55025999999999997</v>
      </c>
      <c r="P482" s="3">
        <v>22</v>
      </c>
      <c r="R482">
        <v>10.3</v>
      </c>
      <c r="S482">
        <v>1</v>
      </c>
      <c r="T482" s="3">
        <v>73</v>
      </c>
      <c r="V482" s="3">
        <v>63</v>
      </c>
      <c r="X482" s="3">
        <v>70</v>
      </c>
      <c r="Z482" s="3">
        <v>69</v>
      </c>
      <c r="AB482" s="3">
        <v>55.765880000000003</v>
      </c>
      <c r="AD482">
        <v>0.85099999999999998</v>
      </c>
      <c r="AF482" s="3">
        <v>1200</v>
      </c>
      <c r="AH482" s="3">
        <v>1.5925800000000001</v>
      </c>
      <c r="AJ482" s="3">
        <v>5.31325</v>
      </c>
      <c r="AL482" s="3">
        <v>12369.07</v>
      </c>
      <c r="AN482">
        <v>91.1</v>
      </c>
      <c r="AO482">
        <v>51.223999999999997</v>
      </c>
      <c r="AP482" s="3">
        <v>1.5</v>
      </c>
      <c r="AR482">
        <v>1430</v>
      </c>
      <c r="AT482">
        <v>3.8592200000000001</v>
      </c>
      <c r="AU482"/>
    </row>
    <row r="483" spans="1:49" hidden="1" x14ac:dyDescent="0.3">
      <c r="A483" t="s">
        <v>81</v>
      </c>
      <c r="B483" t="s">
        <v>82</v>
      </c>
      <c r="C483" t="s">
        <v>34</v>
      </c>
      <c r="D483" s="3">
        <v>2005</v>
      </c>
      <c r="E483" s="2">
        <v>52.268909999999998</v>
      </c>
      <c r="G483">
        <v>14.898809999999999</v>
      </c>
      <c r="H483" s="3">
        <v>302.42090000000002</v>
      </c>
      <c r="J483" s="3">
        <v>0.10351</v>
      </c>
      <c r="L483" s="3">
        <v>2.2575000000000001E-2</v>
      </c>
      <c r="N483" s="3">
        <v>0.55081000000000002</v>
      </c>
      <c r="P483" s="3">
        <v>22.1</v>
      </c>
      <c r="R483">
        <v>10.1</v>
      </c>
      <c r="S483">
        <v>1.1000000000000001</v>
      </c>
      <c r="T483" s="3">
        <v>83</v>
      </c>
      <c r="V483" s="3">
        <v>73</v>
      </c>
      <c r="X483" s="3">
        <v>78</v>
      </c>
      <c r="Z483" s="3">
        <v>77</v>
      </c>
      <c r="AB483" s="3">
        <v>57.532510000000002</v>
      </c>
      <c r="AF483" s="3">
        <v>1270</v>
      </c>
      <c r="AH483" s="3">
        <v>1.3762799999999999</v>
      </c>
      <c r="AJ483" s="3">
        <v>5.0548999999999999</v>
      </c>
      <c r="AL483" s="3">
        <v>12775.516</v>
      </c>
      <c r="AN483">
        <v>88.6</v>
      </c>
      <c r="AO483">
        <v>52.057000000000002</v>
      </c>
      <c r="AP483" s="3">
        <v>1.5</v>
      </c>
      <c r="AR483">
        <v>1520</v>
      </c>
      <c r="AT483">
        <v>3.5221800000000001</v>
      </c>
      <c r="AU483"/>
    </row>
    <row r="484" spans="1:49" hidden="1" x14ac:dyDescent="0.3">
      <c r="A484" t="s">
        <v>81</v>
      </c>
      <c r="B484" t="s">
        <v>82</v>
      </c>
      <c r="C484" t="s">
        <v>34</v>
      </c>
      <c r="D484" s="3">
        <v>2006</v>
      </c>
      <c r="E484" s="2">
        <v>53.124890000000001</v>
      </c>
      <c r="G484">
        <v>14.99367</v>
      </c>
      <c r="H484" s="3">
        <v>297.91390000000001</v>
      </c>
      <c r="J484" s="3">
        <v>9.8705000000000001E-2</v>
      </c>
      <c r="L484" s="3">
        <v>2.0735E-2</v>
      </c>
      <c r="N484" s="3">
        <v>0.55386999999999997</v>
      </c>
      <c r="P484" s="3">
        <v>22.2</v>
      </c>
      <c r="R484">
        <v>9.8000000000000007</v>
      </c>
      <c r="S484">
        <v>1.2</v>
      </c>
      <c r="T484" s="3">
        <v>90</v>
      </c>
      <c r="V484" s="3">
        <v>68</v>
      </c>
      <c r="X484" s="3">
        <v>79</v>
      </c>
      <c r="Z484" s="3">
        <v>78</v>
      </c>
      <c r="AB484" s="3">
        <v>59.297060000000002</v>
      </c>
      <c r="AF484" s="3">
        <v>1370</v>
      </c>
      <c r="AH484" s="3">
        <v>1.20042</v>
      </c>
      <c r="AJ484" s="3">
        <v>5.31609</v>
      </c>
      <c r="AL484" s="3">
        <v>13203.378000000001</v>
      </c>
      <c r="AN484">
        <v>86.2</v>
      </c>
      <c r="AO484">
        <v>52.838999999999999</v>
      </c>
      <c r="AP484" s="3">
        <v>1.4</v>
      </c>
      <c r="AR484">
        <v>1580</v>
      </c>
      <c r="AS484">
        <v>51.2</v>
      </c>
      <c r="AT484"/>
      <c r="AU484"/>
      <c r="AV484">
        <v>26.176549999999999</v>
      </c>
      <c r="AW484">
        <v>1.54078</v>
      </c>
    </row>
    <row r="485" spans="1:49" hidden="1" x14ac:dyDescent="0.3">
      <c r="A485" t="s">
        <v>81</v>
      </c>
      <c r="B485" t="s">
        <v>82</v>
      </c>
      <c r="C485" t="s">
        <v>34</v>
      </c>
      <c r="D485" s="3">
        <v>2007</v>
      </c>
      <c r="E485" s="2">
        <v>53.925649999999997</v>
      </c>
      <c r="G485">
        <v>15.07408</v>
      </c>
      <c r="H485" s="3">
        <v>291.87439999999998</v>
      </c>
      <c r="J485" s="3">
        <v>9.425E-2</v>
      </c>
      <c r="L485" s="3">
        <v>1.9269999999999999E-2</v>
      </c>
      <c r="N485" s="3">
        <v>0.56033999999999995</v>
      </c>
      <c r="P485" s="3">
        <v>22.3</v>
      </c>
      <c r="R485">
        <v>9.6</v>
      </c>
      <c r="S485">
        <v>1.3</v>
      </c>
      <c r="T485" s="3">
        <v>74</v>
      </c>
      <c r="V485" s="3">
        <v>66</v>
      </c>
      <c r="X485" s="3">
        <v>76</v>
      </c>
      <c r="Z485" s="3">
        <v>74</v>
      </c>
      <c r="AB485" s="3">
        <v>61.05762</v>
      </c>
      <c r="AD485">
        <v>0.77600000000000002</v>
      </c>
      <c r="AF485" s="3">
        <v>1420</v>
      </c>
      <c r="AH485" s="3">
        <v>0.94808999999999999</v>
      </c>
      <c r="AJ485" s="3">
        <v>5.1132</v>
      </c>
      <c r="AL485" s="3">
        <v>13651.464</v>
      </c>
      <c r="AN485">
        <v>83.9</v>
      </c>
      <c r="AO485">
        <v>53.552999999999997</v>
      </c>
      <c r="AP485" s="3">
        <v>1.4</v>
      </c>
      <c r="AR485">
        <v>1640</v>
      </c>
      <c r="AT485"/>
      <c r="AU485"/>
    </row>
    <row r="486" spans="1:49" hidden="1" x14ac:dyDescent="0.3">
      <c r="A486" t="s">
        <v>81</v>
      </c>
      <c r="B486" t="s">
        <v>82</v>
      </c>
      <c r="C486" t="s">
        <v>34</v>
      </c>
      <c r="D486" s="3">
        <v>2008</v>
      </c>
      <c r="E486" s="2">
        <v>54.572789999999998</v>
      </c>
      <c r="G486">
        <v>15.12392</v>
      </c>
      <c r="H486" s="3">
        <v>287.50670000000002</v>
      </c>
      <c r="J486" s="3">
        <v>9.0425000000000005E-2</v>
      </c>
      <c r="L486" s="3">
        <v>1.8085E-2</v>
      </c>
      <c r="N486" s="3">
        <v>0.58311000000000002</v>
      </c>
      <c r="P486" s="3">
        <v>22.4</v>
      </c>
      <c r="R486">
        <v>9.4</v>
      </c>
      <c r="S486">
        <v>1.4</v>
      </c>
      <c r="T486" s="3">
        <v>74</v>
      </c>
      <c r="V486" s="3">
        <v>71</v>
      </c>
      <c r="X486" s="3">
        <v>74</v>
      </c>
      <c r="Z486" s="3">
        <v>74</v>
      </c>
      <c r="AB486" s="3">
        <v>62.814639999999997</v>
      </c>
      <c r="AF486" s="3">
        <v>1490</v>
      </c>
      <c r="AH486" s="3">
        <v>0.70038</v>
      </c>
      <c r="AJ486" s="3">
        <v>4.9294700000000002</v>
      </c>
      <c r="AL486" s="3">
        <v>14113.576999999999</v>
      </c>
      <c r="AN486">
        <v>81.599999999999994</v>
      </c>
      <c r="AO486">
        <v>54.192999999999998</v>
      </c>
      <c r="AP486" s="3">
        <v>1.4</v>
      </c>
      <c r="AR486">
        <v>1700</v>
      </c>
      <c r="AT486">
        <v>3.42028</v>
      </c>
      <c r="AU486"/>
    </row>
    <row r="487" spans="1:49" hidden="1" x14ac:dyDescent="0.3">
      <c r="A487" t="s">
        <v>81</v>
      </c>
      <c r="B487" t="s">
        <v>82</v>
      </c>
      <c r="C487" t="s">
        <v>34</v>
      </c>
      <c r="D487" s="3">
        <v>2009</v>
      </c>
      <c r="E487" s="2">
        <v>55.096359999999997</v>
      </c>
      <c r="G487">
        <v>15.15194</v>
      </c>
      <c r="H487" s="3">
        <v>285.27789999999999</v>
      </c>
      <c r="J487" s="3">
        <v>8.7135000000000004E-2</v>
      </c>
      <c r="L487" s="3">
        <v>1.7024999999999998E-2</v>
      </c>
      <c r="N487" s="3">
        <v>0.57033</v>
      </c>
      <c r="P487" s="3">
        <v>22.5</v>
      </c>
      <c r="R487">
        <v>9.1</v>
      </c>
      <c r="S487">
        <v>1.5</v>
      </c>
      <c r="T487" s="3">
        <v>71</v>
      </c>
      <c r="V487" s="3">
        <v>73</v>
      </c>
      <c r="X487" s="3">
        <v>77</v>
      </c>
      <c r="Z487" s="3">
        <v>73</v>
      </c>
      <c r="AB487" s="3">
        <v>64.565950000000001</v>
      </c>
      <c r="AD487">
        <v>0.92300000000000004</v>
      </c>
      <c r="AF487" s="3">
        <v>1490</v>
      </c>
      <c r="AH487" s="3">
        <v>0.64620999999999995</v>
      </c>
      <c r="AJ487" s="3">
        <v>5.09368</v>
      </c>
      <c r="AL487" s="3">
        <v>14581.429</v>
      </c>
      <c r="AN487">
        <v>79.400000000000006</v>
      </c>
      <c r="AO487">
        <v>54.756</v>
      </c>
      <c r="AP487" s="3">
        <v>1.4</v>
      </c>
      <c r="AR487">
        <v>1740</v>
      </c>
      <c r="AS487">
        <v>49.7</v>
      </c>
      <c r="AT487">
        <v>3.8728099999999999</v>
      </c>
      <c r="AU487"/>
    </row>
    <row r="488" spans="1:49" x14ac:dyDescent="0.3">
      <c r="A488" t="s">
        <v>81</v>
      </c>
      <c r="B488" t="s">
        <v>82</v>
      </c>
      <c r="C488" t="s">
        <v>34</v>
      </c>
      <c r="D488" s="3">
        <v>2010</v>
      </c>
      <c r="E488" s="2">
        <v>55.565910000000002</v>
      </c>
      <c r="F488" s="2">
        <f t="shared" ref="F488:F494" si="476">LOG10(E488)</f>
        <v>1.7448084311600149</v>
      </c>
      <c r="G488">
        <v>15.17632</v>
      </c>
      <c r="H488" s="3">
        <v>282.7663</v>
      </c>
      <c r="I488" s="3">
        <f t="shared" ref="I488:I494" si="477">LOG10(H488)</f>
        <v>2.4514276491271745</v>
      </c>
      <c r="J488" s="3">
        <v>8.4555000000000005E-2</v>
      </c>
      <c r="K488" s="3">
        <f t="shared" ref="K488:K494" si="478">LOG10(J488)</f>
        <v>-1.0728607061241306</v>
      </c>
      <c r="L488" s="3">
        <v>1.6135E-2</v>
      </c>
      <c r="M488" s="3">
        <f t="shared" ref="M488:M494" si="479">LOG10(L488)</f>
        <v>-1.7922310302600761</v>
      </c>
      <c r="N488" s="3">
        <v>0.58552999999999999</v>
      </c>
      <c r="O488" s="3">
        <f t="shared" ref="O488:O494" si="480">LOG10(N488)</f>
        <v>-0.2324508486690201</v>
      </c>
      <c r="P488" s="3">
        <v>22.6</v>
      </c>
      <c r="Q488" s="3">
        <f t="shared" ref="Q488:Q494" si="481">LOG10(P488)</f>
        <v>1.354108439147401</v>
      </c>
      <c r="R488">
        <v>8.9</v>
      </c>
      <c r="S488">
        <v>1.7</v>
      </c>
      <c r="T488" s="3">
        <v>72</v>
      </c>
      <c r="U488" s="3">
        <f t="shared" ref="U488:U494" si="482">LOG10(T488)</f>
        <v>1.8573324964312685</v>
      </c>
      <c r="V488" s="3">
        <v>78</v>
      </c>
      <c r="W488" s="3">
        <f t="shared" ref="W488:W494" si="483">LOG10(V488)</f>
        <v>1.8920946026904804</v>
      </c>
      <c r="X488" s="3">
        <v>77</v>
      </c>
      <c r="Y488" s="3">
        <f t="shared" ref="Y488:Y494" si="484">LOG10(X488)</f>
        <v>1.8864907251724818</v>
      </c>
      <c r="Z488" s="3">
        <v>73</v>
      </c>
      <c r="AA488" s="3">
        <f t="shared" ref="AA488:AA494" si="485">LOG10(Z488)</f>
        <v>1.8633228601204559</v>
      </c>
      <c r="AB488" s="3">
        <v>66.309880000000007</v>
      </c>
      <c r="AC488" s="3">
        <f t="shared" ref="AC488:AC494" si="486">LOG10(AB488)</f>
        <v>1.821578241976479</v>
      </c>
      <c r="AD488">
        <v>1.0209999999999999</v>
      </c>
      <c r="AF488" s="3">
        <v>1560</v>
      </c>
      <c r="AG488" s="3">
        <f t="shared" ref="AG488:AG494" si="487">LOG10(1+AF488)</f>
        <v>3.1934029030624176</v>
      </c>
      <c r="AH488" s="3">
        <v>0.65978999999999999</v>
      </c>
      <c r="AI488" s="3">
        <f t="shared" ref="AI488:AI494" si="488">LOG10(1+AH488)</f>
        <v>0.22005314369639403</v>
      </c>
      <c r="AJ488" s="3">
        <v>4.609</v>
      </c>
      <c r="AK488" s="3">
        <f t="shared" ref="AK488:AK494" si="489">LOG10(1+AJ488)</f>
        <v>0.74888544000951673</v>
      </c>
      <c r="AL488" s="3">
        <v>15049.352999999999</v>
      </c>
      <c r="AM488" s="3">
        <f t="shared" ref="AM488:AM494" si="490">LOG10(1+AL488)</f>
        <v>4.1775466862524029</v>
      </c>
      <c r="AN488">
        <v>77.2</v>
      </c>
      <c r="AO488">
        <v>55.250999999999998</v>
      </c>
      <c r="AP488" s="3">
        <v>1.4</v>
      </c>
      <c r="AQ488" s="3">
        <f t="shared" ref="AQ488:AQ494" si="491">LOG10(1+AP488)</f>
        <v>0.38021124171160603</v>
      </c>
      <c r="AR488">
        <v>1760</v>
      </c>
      <c r="AT488" s="4">
        <v>3.34389</v>
      </c>
      <c r="AU488" s="4">
        <f t="shared" ref="AU488:AU494" si="492">LOG10(1+AT488)</f>
        <v>0.63787881911350863</v>
      </c>
      <c r="AV488">
        <v>31.09975</v>
      </c>
    </row>
    <row r="489" spans="1:49" x14ac:dyDescent="0.3">
      <c r="A489" t="s">
        <v>81</v>
      </c>
      <c r="B489" t="s">
        <v>82</v>
      </c>
      <c r="C489" t="s">
        <v>34</v>
      </c>
      <c r="D489" s="3">
        <v>2011</v>
      </c>
      <c r="E489" s="2">
        <v>56.014389999999999</v>
      </c>
      <c r="F489" s="2">
        <f t="shared" si="476"/>
        <v>1.748299610841616</v>
      </c>
      <c r="G489">
        <v>15.19638</v>
      </c>
      <c r="H489" s="3">
        <v>281.04910000000001</v>
      </c>
      <c r="I489" s="3">
        <f t="shared" si="477"/>
        <v>2.4487821988954233</v>
      </c>
      <c r="J489" s="3">
        <v>8.2275000000000001E-2</v>
      </c>
      <c r="K489" s="3">
        <f t="shared" si="478"/>
        <v>-1.0847321090335889</v>
      </c>
      <c r="L489" s="3">
        <v>1.5134999999999999E-2</v>
      </c>
      <c r="M489" s="3">
        <f t="shared" si="479"/>
        <v>-1.8200175747074083</v>
      </c>
      <c r="N489" s="3">
        <v>0.61265000000000003</v>
      </c>
      <c r="O489" s="3">
        <f t="shared" si="480"/>
        <v>-0.21278756215240924</v>
      </c>
      <c r="P489" s="3">
        <v>22.6</v>
      </c>
      <c r="Q489" s="3">
        <f t="shared" si="481"/>
        <v>1.354108439147401</v>
      </c>
      <c r="R489">
        <v>8.6999999999999993</v>
      </c>
      <c r="S489">
        <v>1.8</v>
      </c>
      <c r="T489" s="3">
        <v>66</v>
      </c>
      <c r="U489" s="3">
        <f t="shared" si="482"/>
        <v>1.8195439355418688</v>
      </c>
      <c r="V489" s="3">
        <v>72</v>
      </c>
      <c r="W489" s="3">
        <f t="shared" si="483"/>
        <v>1.8573324964312685</v>
      </c>
      <c r="X489" s="3">
        <v>72</v>
      </c>
      <c r="Y489" s="3">
        <f t="shared" si="484"/>
        <v>1.8573324964312685</v>
      </c>
      <c r="Z489" s="3">
        <v>66</v>
      </c>
      <c r="AA489" s="3">
        <f t="shared" si="485"/>
        <v>1.8195439355418688</v>
      </c>
      <c r="AB489" s="3">
        <v>68.045739999999995</v>
      </c>
      <c r="AC489" s="3">
        <f t="shared" si="486"/>
        <v>1.8328009414070356</v>
      </c>
      <c r="AD489">
        <v>1.0369999999999999</v>
      </c>
      <c r="AF489" s="3">
        <v>1590</v>
      </c>
      <c r="AG489" s="3">
        <f t="shared" si="487"/>
        <v>3.2016701796465816</v>
      </c>
      <c r="AH489" s="3">
        <v>0.60487999999999997</v>
      </c>
      <c r="AI489" s="3">
        <f t="shared" si="488"/>
        <v>0.20544256491150623</v>
      </c>
      <c r="AJ489" s="3">
        <v>3.9455</v>
      </c>
      <c r="AK489" s="3">
        <f t="shared" si="489"/>
        <v>0.69421020619883422</v>
      </c>
      <c r="AL489" s="3">
        <v>15514.59</v>
      </c>
      <c r="AM489" s="3">
        <f t="shared" si="490"/>
        <v>4.1907682948330081</v>
      </c>
      <c r="AN489">
        <v>75.099999999999994</v>
      </c>
      <c r="AO489">
        <v>55.701000000000001</v>
      </c>
      <c r="AP489" s="3">
        <v>1.4</v>
      </c>
      <c r="AQ489" s="3">
        <f t="shared" si="491"/>
        <v>0.38021124171160603</v>
      </c>
      <c r="AR489">
        <v>1810</v>
      </c>
      <c r="AT489" s="4">
        <v>3.7542300000000002</v>
      </c>
      <c r="AU489" s="4">
        <f t="shared" si="492"/>
        <v>0.67708018818614879</v>
      </c>
      <c r="AV489">
        <v>33.560940000000002</v>
      </c>
      <c r="AW489">
        <v>2.0393500000000002</v>
      </c>
    </row>
    <row r="490" spans="1:49" x14ac:dyDescent="0.3">
      <c r="A490" t="s">
        <v>81</v>
      </c>
      <c r="B490" t="s">
        <v>82</v>
      </c>
      <c r="C490" t="s">
        <v>34</v>
      </c>
      <c r="D490" s="3">
        <v>2012</v>
      </c>
      <c r="E490" s="2">
        <v>56.3476</v>
      </c>
      <c r="F490" s="2">
        <f t="shared" si="476"/>
        <v>1.7508754229738979</v>
      </c>
      <c r="G490">
        <v>15.215260000000001</v>
      </c>
      <c r="H490" s="3">
        <v>280.49560000000002</v>
      </c>
      <c r="I490" s="3">
        <f t="shared" si="477"/>
        <v>2.4479260530762872</v>
      </c>
      <c r="J490" s="3">
        <v>8.0399999999999999E-2</v>
      </c>
      <c r="K490" s="3">
        <f t="shared" si="478"/>
        <v>-1.0947439512515487</v>
      </c>
      <c r="L490" s="3">
        <v>1.4345E-2</v>
      </c>
      <c r="M490" s="3">
        <f t="shared" si="479"/>
        <v>-1.8432994474179827</v>
      </c>
      <c r="N490" s="3">
        <v>0.61565000000000003</v>
      </c>
      <c r="O490" s="3">
        <f t="shared" si="480"/>
        <v>-0.21066611619226308</v>
      </c>
      <c r="P490" s="3">
        <v>22.7</v>
      </c>
      <c r="Q490" s="3">
        <f t="shared" si="481"/>
        <v>1.3560258571931227</v>
      </c>
      <c r="R490">
        <v>8.5</v>
      </c>
      <c r="S490">
        <v>1.9</v>
      </c>
      <c r="T490" s="3">
        <v>65</v>
      </c>
      <c r="U490" s="3">
        <f t="shared" si="482"/>
        <v>1.8129133566428555</v>
      </c>
      <c r="V490" s="3">
        <v>67</v>
      </c>
      <c r="W490" s="3">
        <f t="shared" si="483"/>
        <v>1.8260748027008264</v>
      </c>
      <c r="X490" s="3">
        <v>65</v>
      </c>
      <c r="Y490" s="3">
        <f t="shared" si="484"/>
        <v>1.8129133566428555</v>
      </c>
      <c r="Z490" s="3">
        <v>65</v>
      </c>
      <c r="AA490" s="3">
        <f t="shared" si="485"/>
        <v>1.8129133566428555</v>
      </c>
      <c r="AB490" s="3">
        <v>69.772900000000007</v>
      </c>
      <c r="AC490" s="3">
        <f t="shared" si="486"/>
        <v>1.843686774116073</v>
      </c>
      <c r="AD490">
        <v>1.071</v>
      </c>
      <c r="AF490" s="3">
        <v>1550</v>
      </c>
      <c r="AG490" s="3">
        <f t="shared" si="487"/>
        <v>3.190611797813605</v>
      </c>
      <c r="AH490" s="3">
        <v>0.40728999999999999</v>
      </c>
      <c r="AI490" s="3">
        <f t="shared" si="488"/>
        <v>0.14838360164376302</v>
      </c>
      <c r="AJ490" s="3">
        <v>3.68188</v>
      </c>
      <c r="AK490" s="3">
        <f t="shared" si="489"/>
        <v>0.67042027821884986</v>
      </c>
      <c r="AL490" s="3">
        <v>15979.495999999999</v>
      </c>
      <c r="AM490" s="3">
        <f t="shared" si="490"/>
        <v>4.203590254747688</v>
      </c>
      <c r="AN490">
        <v>73</v>
      </c>
      <c r="AO490">
        <v>56.134999999999998</v>
      </c>
      <c r="AP490" s="3">
        <v>1.4</v>
      </c>
      <c r="AQ490" s="3">
        <f t="shared" si="491"/>
        <v>0.38021124171160603</v>
      </c>
      <c r="AR490">
        <v>1770</v>
      </c>
      <c r="AT490" s="4">
        <v>3.4794900000000002</v>
      </c>
      <c r="AU490" s="4">
        <f t="shared" si="492"/>
        <v>0.65122857141022661</v>
      </c>
    </row>
    <row r="491" spans="1:49" x14ac:dyDescent="0.3">
      <c r="A491" t="s">
        <v>81</v>
      </c>
      <c r="B491" t="s">
        <v>82</v>
      </c>
      <c r="C491" t="s">
        <v>34</v>
      </c>
      <c r="D491" s="3">
        <v>2013</v>
      </c>
      <c r="E491" s="2">
        <v>56.485869999999998</v>
      </c>
      <c r="F491" s="2">
        <f t="shared" si="476"/>
        <v>1.7519398221822453</v>
      </c>
      <c r="G491">
        <v>15.228120000000001</v>
      </c>
      <c r="H491" s="3">
        <v>284.3528</v>
      </c>
      <c r="I491" s="3">
        <f t="shared" si="477"/>
        <v>2.4538575090733712</v>
      </c>
      <c r="J491" s="3">
        <v>7.8789999999999999E-2</v>
      </c>
      <c r="K491" s="3">
        <f t="shared" si="478"/>
        <v>-1.1035288995207229</v>
      </c>
      <c r="L491" s="3">
        <v>1.362E-2</v>
      </c>
      <c r="M491" s="3">
        <f t="shared" si="479"/>
        <v>-1.8658228924232336</v>
      </c>
      <c r="N491" s="3">
        <v>0.58838999999999997</v>
      </c>
      <c r="O491" s="3">
        <f t="shared" si="480"/>
        <v>-0.23033471694675794</v>
      </c>
      <c r="P491" s="3">
        <v>22.8</v>
      </c>
      <c r="Q491" s="3">
        <f t="shared" si="481"/>
        <v>1.3579348470004537</v>
      </c>
      <c r="R491">
        <v>8.1999999999999993</v>
      </c>
      <c r="S491">
        <v>2.1</v>
      </c>
      <c r="T491" s="3">
        <v>64</v>
      </c>
      <c r="U491" s="3">
        <f t="shared" si="482"/>
        <v>1.8061799739838871</v>
      </c>
      <c r="V491" s="3">
        <v>62</v>
      </c>
      <c r="W491" s="3">
        <f t="shared" si="483"/>
        <v>1.7923916894982539</v>
      </c>
      <c r="X491" s="3">
        <v>57</v>
      </c>
      <c r="Y491" s="3">
        <f t="shared" si="484"/>
        <v>1.7558748556724915</v>
      </c>
      <c r="Z491" s="3">
        <v>64</v>
      </c>
      <c r="AA491" s="3">
        <f t="shared" si="485"/>
        <v>1.8061799739838871</v>
      </c>
      <c r="AB491" s="3">
        <v>71.490790000000004</v>
      </c>
      <c r="AC491" s="3">
        <f t="shared" si="486"/>
        <v>1.854250096209286</v>
      </c>
      <c r="AE491">
        <v>0.45746999999999999</v>
      </c>
      <c r="AF491" s="3">
        <v>1540</v>
      </c>
      <c r="AG491" s="3">
        <f t="shared" si="487"/>
        <v>3.1878026387184195</v>
      </c>
      <c r="AH491" s="3">
        <v>0.81584000000000001</v>
      </c>
      <c r="AI491" s="3">
        <f t="shared" si="488"/>
        <v>0.25907757866833131</v>
      </c>
      <c r="AJ491" s="3">
        <v>3.9685600000000001</v>
      </c>
      <c r="AK491" s="3">
        <f t="shared" si="489"/>
        <v>0.69623053869905815</v>
      </c>
      <c r="AL491" s="3">
        <v>16449.853999999999</v>
      </c>
      <c r="AM491" s="3">
        <f t="shared" si="490"/>
        <v>4.216188448052594</v>
      </c>
      <c r="AN491">
        <v>71</v>
      </c>
      <c r="AO491">
        <v>56.578000000000003</v>
      </c>
      <c r="AP491" s="3">
        <v>1.4</v>
      </c>
      <c r="AQ491" s="3">
        <f t="shared" si="491"/>
        <v>0.38021124171160603</v>
      </c>
      <c r="AR491">
        <v>1800</v>
      </c>
      <c r="AT491" s="4">
        <v>3.2827999999999999</v>
      </c>
      <c r="AU491" s="4">
        <f t="shared" si="492"/>
        <v>0.63172779400328527</v>
      </c>
    </row>
    <row r="492" spans="1:49" x14ac:dyDescent="0.3">
      <c r="A492" t="s">
        <v>81</v>
      </c>
      <c r="B492" t="s">
        <v>82</v>
      </c>
      <c r="C492" t="s">
        <v>34</v>
      </c>
      <c r="D492" s="3">
        <v>2014</v>
      </c>
      <c r="E492" s="2">
        <v>56.930720000000001</v>
      </c>
      <c r="F492" s="2">
        <f t="shared" si="476"/>
        <v>1.7553466763471117</v>
      </c>
      <c r="G492">
        <v>15.26337</v>
      </c>
      <c r="H492" s="3">
        <v>281.14429999999999</v>
      </c>
      <c r="I492" s="3">
        <f t="shared" si="477"/>
        <v>2.4489292829240594</v>
      </c>
      <c r="J492" s="3">
        <v>7.7109999999999998E-2</v>
      </c>
      <c r="K492" s="3">
        <f t="shared" si="478"/>
        <v>-1.1128892968751163</v>
      </c>
      <c r="L492" s="3">
        <v>1.3044999999999999E-2</v>
      </c>
      <c r="M492" s="3">
        <f t="shared" si="479"/>
        <v>-1.8845559165637604</v>
      </c>
      <c r="N492" s="3">
        <v>0.58333000000000002</v>
      </c>
      <c r="O492" s="3">
        <f t="shared" si="480"/>
        <v>-0.23408568772321225</v>
      </c>
      <c r="P492" s="3">
        <v>22.9</v>
      </c>
      <c r="Q492" s="3">
        <f t="shared" si="481"/>
        <v>1.3598354823398879</v>
      </c>
      <c r="R492">
        <v>8</v>
      </c>
      <c r="S492">
        <v>2.2000000000000002</v>
      </c>
      <c r="T492" s="3">
        <v>66</v>
      </c>
      <c r="U492" s="3">
        <f t="shared" si="482"/>
        <v>1.8195439355418688</v>
      </c>
      <c r="V492" s="3">
        <v>61</v>
      </c>
      <c r="W492" s="3">
        <f t="shared" si="483"/>
        <v>1.7853298350107671</v>
      </c>
      <c r="X492" s="3">
        <v>62</v>
      </c>
      <c r="Y492" s="3">
        <f t="shared" si="484"/>
        <v>1.7923916894982539</v>
      </c>
      <c r="Z492" s="3">
        <v>66</v>
      </c>
      <c r="AA492" s="3">
        <f t="shared" si="485"/>
        <v>1.8195439355418688</v>
      </c>
      <c r="AB492" s="3">
        <v>73.199100000000001</v>
      </c>
      <c r="AC492" s="3">
        <f t="shared" si="486"/>
        <v>1.8645057413393127</v>
      </c>
      <c r="AG492" s="3">
        <f t="shared" si="487"/>
        <v>0</v>
      </c>
      <c r="AH492" s="3">
        <v>0.89173000000000002</v>
      </c>
      <c r="AI492" s="3">
        <f t="shared" si="488"/>
        <v>0.2768591511578799</v>
      </c>
      <c r="AJ492" s="3">
        <v>4.48156</v>
      </c>
      <c r="AK492" s="3">
        <f t="shared" si="489"/>
        <v>0.7389041721664259</v>
      </c>
      <c r="AL492" s="3">
        <v>16934.214</v>
      </c>
      <c r="AM492" s="3">
        <f t="shared" si="490"/>
        <v>4.2287906889305704</v>
      </c>
      <c r="AN492">
        <v>69.099999999999994</v>
      </c>
      <c r="AO492">
        <v>57.036000000000001</v>
      </c>
      <c r="AP492" s="3">
        <v>1.3</v>
      </c>
      <c r="AQ492" s="3">
        <f t="shared" si="491"/>
        <v>0.36172783601759284</v>
      </c>
      <c r="AR492">
        <v>1920</v>
      </c>
      <c r="AT492" s="4">
        <v>3.64819</v>
      </c>
      <c r="AU492" s="4">
        <f t="shared" si="492"/>
        <v>0.66728387202105921</v>
      </c>
    </row>
    <row r="493" spans="1:49" x14ac:dyDescent="0.3">
      <c r="A493" t="s">
        <v>81</v>
      </c>
      <c r="B493" t="s">
        <v>82</v>
      </c>
      <c r="C493" t="s">
        <v>34</v>
      </c>
      <c r="D493" s="3">
        <v>2015</v>
      </c>
      <c r="E493" s="2">
        <v>57.388330000000003</v>
      </c>
      <c r="F493" s="2">
        <f t="shared" si="476"/>
        <v>1.7588235869644635</v>
      </c>
      <c r="G493">
        <v>15.30977</v>
      </c>
      <c r="H493" s="3">
        <v>277.4914</v>
      </c>
      <c r="I493" s="3">
        <f t="shared" si="477"/>
        <v>2.4432495280337574</v>
      </c>
      <c r="J493" s="3">
        <v>7.5175000000000006E-2</v>
      </c>
      <c r="K493" s="3">
        <f t="shared" si="478"/>
        <v>-1.1239265632274449</v>
      </c>
      <c r="L493" s="3">
        <v>1.2370000000000001E-2</v>
      </c>
      <c r="M493" s="3">
        <f t="shared" si="479"/>
        <v>-1.9076303003708792</v>
      </c>
      <c r="N493" s="3">
        <v>0.58606000000000003</v>
      </c>
      <c r="O493" s="3">
        <f t="shared" si="480"/>
        <v>-0.23205791924642316</v>
      </c>
      <c r="P493" s="3">
        <v>22.9</v>
      </c>
      <c r="Q493" s="3">
        <f t="shared" si="481"/>
        <v>1.3598354823398879</v>
      </c>
      <c r="R493">
        <v>7.8</v>
      </c>
      <c r="S493">
        <v>2.4</v>
      </c>
      <c r="T493" s="3">
        <v>71</v>
      </c>
      <c r="U493" s="3">
        <f t="shared" si="482"/>
        <v>1.8512583487190752</v>
      </c>
      <c r="V493" s="3">
        <v>66</v>
      </c>
      <c r="W493" s="3">
        <f t="shared" si="483"/>
        <v>1.8195439355418688</v>
      </c>
      <c r="X493" s="3">
        <v>67</v>
      </c>
      <c r="Y493" s="3">
        <f t="shared" si="484"/>
        <v>1.8260748027008264</v>
      </c>
      <c r="Z493" s="3">
        <v>71</v>
      </c>
      <c r="AA493" s="3">
        <f t="shared" si="485"/>
        <v>1.8512583487190752</v>
      </c>
      <c r="AB493" s="3">
        <v>74.897030000000001</v>
      </c>
      <c r="AC493" s="3">
        <f t="shared" si="486"/>
        <v>1.8744645963351787</v>
      </c>
      <c r="AG493" s="3">
        <f t="shared" si="487"/>
        <v>0</v>
      </c>
      <c r="AH493" s="3">
        <v>0.91927000000000003</v>
      </c>
      <c r="AI493" s="3">
        <f t="shared" si="488"/>
        <v>0.28313607492399778</v>
      </c>
      <c r="AJ493" s="3">
        <v>4.1114300000000004</v>
      </c>
      <c r="AK493" s="3">
        <f t="shared" si="489"/>
        <v>0.70854241759619774</v>
      </c>
      <c r="AL493" s="3">
        <v>17438.777999999998</v>
      </c>
      <c r="AM493" s="3">
        <f t="shared" si="490"/>
        <v>4.241540952271512</v>
      </c>
      <c r="AN493">
        <v>67.2</v>
      </c>
      <c r="AO493">
        <v>57.509</v>
      </c>
      <c r="AP493" s="3">
        <v>1.3</v>
      </c>
      <c r="AQ493" s="3">
        <f t="shared" si="491"/>
        <v>0.36172783601759284</v>
      </c>
      <c r="AR493">
        <v>2010</v>
      </c>
      <c r="AT493" s="4">
        <v>3.80152</v>
      </c>
      <c r="AU493" s="4">
        <f t="shared" si="492"/>
        <v>0.6813787421910763</v>
      </c>
      <c r="AV493">
        <v>33.068890000000003</v>
      </c>
      <c r="AW493">
        <v>1.85022</v>
      </c>
    </row>
    <row r="494" spans="1:49" x14ac:dyDescent="0.3">
      <c r="A494" t="s">
        <v>81</v>
      </c>
      <c r="B494" t="s">
        <v>82</v>
      </c>
      <c r="C494" t="s">
        <v>34</v>
      </c>
      <c r="D494" s="3">
        <v>2016</v>
      </c>
      <c r="E494" s="2">
        <v>57.95288</v>
      </c>
      <c r="F494" s="2">
        <f t="shared" si="476"/>
        <v>1.7630750233372088</v>
      </c>
      <c r="G494">
        <v>15.37923</v>
      </c>
      <c r="H494" s="3">
        <v>269.62240000000003</v>
      </c>
      <c r="I494" s="3">
        <f t="shared" si="477"/>
        <v>2.4307559701788546</v>
      </c>
      <c r="J494" s="3">
        <v>7.3319999999999996E-2</v>
      </c>
      <c r="K494" s="3">
        <f t="shared" si="478"/>
        <v>-1.1347775437098209</v>
      </c>
      <c r="L494" s="3">
        <v>1.1805E-2</v>
      </c>
      <c r="M494" s="3">
        <f t="shared" si="479"/>
        <v>-1.9279340085852543</v>
      </c>
      <c r="N494" s="3">
        <v>0.58272000000000002</v>
      </c>
      <c r="O494" s="3">
        <f t="shared" si="480"/>
        <v>-0.234540075885174</v>
      </c>
      <c r="P494" s="3">
        <v>23</v>
      </c>
      <c r="Q494" s="3">
        <f t="shared" si="481"/>
        <v>1.3617278360175928</v>
      </c>
      <c r="R494">
        <v>7.7</v>
      </c>
      <c r="S494">
        <v>2.6</v>
      </c>
      <c r="T494" s="3">
        <v>76</v>
      </c>
      <c r="U494" s="3">
        <f t="shared" si="482"/>
        <v>1.8808135922807914</v>
      </c>
      <c r="V494" s="3">
        <v>70</v>
      </c>
      <c r="W494" s="3">
        <f t="shared" si="483"/>
        <v>1.8450980400142569</v>
      </c>
      <c r="X494" s="3">
        <v>72</v>
      </c>
      <c r="Y494" s="3">
        <f t="shared" si="484"/>
        <v>1.8573324964312685</v>
      </c>
      <c r="Z494" s="3">
        <v>76</v>
      </c>
      <c r="AA494" s="3">
        <f t="shared" si="485"/>
        <v>1.8808135922807914</v>
      </c>
      <c r="AB494" s="3">
        <v>76.584350000000001</v>
      </c>
      <c r="AC494" s="3">
        <f t="shared" si="486"/>
        <v>1.8841400306894229</v>
      </c>
      <c r="AD494">
        <v>1.395</v>
      </c>
      <c r="AG494" s="3">
        <f t="shared" si="487"/>
        <v>0</v>
      </c>
      <c r="AH494" s="3">
        <v>1.2092799999999999</v>
      </c>
      <c r="AI494" s="3">
        <f t="shared" si="488"/>
        <v>0.34425076102705909</v>
      </c>
      <c r="AJ494" s="3">
        <v>3.7753800000000002</v>
      </c>
      <c r="AK494" s="3">
        <f t="shared" si="489"/>
        <v>0.67900793619971433</v>
      </c>
      <c r="AL494" s="3">
        <v>17965.442999999999</v>
      </c>
      <c r="AM494" s="3">
        <f t="shared" si="490"/>
        <v>4.2544621039102815</v>
      </c>
      <c r="AN494">
        <v>65.400000000000006</v>
      </c>
      <c r="AO494">
        <v>57.987000000000002</v>
      </c>
      <c r="AP494" s="3">
        <v>1.3</v>
      </c>
      <c r="AQ494" s="3">
        <f t="shared" si="491"/>
        <v>0.36172783601759284</v>
      </c>
      <c r="AR494">
        <v>2070</v>
      </c>
      <c r="AT494" s="4">
        <v>3.0960399999999999</v>
      </c>
      <c r="AU494" s="4">
        <f t="shared" si="492"/>
        <v>0.61236418910411561</v>
      </c>
      <c r="AW494">
        <v>1.5304599999999999</v>
      </c>
    </row>
    <row r="495" spans="1:49" hidden="1" x14ac:dyDescent="0.3">
      <c r="A495" t="s">
        <v>85</v>
      </c>
      <c r="B495" t="s">
        <v>86</v>
      </c>
      <c r="C495" t="s">
        <v>34</v>
      </c>
      <c r="D495" s="3">
        <v>2000</v>
      </c>
      <c r="E495" s="2">
        <v>60.175229999999999</v>
      </c>
      <c r="G495">
        <v>16.030080000000002</v>
      </c>
      <c r="H495" s="3">
        <v>229.0308</v>
      </c>
      <c r="J495" s="3">
        <v>7.3760000000000006E-2</v>
      </c>
      <c r="L495" s="3">
        <v>1.2085E-2</v>
      </c>
      <c r="N495" s="3">
        <v>0.03</v>
      </c>
      <c r="P495" s="3">
        <v>23.7</v>
      </c>
      <c r="R495">
        <v>11.1</v>
      </c>
      <c r="S495">
        <v>1.4</v>
      </c>
      <c r="V495" s="3">
        <v>46</v>
      </c>
      <c r="X495" s="3">
        <v>58</v>
      </c>
      <c r="Z495" s="3">
        <v>51</v>
      </c>
      <c r="AB495" s="3">
        <v>40.995530000000002</v>
      </c>
      <c r="AF495" s="3">
        <v>1760</v>
      </c>
      <c r="AH495" s="3">
        <v>0.64610000000000001</v>
      </c>
      <c r="AJ495" s="3">
        <v>4.6503800000000002</v>
      </c>
      <c r="AL495" s="3">
        <v>2630.2190000000001</v>
      </c>
      <c r="AN495">
        <v>69.5</v>
      </c>
      <c r="AO495">
        <v>60.706000000000003</v>
      </c>
      <c r="AP495" s="3">
        <v>0.4</v>
      </c>
      <c r="AR495">
        <v>2280</v>
      </c>
      <c r="AS495">
        <v>19.600000000000001</v>
      </c>
      <c r="AT495"/>
      <c r="AU495"/>
      <c r="AV495">
        <v>51.207680000000003</v>
      </c>
    </row>
    <row r="496" spans="1:49" hidden="1" x14ac:dyDescent="0.3">
      <c r="A496" t="s">
        <v>85</v>
      </c>
      <c r="B496" t="s">
        <v>86</v>
      </c>
      <c r="C496" t="s">
        <v>34</v>
      </c>
      <c r="D496" s="3">
        <v>2001</v>
      </c>
      <c r="E496" s="2">
        <v>60.288620000000002</v>
      </c>
      <c r="G496">
        <v>16.052810000000001</v>
      </c>
      <c r="H496" s="3">
        <v>227.81620000000001</v>
      </c>
      <c r="J496" s="3">
        <v>7.3664999999999994E-2</v>
      </c>
      <c r="L496" s="3">
        <v>1.1975E-2</v>
      </c>
      <c r="N496" s="3">
        <v>1.21E-2</v>
      </c>
      <c r="P496" s="3">
        <v>23.8</v>
      </c>
      <c r="R496">
        <v>10.8</v>
      </c>
      <c r="S496">
        <v>1.5</v>
      </c>
      <c r="V496" s="3">
        <v>58</v>
      </c>
      <c r="X496" s="3">
        <v>75</v>
      </c>
      <c r="Z496" s="3">
        <v>75</v>
      </c>
      <c r="AB496" s="3">
        <v>42.016210000000001</v>
      </c>
      <c r="AF496" s="3">
        <v>1730</v>
      </c>
      <c r="AH496" s="3">
        <v>0.73465000000000003</v>
      </c>
      <c r="AJ496" s="3">
        <v>4.81717</v>
      </c>
      <c r="AL496" s="3">
        <v>2702.4</v>
      </c>
      <c r="AN496">
        <v>69.400000000000006</v>
      </c>
      <c r="AO496">
        <v>60.787999999999997</v>
      </c>
      <c r="AP496" s="3">
        <v>0.5</v>
      </c>
      <c r="AR496">
        <v>2230</v>
      </c>
      <c r="AT496">
        <v>2.8395000000000001</v>
      </c>
      <c r="AU496"/>
    </row>
    <row r="497" spans="1:49" hidden="1" x14ac:dyDescent="0.3">
      <c r="A497" t="s">
        <v>85</v>
      </c>
      <c r="B497" t="s">
        <v>86</v>
      </c>
      <c r="C497" t="s">
        <v>34</v>
      </c>
      <c r="D497" s="3">
        <v>2002</v>
      </c>
      <c r="E497" s="2">
        <v>60.357379999999999</v>
      </c>
      <c r="G497">
        <v>16.07206</v>
      </c>
      <c r="H497" s="3">
        <v>227.23769999999999</v>
      </c>
      <c r="J497" s="3">
        <v>7.3524999999999993E-2</v>
      </c>
      <c r="L497" s="3">
        <v>1.1939999999999999E-2</v>
      </c>
      <c r="N497" s="3">
        <v>1.21E-2</v>
      </c>
      <c r="P497" s="3">
        <v>23.9</v>
      </c>
      <c r="R497">
        <v>10.6</v>
      </c>
      <c r="S497">
        <v>1.7</v>
      </c>
      <c r="V497" s="3">
        <v>87</v>
      </c>
      <c r="X497" s="3">
        <v>91</v>
      </c>
      <c r="Z497" s="3">
        <v>89</v>
      </c>
      <c r="AB497" s="3">
        <v>43.707999999999998</v>
      </c>
      <c r="AF497" s="3">
        <v>1920</v>
      </c>
      <c r="AH497" s="3">
        <v>1.1717200000000001</v>
      </c>
      <c r="AJ497" s="3">
        <v>5.3718500000000002</v>
      </c>
      <c r="AL497" s="3">
        <v>2778.0990000000002</v>
      </c>
      <c r="AN497">
        <v>69.2</v>
      </c>
      <c r="AO497">
        <v>60.892000000000003</v>
      </c>
      <c r="AP497" s="3">
        <v>0.5</v>
      </c>
      <c r="AR497">
        <v>2370</v>
      </c>
      <c r="AT497">
        <v>3.05538</v>
      </c>
      <c r="AU497"/>
    </row>
    <row r="498" spans="1:49" hidden="1" x14ac:dyDescent="0.3">
      <c r="A498" t="s">
        <v>85</v>
      </c>
      <c r="B498" t="s">
        <v>86</v>
      </c>
      <c r="C498" t="s">
        <v>34</v>
      </c>
      <c r="D498" s="3">
        <v>2003</v>
      </c>
      <c r="E498" s="2">
        <v>60.473660000000002</v>
      </c>
      <c r="G498">
        <v>16.104019999999998</v>
      </c>
      <c r="H498" s="3">
        <v>226.18289999999999</v>
      </c>
      <c r="J498" s="3">
        <v>7.3395000000000002E-2</v>
      </c>
      <c r="L498" s="3">
        <v>1.1835E-2</v>
      </c>
      <c r="N498" s="3">
        <v>4.1799999999999997E-3</v>
      </c>
      <c r="P498" s="3">
        <v>24</v>
      </c>
      <c r="R498">
        <v>10.4</v>
      </c>
      <c r="S498">
        <v>1.8</v>
      </c>
      <c r="V498" s="3">
        <v>84</v>
      </c>
      <c r="X498" s="3">
        <v>75</v>
      </c>
      <c r="Z498" s="3">
        <v>76</v>
      </c>
      <c r="AB498" s="3">
        <v>45.415979999999998</v>
      </c>
      <c r="AF498" s="3">
        <v>1910</v>
      </c>
      <c r="AH498" s="3">
        <v>1.01305</v>
      </c>
      <c r="AJ498" s="3">
        <v>5.2923799999999996</v>
      </c>
      <c r="AL498" s="3">
        <v>2857.1480000000001</v>
      </c>
      <c r="AN498">
        <v>69</v>
      </c>
      <c r="AO498">
        <v>61.018000000000001</v>
      </c>
      <c r="AP498" s="3">
        <v>0.5</v>
      </c>
      <c r="AR498">
        <v>2480</v>
      </c>
      <c r="AT498">
        <v>3.1034899999999999</v>
      </c>
      <c r="AU498"/>
    </row>
    <row r="499" spans="1:49" hidden="1" x14ac:dyDescent="0.3">
      <c r="A499" t="s">
        <v>85</v>
      </c>
      <c r="B499" t="s">
        <v>86</v>
      </c>
      <c r="C499" t="s">
        <v>34</v>
      </c>
      <c r="D499" s="3">
        <v>2004</v>
      </c>
      <c r="E499" s="2">
        <v>60.617550000000001</v>
      </c>
      <c r="G499">
        <v>16.14</v>
      </c>
      <c r="H499" s="3">
        <v>225.0513</v>
      </c>
      <c r="J499" s="3">
        <v>7.2925000000000004E-2</v>
      </c>
      <c r="L499" s="3">
        <v>1.1705E-2</v>
      </c>
      <c r="N499" s="3">
        <v>1.4160000000000001E-2</v>
      </c>
      <c r="P499" s="3">
        <v>24.1</v>
      </c>
      <c r="R499">
        <v>10.199999999999999</v>
      </c>
      <c r="S499">
        <v>1.9</v>
      </c>
      <c r="V499" s="3">
        <v>73</v>
      </c>
      <c r="X499" s="3">
        <v>68</v>
      </c>
      <c r="Z499" s="3">
        <v>70</v>
      </c>
      <c r="AB499" s="3">
        <v>47.139899999999997</v>
      </c>
      <c r="AD499">
        <v>1.0649999999999999</v>
      </c>
      <c r="AF499" s="3">
        <v>2010</v>
      </c>
      <c r="AH499" s="3">
        <v>0.91156999999999999</v>
      </c>
      <c r="AJ499" s="3">
        <v>4.7800799999999999</v>
      </c>
      <c r="AL499" s="3">
        <v>2939.2469999999998</v>
      </c>
      <c r="AN499">
        <v>68.5</v>
      </c>
      <c r="AO499">
        <v>61.17</v>
      </c>
      <c r="AP499" s="3">
        <v>0.5</v>
      </c>
      <c r="AR499">
        <v>2610</v>
      </c>
      <c r="AS499">
        <v>14.4</v>
      </c>
      <c r="AT499">
        <v>2.5168699999999999</v>
      </c>
      <c r="AU499"/>
    </row>
    <row r="500" spans="1:49" hidden="1" x14ac:dyDescent="0.3">
      <c r="A500" t="s">
        <v>85</v>
      </c>
      <c r="B500" t="s">
        <v>86</v>
      </c>
      <c r="C500" t="s">
        <v>34</v>
      </c>
      <c r="D500" s="3">
        <v>2005</v>
      </c>
      <c r="E500" s="2">
        <v>60.802160000000001</v>
      </c>
      <c r="G500">
        <v>16.177700000000002</v>
      </c>
      <c r="H500" s="3">
        <v>223.9033</v>
      </c>
      <c r="J500" s="3">
        <v>7.2190000000000004E-2</v>
      </c>
      <c r="L500" s="3">
        <v>1.1480000000000001E-2</v>
      </c>
      <c r="N500" s="3">
        <v>1.414E-2</v>
      </c>
      <c r="P500" s="3">
        <v>24.2</v>
      </c>
      <c r="R500">
        <v>10</v>
      </c>
      <c r="S500">
        <v>2.1</v>
      </c>
      <c r="T500" s="3">
        <v>42</v>
      </c>
      <c r="V500" s="3">
        <v>65</v>
      </c>
      <c r="X500" s="3">
        <v>71</v>
      </c>
      <c r="Z500" s="3">
        <v>71</v>
      </c>
      <c r="AB500" s="3">
        <v>48.878270000000001</v>
      </c>
      <c r="AF500" s="3">
        <v>2190</v>
      </c>
      <c r="AH500" s="3">
        <v>1.1018399999999999</v>
      </c>
      <c r="AJ500" s="3">
        <v>4.5762400000000003</v>
      </c>
      <c r="AL500" s="3">
        <v>3024.194</v>
      </c>
      <c r="AN500">
        <v>67.8</v>
      </c>
      <c r="AO500">
        <v>61.348999999999997</v>
      </c>
      <c r="AP500" s="3">
        <v>0.5</v>
      </c>
      <c r="AR500">
        <v>2840</v>
      </c>
      <c r="AT500"/>
      <c r="AU500"/>
    </row>
    <row r="501" spans="1:49" hidden="1" x14ac:dyDescent="0.3">
      <c r="A501" t="s">
        <v>85</v>
      </c>
      <c r="B501" t="s">
        <v>86</v>
      </c>
      <c r="C501" t="s">
        <v>34</v>
      </c>
      <c r="D501" s="3">
        <v>2006</v>
      </c>
      <c r="E501" s="2">
        <v>61.069459999999999</v>
      </c>
      <c r="G501">
        <v>16.21707</v>
      </c>
      <c r="H501" s="3">
        <v>221.28909999999999</v>
      </c>
      <c r="J501" s="3">
        <v>7.1279999999999996E-2</v>
      </c>
      <c r="L501" s="3">
        <v>1.115E-2</v>
      </c>
      <c r="N501" s="3">
        <v>1.108E-2</v>
      </c>
      <c r="P501" s="3">
        <v>24.3</v>
      </c>
      <c r="R501">
        <v>9.6999999999999993</v>
      </c>
      <c r="S501">
        <v>2.2000000000000002</v>
      </c>
      <c r="T501" s="3">
        <v>68</v>
      </c>
      <c r="V501" s="3">
        <v>62</v>
      </c>
      <c r="X501" s="3">
        <v>68</v>
      </c>
      <c r="Z501" s="3">
        <v>68</v>
      </c>
      <c r="AB501" s="3">
        <v>50.631219999999999</v>
      </c>
      <c r="AF501" s="3">
        <v>2460</v>
      </c>
      <c r="AH501" s="3">
        <v>0.87163999999999997</v>
      </c>
      <c r="AJ501" s="3">
        <v>3.4842399999999998</v>
      </c>
      <c r="AL501" s="3">
        <v>3111.9059999999999</v>
      </c>
      <c r="AN501">
        <v>66.8</v>
      </c>
      <c r="AO501">
        <v>61.552</v>
      </c>
      <c r="AP501" s="3">
        <v>0.5</v>
      </c>
      <c r="AR501">
        <v>3200</v>
      </c>
      <c r="AT501">
        <v>2.5245799999999998</v>
      </c>
      <c r="AU501"/>
    </row>
    <row r="502" spans="1:49" hidden="1" x14ac:dyDescent="0.3">
      <c r="A502" t="s">
        <v>85</v>
      </c>
      <c r="B502" t="s">
        <v>86</v>
      </c>
      <c r="C502" t="s">
        <v>34</v>
      </c>
      <c r="D502" s="3">
        <v>2007</v>
      </c>
      <c r="E502" s="2">
        <v>61.349580000000003</v>
      </c>
      <c r="G502">
        <v>16.25826</v>
      </c>
      <c r="H502" s="3">
        <v>218.68180000000001</v>
      </c>
      <c r="J502" s="3">
        <v>7.0250000000000007E-2</v>
      </c>
      <c r="L502" s="3">
        <v>1.0805E-2</v>
      </c>
      <c r="N502" s="3">
        <v>2.1909999999999999E-2</v>
      </c>
      <c r="P502" s="3">
        <v>24.4</v>
      </c>
      <c r="R502">
        <v>9.5</v>
      </c>
      <c r="S502">
        <v>2.4</v>
      </c>
      <c r="T502" s="3">
        <v>74</v>
      </c>
      <c r="V502" s="3">
        <v>67</v>
      </c>
      <c r="X502" s="3">
        <v>75</v>
      </c>
      <c r="Z502" s="3">
        <v>75</v>
      </c>
      <c r="AB502" s="3">
        <v>52.398510000000002</v>
      </c>
      <c r="AF502" s="3">
        <v>2560</v>
      </c>
      <c r="AH502" s="3">
        <v>0.98904000000000003</v>
      </c>
      <c r="AJ502" s="3">
        <v>3.7246000000000001</v>
      </c>
      <c r="AL502" s="3">
        <v>3202.5169999999998</v>
      </c>
      <c r="AN502">
        <v>65.7</v>
      </c>
      <c r="AO502">
        <v>61.776000000000003</v>
      </c>
      <c r="AP502" s="3">
        <v>0.4</v>
      </c>
      <c r="AR502">
        <v>3300</v>
      </c>
      <c r="AT502"/>
      <c r="AU502"/>
      <c r="AV502">
        <v>45.503779999999999</v>
      </c>
    </row>
    <row r="503" spans="1:49" hidden="1" x14ac:dyDescent="0.3">
      <c r="A503" t="s">
        <v>85</v>
      </c>
      <c r="B503" t="s">
        <v>86</v>
      </c>
      <c r="C503" t="s">
        <v>34</v>
      </c>
      <c r="D503" s="3">
        <v>2008</v>
      </c>
      <c r="E503" s="2">
        <v>61.628259999999997</v>
      </c>
      <c r="G503">
        <v>16.29805</v>
      </c>
      <c r="H503" s="3">
        <v>216.4486</v>
      </c>
      <c r="J503" s="3">
        <v>6.9074999999999998E-2</v>
      </c>
      <c r="L503" s="3">
        <v>1.0449999999999999E-2</v>
      </c>
      <c r="N503" s="3">
        <v>1.7749999999999998E-2</v>
      </c>
      <c r="P503" s="3">
        <v>24.4</v>
      </c>
      <c r="R503">
        <v>9.3000000000000007</v>
      </c>
      <c r="S503">
        <v>2.5</v>
      </c>
      <c r="T503" s="3">
        <v>74</v>
      </c>
      <c r="V503" s="3">
        <v>65</v>
      </c>
      <c r="X503" s="3">
        <v>73</v>
      </c>
      <c r="Z503" s="3">
        <v>74</v>
      </c>
      <c r="AB503" s="3">
        <v>54.180259999999997</v>
      </c>
      <c r="AF503" s="3">
        <v>2650</v>
      </c>
      <c r="AH503" s="3">
        <v>1.14663</v>
      </c>
      <c r="AJ503" s="3">
        <v>3.8929299999999998</v>
      </c>
      <c r="AL503" s="3">
        <v>3296.2379999999998</v>
      </c>
      <c r="AN503">
        <v>64.5</v>
      </c>
      <c r="AO503">
        <v>62.015000000000001</v>
      </c>
      <c r="AP503" s="3">
        <v>0.4</v>
      </c>
      <c r="AR503">
        <v>3350</v>
      </c>
      <c r="AS503">
        <v>10.8</v>
      </c>
      <c r="AT503">
        <v>3.5522499999999999</v>
      </c>
      <c r="AU503"/>
    </row>
    <row r="504" spans="1:49" hidden="1" x14ac:dyDescent="0.3">
      <c r="A504" t="s">
        <v>85</v>
      </c>
      <c r="B504" t="s">
        <v>86</v>
      </c>
      <c r="C504" t="s">
        <v>34</v>
      </c>
      <c r="D504" s="3">
        <v>2009</v>
      </c>
      <c r="E504" s="2">
        <v>61.920310000000001</v>
      </c>
      <c r="G504">
        <v>16.339970000000001</v>
      </c>
      <c r="H504" s="3">
        <v>214.3098</v>
      </c>
      <c r="J504" s="3">
        <v>6.7714999999999997E-2</v>
      </c>
      <c r="L504" s="3">
        <v>1.0059999999999999E-2</v>
      </c>
      <c r="N504" s="3">
        <v>4.4299999999999999E-3</v>
      </c>
      <c r="P504" s="3">
        <v>24.5</v>
      </c>
      <c r="R504">
        <v>9.1</v>
      </c>
      <c r="S504">
        <v>2.7</v>
      </c>
      <c r="T504" s="3">
        <v>64</v>
      </c>
      <c r="V504" s="3">
        <v>59</v>
      </c>
      <c r="X504" s="3">
        <v>63</v>
      </c>
      <c r="Z504" s="3">
        <v>64</v>
      </c>
      <c r="AB504" s="3">
        <v>55.973770000000002</v>
      </c>
      <c r="AD504">
        <v>1.3109999999999999</v>
      </c>
      <c r="AF504" s="3">
        <v>2590</v>
      </c>
      <c r="AH504" s="3">
        <v>1.1313800000000001</v>
      </c>
      <c r="AJ504" s="3">
        <v>4.0052099999999999</v>
      </c>
      <c r="AL504" s="3">
        <v>3393.4090000000001</v>
      </c>
      <c r="AN504">
        <v>63.2</v>
      </c>
      <c r="AO504">
        <v>62.265999999999998</v>
      </c>
      <c r="AP504" s="3">
        <v>0.4</v>
      </c>
      <c r="AR504">
        <v>3310</v>
      </c>
      <c r="AT504"/>
      <c r="AU504"/>
    </row>
    <row r="505" spans="1:49" x14ac:dyDescent="0.3">
      <c r="A505" t="s">
        <v>85</v>
      </c>
      <c r="B505" t="s">
        <v>86</v>
      </c>
      <c r="C505" t="s">
        <v>34</v>
      </c>
      <c r="D505" s="3">
        <v>2010</v>
      </c>
      <c r="E505" s="2">
        <v>62.213810000000002</v>
      </c>
      <c r="F505" s="2">
        <f t="shared" ref="F505:F511" si="493">LOG10(E505)</f>
        <v>1.7938867985345828</v>
      </c>
      <c r="G505">
        <v>16.380859999999998</v>
      </c>
      <c r="H505" s="3">
        <v>212.7046</v>
      </c>
      <c r="I505" s="3">
        <f t="shared" ref="I505:I511" si="494">LOG10(H505)</f>
        <v>2.3277768821594975</v>
      </c>
      <c r="J505" s="3">
        <v>6.6059999999999994E-2</v>
      </c>
      <c r="K505" s="3">
        <f t="shared" ref="K505:K511" si="495">LOG10(J505)</f>
        <v>-1.1800614306446047</v>
      </c>
      <c r="L505" s="3">
        <v>9.6600000000000002E-3</v>
      </c>
      <c r="M505" s="3">
        <f t="shared" ref="M505:M511" si="496">LOG10(L505)</f>
        <v>-2.0150228735845066</v>
      </c>
      <c r="N505" s="3">
        <v>5.79E-3</v>
      </c>
      <c r="O505" s="3">
        <f t="shared" ref="O505:O511" si="497">LOG10(N505)</f>
        <v>-2.237321436272564</v>
      </c>
      <c r="P505" s="3">
        <v>24.6</v>
      </c>
      <c r="Q505" s="3">
        <f t="shared" ref="Q505:Q511" si="498">LOG10(P505)</f>
        <v>1.3909351071033791</v>
      </c>
      <c r="R505">
        <v>8.8000000000000007</v>
      </c>
      <c r="S505">
        <v>2.9</v>
      </c>
      <c r="T505" s="3">
        <v>64</v>
      </c>
      <c r="U505" s="3">
        <f t="shared" ref="U505:U511" si="499">LOG10(T505)</f>
        <v>1.8061799739838871</v>
      </c>
      <c r="V505" s="3">
        <v>67</v>
      </c>
      <c r="W505" s="3">
        <f t="shared" ref="W505:W511" si="500">LOG10(V505)</f>
        <v>1.8260748027008264</v>
      </c>
      <c r="X505" s="3">
        <v>52</v>
      </c>
      <c r="Y505" s="3">
        <f t="shared" ref="Y505:Y511" si="501">LOG10(X505)</f>
        <v>1.7160033436347992</v>
      </c>
      <c r="Z505" s="3">
        <v>64</v>
      </c>
      <c r="AA505" s="3">
        <f t="shared" ref="AA505:AA511" si="502">LOG10(Z505)</f>
        <v>1.8061799739838871</v>
      </c>
      <c r="AB505" s="3">
        <v>57.780389999999997</v>
      </c>
      <c r="AC505" s="3">
        <f t="shared" ref="AC505:AC511" si="503">LOG10(AB505)</f>
        <v>1.7617804688732928</v>
      </c>
      <c r="AD505">
        <v>1.5649999999999999</v>
      </c>
      <c r="AF505" s="3">
        <v>2560</v>
      </c>
      <c r="AG505" s="3">
        <f t="shared" ref="AG505:AG511" si="504">LOG10(1+AF505)</f>
        <v>3.4084095784684298</v>
      </c>
      <c r="AH505" s="3">
        <v>0.94921999999999995</v>
      </c>
      <c r="AI505" s="3">
        <f t="shared" ref="AI505:AI511" si="505">LOG10(1+AH505)</f>
        <v>0.28986085881693041</v>
      </c>
      <c r="AJ505" s="3">
        <v>3.4215900000000001</v>
      </c>
      <c r="AK505" s="3">
        <f t="shared" ref="AK505:AK511" si="506">LOG10(1+AJ505)</f>
        <v>0.64557846936145846</v>
      </c>
      <c r="AL505" s="3">
        <v>3494.1950000000002</v>
      </c>
      <c r="AM505" s="3">
        <f t="shared" ref="AM505:AM511" si="507">LOG10(1+AL505)</f>
        <v>3.543471410428348</v>
      </c>
      <c r="AN505">
        <v>61.9</v>
      </c>
      <c r="AO505">
        <v>62.527000000000001</v>
      </c>
      <c r="AP505" s="3">
        <v>0.4</v>
      </c>
      <c r="AQ505" s="3">
        <f t="shared" ref="AQ505:AQ511" si="508">LOG10(1+AP505)</f>
        <v>0.14612803567823801</v>
      </c>
      <c r="AR505">
        <v>3300</v>
      </c>
      <c r="AT505" s="4">
        <v>3.6042800000000002</v>
      </c>
      <c r="AU505" s="4">
        <f t="shared" ref="AU505:AU511" si="509">LOG10(1+AT505)</f>
        <v>0.66316172650366079</v>
      </c>
    </row>
    <row r="506" spans="1:49" x14ac:dyDescent="0.3">
      <c r="A506" t="s">
        <v>85</v>
      </c>
      <c r="B506" t="s">
        <v>86</v>
      </c>
      <c r="C506" t="s">
        <v>34</v>
      </c>
      <c r="D506" s="3">
        <v>2011</v>
      </c>
      <c r="E506" s="2">
        <v>62.519449999999999</v>
      </c>
      <c r="F506" s="2">
        <f t="shared" si="493"/>
        <v>1.7960151487614853</v>
      </c>
      <c r="G506">
        <v>16.418489999999998</v>
      </c>
      <c r="H506" s="3">
        <v>210.89400000000001</v>
      </c>
      <c r="I506" s="3">
        <f t="shared" si="494"/>
        <v>2.32406422410194</v>
      </c>
      <c r="J506" s="3">
        <v>6.4509999999999998E-2</v>
      </c>
      <c r="K506" s="3">
        <f t="shared" si="495"/>
        <v>-1.1903729581059503</v>
      </c>
      <c r="L506" s="3">
        <v>9.2149999999999992E-3</v>
      </c>
      <c r="M506" s="3">
        <f t="shared" si="496"/>
        <v>-2.0355046604449076</v>
      </c>
      <c r="N506" s="3">
        <v>9.5399999999999999E-3</v>
      </c>
      <c r="O506" s="3">
        <f t="shared" si="497"/>
        <v>-2.0204516252959048</v>
      </c>
      <c r="P506" s="3">
        <v>24.6</v>
      </c>
      <c r="Q506" s="3">
        <f t="shared" si="498"/>
        <v>1.3909351071033791</v>
      </c>
      <c r="R506">
        <v>8.6</v>
      </c>
      <c r="S506">
        <v>3</v>
      </c>
      <c r="T506" s="3">
        <v>75</v>
      </c>
      <c r="U506" s="3">
        <f t="shared" si="499"/>
        <v>1.8750612633917001</v>
      </c>
      <c r="V506" s="3">
        <v>67</v>
      </c>
      <c r="W506" s="3">
        <f t="shared" si="500"/>
        <v>1.8260748027008264</v>
      </c>
      <c r="X506" s="3">
        <v>73</v>
      </c>
      <c r="Y506" s="3">
        <f t="shared" si="501"/>
        <v>1.8633228601204559</v>
      </c>
      <c r="Z506" s="3">
        <v>75</v>
      </c>
      <c r="AA506" s="3">
        <f t="shared" si="502"/>
        <v>1.8750612633917001</v>
      </c>
      <c r="AB506" s="3">
        <v>59.599460000000001</v>
      </c>
      <c r="AC506" s="3">
        <f t="shared" si="503"/>
        <v>1.7752423248395208</v>
      </c>
      <c r="AF506" s="3">
        <v>2610</v>
      </c>
      <c r="AG506" s="3">
        <f t="shared" si="504"/>
        <v>3.4168068718229443</v>
      </c>
      <c r="AH506" s="3">
        <v>0.98170000000000002</v>
      </c>
      <c r="AI506" s="3">
        <f t="shared" si="505"/>
        <v>0.29703790937935981</v>
      </c>
      <c r="AJ506" s="3">
        <v>3.23916</v>
      </c>
      <c r="AK506" s="3">
        <f t="shared" si="506"/>
        <v>0.62727980859599897</v>
      </c>
      <c r="AL506" s="3">
        <v>3598.6480000000001</v>
      </c>
      <c r="AM506" s="3">
        <f t="shared" si="507"/>
        <v>3.5562600343417756</v>
      </c>
      <c r="AN506">
        <v>60.6</v>
      </c>
      <c r="AO506">
        <v>62.798999999999999</v>
      </c>
      <c r="AP506" s="3">
        <v>0.4</v>
      </c>
      <c r="AQ506" s="3">
        <f t="shared" si="508"/>
        <v>0.14612803567823801</v>
      </c>
      <c r="AR506">
        <v>3380</v>
      </c>
      <c r="AT506" s="4">
        <v>3.0521500000000001</v>
      </c>
      <c r="AU506" s="4">
        <f t="shared" si="509"/>
        <v>0.60768551343220556</v>
      </c>
    </row>
    <row r="507" spans="1:49" x14ac:dyDescent="0.3">
      <c r="A507" t="s">
        <v>85</v>
      </c>
      <c r="B507" t="s">
        <v>86</v>
      </c>
      <c r="C507" t="s">
        <v>34</v>
      </c>
      <c r="D507" s="3">
        <v>2012</v>
      </c>
      <c r="E507" s="2">
        <v>62.859110000000001</v>
      </c>
      <c r="F507" s="2">
        <f t="shared" si="493"/>
        <v>1.7983682277024775</v>
      </c>
      <c r="G507">
        <v>16.452010000000001</v>
      </c>
      <c r="H507" s="3">
        <v>208.37350000000001</v>
      </c>
      <c r="I507" s="3">
        <f t="shared" si="494"/>
        <v>2.3188424865297987</v>
      </c>
      <c r="J507" s="3">
        <v>6.2829999999999997E-2</v>
      </c>
      <c r="K507" s="3">
        <f t="shared" si="495"/>
        <v>-1.2018329402840608</v>
      </c>
      <c r="L507" s="3">
        <v>8.8100000000000001E-3</v>
      </c>
      <c r="M507" s="3">
        <f t="shared" si="496"/>
        <v>-2.0550240915879523</v>
      </c>
      <c r="N507" s="3">
        <v>2.0300000000000001E-3</v>
      </c>
      <c r="O507" s="3">
        <f t="shared" si="497"/>
        <v>-2.692503962086787</v>
      </c>
      <c r="P507" s="3">
        <v>24.7</v>
      </c>
      <c r="Q507" s="3">
        <f t="shared" si="498"/>
        <v>1.3926969532596658</v>
      </c>
      <c r="R507">
        <v>8.4</v>
      </c>
      <c r="S507">
        <v>3.2</v>
      </c>
      <c r="T507" s="3">
        <v>80</v>
      </c>
      <c r="U507" s="3">
        <f t="shared" si="499"/>
        <v>1.9030899869919435</v>
      </c>
      <c r="V507" s="3">
        <v>75</v>
      </c>
      <c r="W507" s="3">
        <f t="shared" si="500"/>
        <v>1.8750612633917001</v>
      </c>
      <c r="X507" s="3">
        <v>80</v>
      </c>
      <c r="Y507" s="3">
        <f t="shared" si="501"/>
        <v>1.9030899869919435</v>
      </c>
      <c r="Z507" s="3">
        <v>80</v>
      </c>
      <c r="AA507" s="3">
        <f t="shared" si="502"/>
        <v>1.9030899869919435</v>
      </c>
      <c r="AB507" s="3">
        <v>61.430309999999999</v>
      </c>
      <c r="AC507" s="3">
        <f t="shared" si="503"/>
        <v>1.7883827069352183</v>
      </c>
      <c r="AF507" s="3">
        <v>2740</v>
      </c>
      <c r="AG507" s="3">
        <f t="shared" si="504"/>
        <v>3.4379090355394983</v>
      </c>
      <c r="AH507" s="3">
        <v>1.15463</v>
      </c>
      <c r="AI507" s="3">
        <f t="shared" si="505"/>
        <v>0.3333727024528863</v>
      </c>
      <c r="AJ507" s="3">
        <v>3.4178500000000001</v>
      </c>
      <c r="AK507" s="3">
        <f t="shared" si="506"/>
        <v>0.64521096611255546</v>
      </c>
      <c r="AL507" s="3">
        <v>3706.5549999999998</v>
      </c>
      <c r="AM507" s="3">
        <f t="shared" si="507"/>
        <v>3.5690876023219524</v>
      </c>
      <c r="AN507">
        <v>59.4</v>
      </c>
      <c r="AO507">
        <v>63.079000000000001</v>
      </c>
      <c r="AP507" s="3">
        <v>0.3</v>
      </c>
      <c r="AQ507" s="3">
        <f t="shared" si="508"/>
        <v>0.11394335230683679</v>
      </c>
      <c r="AR507">
        <v>3510</v>
      </c>
      <c r="AT507" s="4">
        <v>2.7757999999999998</v>
      </c>
      <c r="AU507" s="4">
        <f t="shared" si="509"/>
        <v>0.57700898213112917</v>
      </c>
    </row>
    <row r="508" spans="1:49" x14ac:dyDescent="0.3">
      <c r="A508" t="s">
        <v>85</v>
      </c>
      <c r="B508" t="s">
        <v>86</v>
      </c>
      <c r="C508" t="s">
        <v>34</v>
      </c>
      <c r="D508" s="3">
        <v>2013</v>
      </c>
      <c r="E508" s="2">
        <v>63.110489999999999</v>
      </c>
      <c r="F508" s="2">
        <f t="shared" si="493"/>
        <v>1.8001015521201094</v>
      </c>
      <c r="G508">
        <v>16.474129999999999</v>
      </c>
      <c r="H508" s="3">
        <v>207.47649999999999</v>
      </c>
      <c r="I508" s="3">
        <f t="shared" si="494"/>
        <v>2.3169689131045259</v>
      </c>
      <c r="J508" s="3">
        <v>6.1245000000000001E-2</v>
      </c>
      <c r="K508" s="3">
        <f t="shared" si="495"/>
        <v>-1.2129293610213217</v>
      </c>
      <c r="L508" s="3">
        <v>8.43E-3</v>
      </c>
      <c r="M508" s="3">
        <f t="shared" si="496"/>
        <v>-2.0741724253752576</v>
      </c>
      <c r="N508" s="3">
        <v>9.2000000000000003E-4</v>
      </c>
      <c r="O508" s="3">
        <f t="shared" si="497"/>
        <v>-3.0362121726544449</v>
      </c>
      <c r="P508" s="3">
        <v>24.8</v>
      </c>
      <c r="Q508" s="3">
        <f t="shared" si="498"/>
        <v>1.3944516808262162</v>
      </c>
      <c r="R508">
        <v>8.1999999999999993</v>
      </c>
      <c r="S508">
        <v>3.4</v>
      </c>
      <c r="T508" s="3">
        <v>80</v>
      </c>
      <c r="U508" s="3">
        <f t="shared" si="499"/>
        <v>1.9030899869919435</v>
      </c>
      <c r="V508" s="3">
        <v>80</v>
      </c>
      <c r="W508" s="3">
        <f t="shared" si="500"/>
        <v>1.9030899869919435</v>
      </c>
      <c r="X508" s="3">
        <v>80</v>
      </c>
      <c r="Y508" s="3">
        <f t="shared" si="501"/>
        <v>1.9030899869919435</v>
      </c>
      <c r="Z508" s="3">
        <v>80</v>
      </c>
      <c r="AA508" s="3">
        <f t="shared" si="502"/>
        <v>1.9030899869919435</v>
      </c>
      <c r="AB508" s="3">
        <v>63.271450000000002</v>
      </c>
      <c r="AC508" s="3">
        <f t="shared" si="503"/>
        <v>1.8012077873559869</v>
      </c>
      <c r="AE508">
        <v>1.0283100000000001</v>
      </c>
      <c r="AF508" s="3">
        <v>2850</v>
      </c>
      <c r="AG508" s="3">
        <f t="shared" si="504"/>
        <v>3.4549972173094599</v>
      </c>
      <c r="AH508" s="3">
        <v>1.38687</v>
      </c>
      <c r="AI508" s="3">
        <f t="shared" si="505"/>
        <v>0.37782876596104475</v>
      </c>
      <c r="AJ508" s="3">
        <v>3.69251</v>
      </c>
      <c r="AK508" s="3">
        <f t="shared" si="506"/>
        <v>0.67140520680008431</v>
      </c>
      <c r="AL508" s="3">
        <v>3817.4940000000001</v>
      </c>
      <c r="AM508" s="3">
        <f t="shared" si="507"/>
        <v>3.5818921125321914</v>
      </c>
      <c r="AN508">
        <v>58.1</v>
      </c>
      <c r="AO508">
        <v>63.366</v>
      </c>
      <c r="AP508" s="3">
        <v>0.3</v>
      </c>
      <c r="AQ508" s="3">
        <f t="shared" si="508"/>
        <v>0.11394335230683679</v>
      </c>
      <c r="AR508">
        <v>3690</v>
      </c>
      <c r="AT508" s="4">
        <v>2.9373900000000002</v>
      </c>
      <c r="AU508" s="4">
        <f t="shared" si="509"/>
        <v>0.59520843395694112</v>
      </c>
    </row>
    <row r="509" spans="1:49" x14ac:dyDescent="0.3">
      <c r="A509" t="s">
        <v>85</v>
      </c>
      <c r="B509" t="s">
        <v>86</v>
      </c>
      <c r="C509" t="s">
        <v>34</v>
      </c>
      <c r="D509" s="3">
        <v>2014</v>
      </c>
      <c r="E509" s="2">
        <v>63.40616</v>
      </c>
      <c r="F509" s="2">
        <f t="shared" si="493"/>
        <v>1.8021314522674097</v>
      </c>
      <c r="G509">
        <v>16.497959999999999</v>
      </c>
      <c r="H509" s="3">
        <v>205.53960000000001</v>
      </c>
      <c r="I509" s="3">
        <f t="shared" si="494"/>
        <v>2.3128955070133372</v>
      </c>
      <c r="J509" s="3">
        <v>5.9650000000000002E-2</v>
      </c>
      <c r="K509" s="3">
        <f t="shared" si="495"/>
        <v>-1.2243895519936394</v>
      </c>
      <c r="L509" s="3">
        <v>8.0350000000000005E-3</v>
      </c>
      <c r="M509" s="3">
        <f t="shared" si="496"/>
        <v>-2.0950141189006368</v>
      </c>
      <c r="N509" s="3">
        <v>1.0399999999999999E-3</v>
      </c>
      <c r="O509" s="3">
        <f t="shared" si="497"/>
        <v>-2.9829666607012197</v>
      </c>
      <c r="P509" s="3">
        <v>24.8</v>
      </c>
      <c r="Q509" s="3">
        <f t="shared" si="498"/>
        <v>1.3944516808262162</v>
      </c>
      <c r="R509">
        <v>8</v>
      </c>
      <c r="S509">
        <v>3.6</v>
      </c>
      <c r="T509" s="3">
        <v>81</v>
      </c>
      <c r="U509" s="3">
        <f t="shared" si="499"/>
        <v>1.9084850188786497</v>
      </c>
      <c r="V509" s="3">
        <v>75</v>
      </c>
      <c r="W509" s="3">
        <f t="shared" si="500"/>
        <v>1.8750612633917001</v>
      </c>
      <c r="X509" s="3">
        <v>81</v>
      </c>
      <c r="Y509" s="3">
        <f t="shared" si="501"/>
        <v>1.9084850188786497</v>
      </c>
      <c r="Z509" s="3">
        <v>81</v>
      </c>
      <c r="AA509" s="3">
        <f t="shared" si="502"/>
        <v>1.9084850188786497</v>
      </c>
      <c r="AB509" s="3">
        <v>65.119450000000001</v>
      </c>
      <c r="AC509" s="3">
        <f t="shared" si="503"/>
        <v>1.813710723837936</v>
      </c>
      <c r="AD509">
        <v>1.5820000000000001</v>
      </c>
      <c r="AG509" s="3">
        <f t="shared" si="504"/>
        <v>0</v>
      </c>
      <c r="AH509" s="3">
        <v>1.5366599999999999</v>
      </c>
      <c r="AI509" s="3">
        <f t="shared" si="505"/>
        <v>0.40426226067100868</v>
      </c>
      <c r="AJ509" s="3">
        <v>4.2846900000000003</v>
      </c>
      <c r="AK509" s="3">
        <f t="shared" si="506"/>
        <v>0.72301951666935815</v>
      </c>
      <c r="AL509" s="3">
        <v>3930.8960000000002</v>
      </c>
      <c r="AM509" s="3">
        <f t="shared" si="507"/>
        <v>3.5946020220737682</v>
      </c>
      <c r="AN509">
        <v>56.7</v>
      </c>
      <c r="AO509">
        <v>63.654000000000003</v>
      </c>
      <c r="AP509" s="3">
        <v>0.3</v>
      </c>
      <c r="AQ509" s="3">
        <f t="shared" si="508"/>
        <v>0.11394335230683679</v>
      </c>
      <c r="AR509">
        <v>3810</v>
      </c>
      <c r="AS509">
        <v>6</v>
      </c>
      <c r="AU509" s="4">
        <f t="shared" si="509"/>
        <v>0</v>
      </c>
    </row>
    <row r="510" spans="1:49" x14ac:dyDescent="0.3">
      <c r="A510" t="s">
        <v>85</v>
      </c>
      <c r="B510" t="s">
        <v>86</v>
      </c>
      <c r="C510" t="s">
        <v>34</v>
      </c>
      <c r="D510" s="3">
        <v>2015</v>
      </c>
      <c r="E510" s="2">
        <v>63.683160000000001</v>
      </c>
      <c r="F510" s="2">
        <f t="shared" si="493"/>
        <v>1.8040246052401856</v>
      </c>
      <c r="G510">
        <v>16.51923</v>
      </c>
      <c r="H510" s="3">
        <v>203.95439999999999</v>
      </c>
      <c r="I510" s="3">
        <f t="shared" si="494"/>
        <v>2.3095330789843609</v>
      </c>
      <c r="J510" s="3">
        <v>5.8209999999999998E-2</v>
      </c>
      <c r="K510" s="3">
        <f t="shared" si="495"/>
        <v>-1.2350024007151195</v>
      </c>
      <c r="L510" s="3">
        <v>7.6099999999999996E-3</v>
      </c>
      <c r="M510" s="3">
        <f t="shared" si="496"/>
        <v>-2.1186153432294272</v>
      </c>
      <c r="N510" s="3">
        <v>9.1E-4</v>
      </c>
      <c r="O510" s="3">
        <f t="shared" si="497"/>
        <v>-3.0409586076789066</v>
      </c>
      <c r="P510" s="3">
        <v>24.9</v>
      </c>
      <c r="Q510" s="3">
        <f t="shared" si="498"/>
        <v>1.3961993470957363</v>
      </c>
      <c r="R510">
        <v>7.9</v>
      </c>
      <c r="S510">
        <v>3.8</v>
      </c>
      <c r="T510" s="3">
        <v>73</v>
      </c>
      <c r="U510" s="3">
        <f t="shared" si="499"/>
        <v>1.8633228601204559</v>
      </c>
      <c r="V510" s="3">
        <v>70</v>
      </c>
      <c r="W510" s="3">
        <f t="shared" si="500"/>
        <v>1.8450980400142569</v>
      </c>
      <c r="X510" s="3">
        <v>67</v>
      </c>
      <c r="Y510" s="3">
        <f t="shared" si="501"/>
        <v>1.8260748027008264</v>
      </c>
      <c r="Z510" s="3">
        <v>73</v>
      </c>
      <c r="AA510" s="3">
        <f t="shared" si="502"/>
        <v>1.8633228601204559</v>
      </c>
      <c r="AB510" s="3">
        <v>66.973299999999995</v>
      </c>
      <c r="AC510" s="3">
        <f t="shared" si="503"/>
        <v>1.825901698614858</v>
      </c>
      <c r="AD510">
        <v>1.71</v>
      </c>
      <c r="AG510" s="3">
        <f t="shared" si="504"/>
        <v>0</v>
      </c>
      <c r="AH510" s="3">
        <v>1.8157300000000001</v>
      </c>
      <c r="AI510" s="3">
        <f t="shared" si="505"/>
        <v>0.44959100802265484</v>
      </c>
      <c r="AJ510" s="3">
        <v>4.7432499999999997</v>
      </c>
      <c r="AK510" s="3">
        <f t="shared" si="506"/>
        <v>0.75915772125371939</v>
      </c>
      <c r="AL510" s="3">
        <v>4046.3009999999999</v>
      </c>
      <c r="AM510" s="3">
        <f t="shared" si="507"/>
        <v>3.6071655043119955</v>
      </c>
      <c r="AN510">
        <v>55.4</v>
      </c>
      <c r="AO510">
        <v>63.936</v>
      </c>
      <c r="AP510" s="3">
        <v>0.3</v>
      </c>
      <c r="AQ510" s="3">
        <f t="shared" si="508"/>
        <v>0.11394335230683679</v>
      </c>
      <c r="AR510">
        <v>3830</v>
      </c>
      <c r="AU510" s="4">
        <f t="shared" si="509"/>
        <v>0</v>
      </c>
    </row>
    <row r="511" spans="1:49" x14ac:dyDescent="0.3">
      <c r="A511" t="s">
        <v>85</v>
      </c>
      <c r="B511" t="s">
        <v>86</v>
      </c>
      <c r="C511" t="s">
        <v>34</v>
      </c>
      <c r="D511" s="3">
        <v>2016</v>
      </c>
      <c r="E511" s="2">
        <v>63.940219999999997</v>
      </c>
      <c r="F511" s="2">
        <f t="shared" si="493"/>
        <v>1.8057741262212752</v>
      </c>
      <c r="G511">
        <v>16.536750000000001</v>
      </c>
      <c r="H511" s="3">
        <v>202.3809</v>
      </c>
      <c r="I511" s="3">
        <f t="shared" si="494"/>
        <v>2.3061695229107473</v>
      </c>
      <c r="J511" s="3">
        <v>5.6945000000000003E-2</v>
      </c>
      <c r="K511" s="3">
        <f t="shared" si="495"/>
        <v>-1.2445444027128656</v>
      </c>
      <c r="L511" s="3">
        <v>7.2449999999999997E-3</v>
      </c>
      <c r="M511" s="3">
        <f t="shared" si="496"/>
        <v>-2.1399616101928065</v>
      </c>
      <c r="N511" s="3">
        <v>9.1E-4</v>
      </c>
      <c r="O511" s="3">
        <f t="shared" si="497"/>
        <v>-3.0409586076789066</v>
      </c>
      <c r="P511" s="3">
        <v>24.9</v>
      </c>
      <c r="Q511" s="3">
        <f t="shared" si="498"/>
        <v>1.3961993470957363</v>
      </c>
      <c r="R511">
        <v>7.7</v>
      </c>
      <c r="S511">
        <v>4</v>
      </c>
      <c r="T511" s="3">
        <v>74</v>
      </c>
      <c r="U511" s="3">
        <f t="shared" si="499"/>
        <v>1.8692317197309762</v>
      </c>
      <c r="V511" s="3">
        <v>72</v>
      </c>
      <c r="W511" s="3">
        <f t="shared" si="500"/>
        <v>1.8573324964312685</v>
      </c>
      <c r="X511" s="3">
        <v>73</v>
      </c>
      <c r="Y511" s="3">
        <f t="shared" si="501"/>
        <v>1.8633228601204559</v>
      </c>
      <c r="Z511" s="3">
        <v>74</v>
      </c>
      <c r="AA511" s="3">
        <f t="shared" si="502"/>
        <v>1.8692317197309762</v>
      </c>
      <c r="AB511" s="3">
        <v>68.83202</v>
      </c>
      <c r="AC511" s="3">
        <f t="shared" si="503"/>
        <v>1.8377905148970533</v>
      </c>
      <c r="AG511" s="3">
        <f t="shared" si="504"/>
        <v>0</v>
      </c>
      <c r="AH511" s="3">
        <v>1.64177</v>
      </c>
      <c r="AI511" s="3">
        <f t="shared" si="505"/>
        <v>0.42189500401319185</v>
      </c>
      <c r="AJ511" s="3">
        <v>4.1308199999999999</v>
      </c>
      <c r="AK511" s="3">
        <f t="shared" si="506"/>
        <v>0.71018677895513849</v>
      </c>
      <c r="AL511" s="3">
        <v>4163.5330000000004</v>
      </c>
      <c r="AM511" s="3">
        <f t="shared" si="507"/>
        <v>3.6195663078090181</v>
      </c>
      <c r="AN511">
        <v>54.1</v>
      </c>
      <c r="AO511">
        <v>64.207999999999998</v>
      </c>
      <c r="AP511" s="3">
        <v>0.2</v>
      </c>
      <c r="AQ511" s="3">
        <f t="shared" si="508"/>
        <v>7.9181246047624818E-2</v>
      </c>
      <c r="AR511">
        <v>3890</v>
      </c>
      <c r="AT511" s="4">
        <v>2.6310699999999998</v>
      </c>
      <c r="AU511" s="4">
        <f t="shared" si="509"/>
        <v>0.56003462135042981</v>
      </c>
    </row>
    <row r="512" spans="1:49" hidden="1" x14ac:dyDescent="0.3">
      <c r="A512" t="s">
        <v>87</v>
      </c>
      <c r="B512" t="s">
        <v>88</v>
      </c>
      <c r="C512" t="s">
        <v>34</v>
      </c>
      <c r="D512" s="3">
        <v>2000</v>
      </c>
      <c r="E512" s="2">
        <v>71.068179999999998</v>
      </c>
      <c r="G512">
        <v>17.593399999999999</v>
      </c>
      <c r="H512" s="3">
        <v>171.79929999999999</v>
      </c>
      <c r="J512" s="3">
        <v>1.6445000000000001E-2</v>
      </c>
      <c r="L512" s="3">
        <v>5.9999999999999995E-4</v>
      </c>
      <c r="N512" s="3">
        <v>4.5849900000000003</v>
      </c>
      <c r="P512" s="3">
        <v>24.5</v>
      </c>
      <c r="R512">
        <v>8.1</v>
      </c>
      <c r="S512">
        <v>1.7</v>
      </c>
      <c r="T512" s="3">
        <v>88</v>
      </c>
      <c r="V512" s="3">
        <v>84</v>
      </c>
      <c r="X512" s="3">
        <v>88</v>
      </c>
      <c r="Z512" s="3">
        <v>88</v>
      </c>
      <c r="AB512" s="3">
        <v>99.279780000000002</v>
      </c>
      <c r="AF512" s="3">
        <v>8950</v>
      </c>
      <c r="AH512" s="3">
        <v>1.55006</v>
      </c>
      <c r="AJ512" s="3">
        <v>2.8958200000000001</v>
      </c>
      <c r="AL512" s="3">
        <v>1185.145</v>
      </c>
      <c r="AN512">
        <v>16.3</v>
      </c>
      <c r="AO512">
        <v>71.663409999999999</v>
      </c>
      <c r="AP512" s="3">
        <v>0.4</v>
      </c>
      <c r="AR512">
        <v>8950</v>
      </c>
      <c r="AT512">
        <v>3.76911</v>
      </c>
      <c r="AU512"/>
      <c r="AV512">
        <v>84.303089999999997</v>
      </c>
      <c r="AW512">
        <v>6.3015999999999996</v>
      </c>
    </row>
    <row r="513" spans="1:49" hidden="1" x14ac:dyDescent="0.3">
      <c r="A513" t="s">
        <v>87</v>
      </c>
      <c r="B513" t="s">
        <v>88</v>
      </c>
      <c r="C513" t="s">
        <v>34</v>
      </c>
      <c r="D513" s="3">
        <v>2001</v>
      </c>
      <c r="E513" s="2">
        <v>71.613759999999999</v>
      </c>
      <c r="G513">
        <v>17.95129</v>
      </c>
      <c r="H513" s="3">
        <v>171.52289999999999</v>
      </c>
      <c r="J513" s="3">
        <v>1.43E-2</v>
      </c>
      <c r="L513" s="3">
        <v>6.7500000000000004E-4</v>
      </c>
      <c r="N513" s="3">
        <v>4.3112599999999999</v>
      </c>
      <c r="P513" s="3">
        <v>24.5</v>
      </c>
      <c r="R513">
        <v>8.1</v>
      </c>
      <c r="S513">
        <v>1.8</v>
      </c>
      <c r="T513" s="3">
        <v>92</v>
      </c>
      <c r="V513" s="3">
        <v>90</v>
      </c>
      <c r="X513" s="3">
        <v>93</v>
      </c>
      <c r="Z513" s="3">
        <v>92</v>
      </c>
      <c r="AB513" s="3">
        <v>99.324169999999995</v>
      </c>
      <c r="AF513" s="3">
        <v>9380</v>
      </c>
      <c r="AH513" s="3">
        <v>1.5924499999999999</v>
      </c>
      <c r="AJ513" s="3">
        <v>2.9608500000000002</v>
      </c>
      <c r="AL513" s="3">
        <v>1193.9169999999999</v>
      </c>
      <c r="AN513">
        <v>15.1</v>
      </c>
      <c r="AO513">
        <v>71.76585</v>
      </c>
      <c r="AP513" s="3">
        <v>0.6</v>
      </c>
      <c r="AR513">
        <v>9430</v>
      </c>
      <c r="AT513">
        <v>3.1148600000000002</v>
      </c>
      <c r="AU513"/>
    </row>
    <row r="514" spans="1:49" hidden="1" x14ac:dyDescent="0.3">
      <c r="A514" t="s">
        <v>87</v>
      </c>
      <c r="B514" t="s">
        <v>88</v>
      </c>
      <c r="C514" t="s">
        <v>34</v>
      </c>
      <c r="D514" s="3">
        <v>2002</v>
      </c>
      <c r="E514" s="2">
        <v>71.6464</v>
      </c>
      <c r="G514">
        <v>17.986170000000001</v>
      </c>
      <c r="H514" s="3">
        <v>173.101</v>
      </c>
      <c r="J514" s="3">
        <v>1.304E-2</v>
      </c>
      <c r="L514" s="3">
        <v>7.3499999999999998E-4</v>
      </c>
      <c r="N514" s="3">
        <v>3.91214</v>
      </c>
      <c r="P514" s="3">
        <v>24.6</v>
      </c>
      <c r="R514">
        <v>8</v>
      </c>
      <c r="S514">
        <v>1.9</v>
      </c>
      <c r="T514" s="3">
        <v>88</v>
      </c>
      <c r="V514" s="3">
        <v>84</v>
      </c>
      <c r="X514" s="3">
        <v>88</v>
      </c>
      <c r="Z514" s="3">
        <v>88</v>
      </c>
      <c r="AB514" s="3">
        <v>99.368700000000004</v>
      </c>
      <c r="AF514" s="3">
        <v>9640</v>
      </c>
      <c r="AH514" s="3">
        <v>1.70967</v>
      </c>
      <c r="AJ514" s="3">
        <v>3.2319</v>
      </c>
      <c r="AL514" s="3">
        <v>1201.8119999999999</v>
      </c>
      <c r="AN514">
        <v>14.2</v>
      </c>
      <c r="AO514">
        <v>71.965850000000003</v>
      </c>
      <c r="AP514" s="3">
        <v>0.7</v>
      </c>
      <c r="AR514">
        <v>9670</v>
      </c>
      <c r="AT514">
        <v>3.0609000000000002</v>
      </c>
      <c r="AU514"/>
    </row>
    <row r="515" spans="1:49" hidden="1" x14ac:dyDescent="0.3">
      <c r="A515" t="s">
        <v>87</v>
      </c>
      <c r="B515" t="s">
        <v>88</v>
      </c>
      <c r="C515" t="s">
        <v>34</v>
      </c>
      <c r="D515" s="3">
        <v>2003</v>
      </c>
      <c r="E515" s="2">
        <v>71.629459999999995</v>
      </c>
      <c r="G515">
        <v>17.836220000000001</v>
      </c>
      <c r="H515" s="3">
        <v>168.39930000000001</v>
      </c>
      <c r="J515" s="3">
        <v>1.2874999999999999E-2</v>
      </c>
      <c r="L515" s="3">
        <v>7.3499999999999998E-4</v>
      </c>
      <c r="N515" s="3">
        <v>4.0215199999999998</v>
      </c>
      <c r="P515" s="3">
        <v>24.7</v>
      </c>
      <c r="R515">
        <v>7.9</v>
      </c>
      <c r="S515">
        <v>2.1</v>
      </c>
      <c r="T515" s="3">
        <v>97</v>
      </c>
      <c r="V515" s="3">
        <v>91</v>
      </c>
      <c r="X515" s="3">
        <v>99</v>
      </c>
      <c r="Z515" s="3">
        <v>99</v>
      </c>
      <c r="AB515" s="3">
        <v>99.413340000000005</v>
      </c>
      <c r="AF515" s="3">
        <v>10010</v>
      </c>
      <c r="AH515" s="3">
        <v>1.6913100000000001</v>
      </c>
      <c r="AJ515" s="3">
        <v>3.2248700000000001</v>
      </c>
      <c r="AL515" s="3">
        <v>1208.9939999999999</v>
      </c>
      <c r="AN515">
        <v>13.8</v>
      </c>
      <c r="AO515">
        <v>72.121300000000005</v>
      </c>
      <c r="AP515" s="3">
        <v>0.8</v>
      </c>
      <c r="AR515">
        <v>10280</v>
      </c>
      <c r="AT515">
        <v>4.4158299999999997</v>
      </c>
      <c r="AU515"/>
    </row>
    <row r="516" spans="1:49" hidden="1" x14ac:dyDescent="0.3">
      <c r="A516" t="s">
        <v>87</v>
      </c>
      <c r="B516" t="s">
        <v>88</v>
      </c>
      <c r="C516" t="s">
        <v>34</v>
      </c>
      <c r="D516" s="3">
        <v>2004</v>
      </c>
      <c r="E516" s="2">
        <v>72.052059999999997</v>
      </c>
      <c r="G516">
        <v>18.206050000000001</v>
      </c>
      <c r="H516" s="3">
        <v>163.6061</v>
      </c>
      <c r="J516" s="3">
        <v>1.299E-2</v>
      </c>
      <c r="L516" s="3">
        <v>6.8000000000000005E-4</v>
      </c>
      <c r="N516" s="3">
        <v>4.1017400000000004</v>
      </c>
      <c r="P516" s="3">
        <v>24.7</v>
      </c>
      <c r="R516">
        <v>7.8</v>
      </c>
      <c r="S516">
        <v>2.2000000000000002</v>
      </c>
      <c r="T516" s="3">
        <v>98</v>
      </c>
      <c r="V516" s="3">
        <v>98</v>
      </c>
      <c r="X516" s="3">
        <v>98</v>
      </c>
      <c r="Z516" s="3">
        <v>98</v>
      </c>
      <c r="AB516" s="3">
        <v>99.458110000000005</v>
      </c>
      <c r="AD516">
        <v>10.718</v>
      </c>
      <c r="AF516" s="3">
        <v>10810</v>
      </c>
      <c r="AH516" s="3">
        <v>1.8272299999999999</v>
      </c>
      <c r="AJ516" s="3">
        <v>3.3611900000000001</v>
      </c>
      <c r="AL516" s="3">
        <v>1215.6769999999999</v>
      </c>
      <c r="AN516">
        <v>13.7</v>
      </c>
      <c r="AO516">
        <v>72.276750000000007</v>
      </c>
      <c r="AP516" s="3">
        <v>0.9</v>
      </c>
      <c r="AR516">
        <v>10970</v>
      </c>
      <c r="AT516">
        <v>4.3130699999999997</v>
      </c>
      <c r="AU516"/>
    </row>
    <row r="517" spans="1:49" hidden="1" x14ac:dyDescent="0.3">
      <c r="A517" t="s">
        <v>87</v>
      </c>
      <c r="B517" t="s">
        <v>88</v>
      </c>
      <c r="C517" t="s">
        <v>34</v>
      </c>
      <c r="D517" s="3">
        <v>2005</v>
      </c>
      <c r="E517" s="2">
        <v>72.19999</v>
      </c>
      <c r="G517">
        <v>18.2837</v>
      </c>
      <c r="H517" s="3">
        <v>163.84389999999999</v>
      </c>
      <c r="J517" s="3">
        <v>1.3165E-2</v>
      </c>
      <c r="L517" s="3">
        <v>6.1499999999999999E-4</v>
      </c>
      <c r="N517" s="3">
        <v>3.83311</v>
      </c>
      <c r="P517" s="3">
        <v>24.8</v>
      </c>
      <c r="R517">
        <v>7.8</v>
      </c>
      <c r="S517">
        <v>2.2999999999999998</v>
      </c>
      <c r="T517" s="3">
        <v>97</v>
      </c>
      <c r="V517" s="3">
        <v>98</v>
      </c>
      <c r="X517" s="3">
        <v>97</v>
      </c>
      <c r="Z517" s="3">
        <v>97</v>
      </c>
      <c r="AB517" s="3">
        <v>99.503010000000003</v>
      </c>
      <c r="AF517" s="3">
        <v>11220</v>
      </c>
      <c r="AH517" s="3">
        <v>1.71797</v>
      </c>
      <c r="AJ517" s="3">
        <v>3.5652900000000001</v>
      </c>
      <c r="AL517" s="3">
        <v>1222.0029999999999</v>
      </c>
      <c r="AN517">
        <v>13.8</v>
      </c>
      <c r="AO517">
        <v>72.432199999999995</v>
      </c>
      <c r="AP517" s="3">
        <v>1</v>
      </c>
      <c r="AR517">
        <v>11460</v>
      </c>
      <c r="AT517">
        <v>4.0781999999999998</v>
      </c>
      <c r="AU517"/>
    </row>
    <row r="518" spans="1:49" hidden="1" x14ac:dyDescent="0.3">
      <c r="A518" t="s">
        <v>87</v>
      </c>
      <c r="B518" t="s">
        <v>88</v>
      </c>
      <c r="C518" t="s">
        <v>34</v>
      </c>
      <c r="D518" s="3">
        <v>2006</v>
      </c>
      <c r="E518" s="2">
        <v>71.90728</v>
      </c>
      <c r="G518">
        <v>18.04645</v>
      </c>
      <c r="H518" s="3">
        <v>162.09790000000001</v>
      </c>
      <c r="J518" s="3">
        <v>1.3339999999999999E-2</v>
      </c>
      <c r="L518" s="3">
        <v>5.3499999999999999E-4</v>
      </c>
      <c r="N518" s="3">
        <v>3.7241900000000001</v>
      </c>
      <c r="P518" s="3">
        <v>24.8</v>
      </c>
      <c r="R518">
        <v>7.7</v>
      </c>
      <c r="S518">
        <v>2.5</v>
      </c>
      <c r="T518" s="3">
        <v>97</v>
      </c>
      <c r="V518" s="3">
        <v>99</v>
      </c>
      <c r="X518" s="3">
        <v>98</v>
      </c>
      <c r="Z518" s="3">
        <v>97</v>
      </c>
      <c r="AB518" s="3">
        <v>99.548029999999997</v>
      </c>
      <c r="AF518" s="3">
        <v>12040</v>
      </c>
      <c r="AH518" s="3">
        <v>1.64005</v>
      </c>
      <c r="AJ518" s="3">
        <v>3.65429</v>
      </c>
      <c r="AL518" s="3">
        <v>1228.0889999999999</v>
      </c>
      <c r="AN518">
        <v>14</v>
      </c>
      <c r="AO518">
        <v>72.432199999999995</v>
      </c>
      <c r="AP518" s="3">
        <v>1.1000000000000001</v>
      </c>
      <c r="AR518">
        <v>12430</v>
      </c>
      <c r="AS518">
        <v>0.4</v>
      </c>
      <c r="AT518">
        <v>3.6975099999999999</v>
      </c>
      <c r="AU518"/>
    </row>
    <row r="519" spans="1:49" hidden="1" x14ac:dyDescent="0.3">
      <c r="A519" t="s">
        <v>87</v>
      </c>
      <c r="B519" t="s">
        <v>88</v>
      </c>
      <c r="C519" t="s">
        <v>34</v>
      </c>
      <c r="D519" s="3">
        <v>2007</v>
      </c>
      <c r="E519" s="2">
        <v>73.01061</v>
      </c>
      <c r="G519">
        <v>19.269739999999999</v>
      </c>
      <c r="H519" s="3">
        <v>160.36410000000001</v>
      </c>
      <c r="J519" s="3">
        <v>1.346E-2</v>
      </c>
      <c r="L519" s="3">
        <v>4.95E-4</v>
      </c>
      <c r="N519" s="3">
        <v>3.2291799999999999</v>
      </c>
      <c r="P519" s="3">
        <v>24.9</v>
      </c>
      <c r="R519">
        <v>7.6</v>
      </c>
      <c r="S519">
        <v>2.6</v>
      </c>
      <c r="T519" s="3">
        <v>97</v>
      </c>
      <c r="V519" s="3">
        <v>98</v>
      </c>
      <c r="X519" s="3">
        <v>96</v>
      </c>
      <c r="Z519" s="3">
        <v>97</v>
      </c>
      <c r="AB519" s="3">
        <v>99.593180000000004</v>
      </c>
      <c r="AD519">
        <v>11.548999999999999</v>
      </c>
      <c r="AF519" s="3">
        <v>13280</v>
      </c>
      <c r="AH519" s="3">
        <v>1.49295</v>
      </c>
      <c r="AJ519" s="3">
        <v>3.5706500000000001</v>
      </c>
      <c r="AL519" s="3">
        <v>1233.8889999999999</v>
      </c>
      <c r="AN519">
        <v>14</v>
      </c>
      <c r="AO519">
        <v>72.570729999999998</v>
      </c>
      <c r="AP519" s="3">
        <v>1.2</v>
      </c>
      <c r="AR519">
        <v>13700</v>
      </c>
      <c r="AT519">
        <v>3.1854</v>
      </c>
      <c r="AU519"/>
    </row>
    <row r="520" spans="1:49" hidden="1" x14ac:dyDescent="0.3">
      <c r="A520" t="s">
        <v>87</v>
      </c>
      <c r="B520" t="s">
        <v>88</v>
      </c>
      <c r="C520" t="s">
        <v>34</v>
      </c>
      <c r="D520" s="3">
        <v>2008</v>
      </c>
      <c r="E520" s="2">
        <v>72.806190000000001</v>
      </c>
      <c r="G520">
        <v>19.120539999999998</v>
      </c>
      <c r="H520" s="3">
        <v>164.82220000000001</v>
      </c>
      <c r="J520" s="3">
        <v>1.3445E-2</v>
      </c>
      <c r="L520" s="3">
        <v>4.8000000000000001E-4</v>
      </c>
      <c r="N520" s="3">
        <v>2.4661</v>
      </c>
      <c r="P520" s="3">
        <v>24.9</v>
      </c>
      <c r="R520">
        <v>7.5</v>
      </c>
      <c r="S520">
        <v>2.8</v>
      </c>
      <c r="T520" s="3">
        <v>99</v>
      </c>
      <c r="V520" s="3">
        <v>98</v>
      </c>
      <c r="X520" s="3">
        <v>99</v>
      </c>
      <c r="Z520" s="3">
        <v>99</v>
      </c>
      <c r="AB520" s="3">
        <v>99.638450000000006</v>
      </c>
      <c r="AD520">
        <v>11.7</v>
      </c>
      <c r="AF520" s="3">
        <v>13900</v>
      </c>
      <c r="AH520" s="3">
        <v>1.40839</v>
      </c>
      <c r="AJ520" s="3">
        <v>3.992</v>
      </c>
      <c r="AL520" s="3">
        <v>1239.2619999999999</v>
      </c>
      <c r="AN520">
        <v>13.8</v>
      </c>
      <c r="AO520">
        <v>72.570729999999998</v>
      </c>
      <c r="AP520" s="3">
        <v>1.2</v>
      </c>
      <c r="AR520">
        <v>14520</v>
      </c>
      <c r="AT520">
        <v>3.0630700000000002</v>
      </c>
      <c r="AU520"/>
    </row>
    <row r="521" spans="1:49" hidden="1" x14ac:dyDescent="0.3">
      <c r="A521" t="s">
        <v>87</v>
      </c>
      <c r="B521" t="s">
        <v>88</v>
      </c>
      <c r="C521" t="s">
        <v>34</v>
      </c>
      <c r="D521" s="3">
        <v>2009</v>
      </c>
      <c r="E521" s="2">
        <v>72.867360000000005</v>
      </c>
      <c r="G521">
        <v>19.264140000000001</v>
      </c>
      <c r="H521" s="3">
        <v>165.3734</v>
      </c>
      <c r="J521" s="3">
        <v>1.3259999999999999E-2</v>
      </c>
      <c r="L521" s="3">
        <v>4.95E-4</v>
      </c>
      <c r="N521" s="3">
        <v>2.8033100000000002</v>
      </c>
      <c r="P521" s="3">
        <v>24.9</v>
      </c>
      <c r="R521">
        <v>7.4</v>
      </c>
      <c r="S521">
        <v>2.9</v>
      </c>
      <c r="T521" s="3">
        <v>99</v>
      </c>
      <c r="V521" s="3">
        <v>99</v>
      </c>
      <c r="X521" s="3">
        <v>99</v>
      </c>
      <c r="Z521" s="3">
        <v>99</v>
      </c>
      <c r="AB521" s="3">
        <v>99.683850000000007</v>
      </c>
      <c r="AD521">
        <v>11.856999999999999</v>
      </c>
      <c r="AF521" s="3">
        <v>14180</v>
      </c>
      <c r="AH521" s="3">
        <v>1.6011599999999999</v>
      </c>
      <c r="AJ521" s="3">
        <v>4.2264999999999997</v>
      </c>
      <c r="AL521" s="3">
        <v>1243.991</v>
      </c>
      <c r="AN521">
        <v>13.5</v>
      </c>
      <c r="AO521">
        <v>72.882440000000003</v>
      </c>
      <c r="AP521" s="3">
        <v>1.3</v>
      </c>
      <c r="AR521">
        <v>14910</v>
      </c>
      <c r="AT521">
        <v>3.04731</v>
      </c>
      <c r="AU521"/>
    </row>
    <row r="522" spans="1:49" x14ac:dyDescent="0.3">
      <c r="A522" t="s">
        <v>87</v>
      </c>
      <c r="B522" t="s">
        <v>88</v>
      </c>
      <c r="C522" t="s">
        <v>34</v>
      </c>
      <c r="D522" s="3">
        <v>2010</v>
      </c>
      <c r="E522" s="2">
        <v>73.311390000000003</v>
      </c>
      <c r="F522" s="2">
        <f t="shared" ref="F522:F528" si="510">LOG10(E522)</f>
        <v>1.8651714539025801</v>
      </c>
      <c r="G522">
        <v>19.673929999999999</v>
      </c>
      <c r="H522" s="3">
        <v>162.04220000000001</v>
      </c>
      <c r="I522" s="3">
        <f t="shared" ref="I522:I528" si="511">LOG10(H522)</f>
        <v>2.2096281308419274</v>
      </c>
      <c r="J522" s="3">
        <v>1.2945E-2</v>
      </c>
      <c r="K522" s="3">
        <f t="shared" ref="K522:K528" si="512">LOG10(J522)</f>
        <v>-1.8878979452291091</v>
      </c>
      <c r="L522" s="3">
        <v>5.1500000000000005E-4</v>
      </c>
      <c r="M522" s="3">
        <f t="shared" ref="M522:M528" si="513">LOG10(L522)</f>
        <v>-3.2881927709588088</v>
      </c>
      <c r="N522" s="3">
        <v>2.9575200000000001</v>
      </c>
      <c r="O522" s="3">
        <f t="shared" ref="O522:O528" si="514">LOG10(N522)</f>
        <v>0.47092769019270481</v>
      </c>
      <c r="P522" s="3">
        <v>25</v>
      </c>
      <c r="Q522" s="3">
        <f t="shared" ref="Q522:Q528" si="515">LOG10(P522)</f>
        <v>1.3979400086720377</v>
      </c>
      <c r="R522">
        <v>7.3</v>
      </c>
      <c r="S522">
        <v>3.1</v>
      </c>
      <c r="T522" s="3">
        <v>99</v>
      </c>
      <c r="U522" s="3">
        <f t="shared" ref="U522:U528" si="516">LOG10(T522)</f>
        <v>1.9956351945975499</v>
      </c>
      <c r="V522" s="3">
        <v>99</v>
      </c>
      <c r="W522" s="3">
        <f t="shared" ref="W522:W528" si="517">LOG10(V522)</f>
        <v>1.9956351945975499</v>
      </c>
      <c r="X522" s="3">
        <v>99</v>
      </c>
      <c r="Y522" s="3">
        <f t="shared" ref="Y522:Y528" si="518">LOG10(X522)</f>
        <v>1.9956351945975499</v>
      </c>
      <c r="Z522" s="3">
        <v>99</v>
      </c>
      <c r="AA522" s="3">
        <f t="shared" ref="AA522:AA528" si="519">LOG10(Z522)</f>
        <v>1.9956351945975499</v>
      </c>
      <c r="AB522" s="3">
        <v>99.729370000000003</v>
      </c>
      <c r="AC522" s="3">
        <f t="shared" ref="AC522:AC528" si="520">LOG10(AB522)</f>
        <v>1.9988230755690357</v>
      </c>
      <c r="AD522">
        <v>12.019</v>
      </c>
      <c r="AF522" s="3">
        <v>15120</v>
      </c>
      <c r="AG522" s="3">
        <f t="shared" ref="AG522:AG528" si="521">LOG10(1+AF522)</f>
        <v>4.1795805133954094</v>
      </c>
      <c r="AH522" s="3">
        <v>2.0217000000000001</v>
      </c>
      <c r="AI522" s="3">
        <f t="shared" ref="AI522:AI528" si="522">LOG10(1+AH522)</f>
        <v>0.48025134457878699</v>
      </c>
      <c r="AJ522" s="3">
        <v>4.5798199999999998</v>
      </c>
      <c r="AK522" s="3">
        <f t="shared" ref="AK522:AK528" si="523">LOG10(1+AJ522)</f>
        <v>0.74662018921219797</v>
      </c>
      <c r="AL522" s="3">
        <v>1247.9549999999999</v>
      </c>
      <c r="AM522" s="3">
        <f t="shared" ref="AM522:AM528" si="524">LOG10(1+AL522)</f>
        <v>3.0965467909732114</v>
      </c>
      <c r="AN522">
        <v>13.3</v>
      </c>
      <c r="AO522">
        <v>72.967320000000001</v>
      </c>
      <c r="AP522" s="3">
        <v>1.3</v>
      </c>
      <c r="AQ522" s="3">
        <f t="shared" ref="AQ522:AQ528" si="525">LOG10(1+AP522)</f>
        <v>0.36172783601759284</v>
      </c>
      <c r="AR522">
        <v>15470</v>
      </c>
      <c r="AT522" s="4">
        <v>3.5514700000000001</v>
      </c>
      <c r="AU522" s="4">
        <f t="shared" ref="AU522:AU528" si="526">LOG10(1+AT522)</f>
        <v>0.6581516845213693</v>
      </c>
    </row>
    <row r="523" spans="1:49" x14ac:dyDescent="0.3">
      <c r="A523" t="s">
        <v>87</v>
      </c>
      <c r="B523" t="s">
        <v>88</v>
      </c>
      <c r="C523" t="s">
        <v>34</v>
      </c>
      <c r="D523" s="3">
        <v>2011</v>
      </c>
      <c r="E523" s="2">
        <v>73.689120000000003</v>
      </c>
      <c r="F523" s="2">
        <f t="shared" si="510"/>
        <v>1.8674033701823642</v>
      </c>
      <c r="G523">
        <v>19.942129999999999</v>
      </c>
      <c r="H523" s="3">
        <v>156.06399999999999</v>
      </c>
      <c r="I523" s="3">
        <f t="shared" si="511"/>
        <v>2.1933027339114721</v>
      </c>
      <c r="J523" s="3">
        <v>1.2574999999999999E-2</v>
      </c>
      <c r="K523" s="3">
        <f t="shared" si="512"/>
        <v>-1.900492006272035</v>
      </c>
      <c r="L523" s="3">
        <v>5.5500000000000005E-4</v>
      </c>
      <c r="M523" s="3">
        <f t="shared" si="513"/>
        <v>-3.2557070168773237</v>
      </c>
      <c r="N523" s="3">
        <v>3.0448300000000001</v>
      </c>
      <c r="O523" s="3">
        <f t="shared" si="514"/>
        <v>0.48356304996628729</v>
      </c>
      <c r="P523" s="3">
        <v>25</v>
      </c>
      <c r="Q523" s="3">
        <f t="shared" si="515"/>
        <v>1.3979400086720377</v>
      </c>
      <c r="R523">
        <v>7.2</v>
      </c>
      <c r="S523">
        <v>3.3</v>
      </c>
      <c r="T523" s="3">
        <v>98</v>
      </c>
      <c r="U523" s="3">
        <f t="shared" si="516"/>
        <v>1.9912260756924949</v>
      </c>
      <c r="V523" s="3">
        <v>99</v>
      </c>
      <c r="W523" s="3">
        <f t="shared" si="517"/>
        <v>1.9956351945975499</v>
      </c>
      <c r="X523" s="3">
        <v>98</v>
      </c>
      <c r="Y523" s="3">
        <f t="shared" si="518"/>
        <v>1.9912260756924949</v>
      </c>
      <c r="Z523" s="3">
        <v>98</v>
      </c>
      <c r="AA523" s="3">
        <f t="shared" si="519"/>
        <v>1.9912260756924949</v>
      </c>
      <c r="AB523" s="3">
        <v>99.775019999999998</v>
      </c>
      <c r="AC523" s="3">
        <f t="shared" si="520"/>
        <v>1.9990218235108217</v>
      </c>
      <c r="AD523">
        <v>14.467000000000001</v>
      </c>
      <c r="AF523" s="3">
        <v>15800</v>
      </c>
      <c r="AG523" s="3">
        <f t="shared" si="521"/>
        <v>4.1986845730771432</v>
      </c>
      <c r="AH523" s="3">
        <v>1.7717099999999999</v>
      </c>
      <c r="AI523" s="3">
        <f t="shared" si="522"/>
        <v>0.44274778871456544</v>
      </c>
      <c r="AJ523" s="3">
        <v>4.30783</v>
      </c>
      <c r="AK523" s="3">
        <f t="shared" si="523"/>
        <v>0.72491700476432119</v>
      </c>
      <c r="AL523" s="3">
        <v>1251.08</v>
      </c>
      <c r="AM523" s="3">
        <f t="shared" si="524"/>
        <v>3.097632078433981</v>
      </c>
      <c r="AN523">
        <v>13.1</v>
      </c>
      <c r="AO523">
        <v>73.266829999999999</v>
      </c>
      <c r="AP523" s="3">
        <v>1.3</v>
      </c>
      <c r="AQ523" s="3">
        <f t="shared" si="525"/>
        <v>0.36172783601759284</v>
      </c>
      <c r="AR523">
        <v>16250</v>
      </c>
      <c r="AT523" s="4">
        <v>3.3320699999999999</v>
      </c>
      <c r="AU523" s="4">
        <f t="shared" si="526"/>
        <v>0.63669546558211854</v>
      </c>
      <c r="AV523">
        <v>89.249840000000006</v>
      </c>
      <c r="AW523">
        <v>8.5306200000000008</v>
      </c>
    </row>
    <row r="524" spans="1:49" x14ac:dyDescent="0.3">
      <c r="A524" t="s">
        <v>87</v>
      </c>
      <c r="B524" t="s">
        <v>88</v>
      </c>
      <c r="C524" t="s">
        <v>34</v>
      </c>
      <c r="D524" s="3">
        <v>2012</v>
      </c>
      <c r="E524" s="2">
        <v>73.996020000000001</v>
      </c>
      <c r="F524" s="2">
        <f t="shared" si="510"/>
        <v>1.8692083611022996</v>
      </c>
      <c r="G524">
        <v>20.06391</v>
      </c>
      <c r="H524" s="3">
        <v>151.9562</v>
      </c>
      <c r="I524" s="3">
        <f t="shared" si="511"/>
        <v>2.1817184245268919</v>
      </c>
      <c r="J524" s="3">
        <v>1.221E-2</v>
      </c>
      <c r="K524" s="3">
        <f t="shared" si="512"/>
        <v>-1.9132843360551175</v>
      </c>
      <c r="L524" s="3">
        <v>5.9000000000000003E-4</v>
      </c>
      <c r="M524" s="3">
        <f t="shared" si="513"/>
        <v>-3.2291479883578558</v>
      </c>
      <c r="N524" s="3">
        <v>2.9745400000000002</v>
      </c>
      <c r="O524" s="3">
        <f t="shared" si="514"/>
        <v>0.47341981345680595</v>
      </c>
      <c r="P524" s="3">
        <v>25.1</v>
      </c>
      <c r="Q524" s="3">
        <f t="shared" si="515"/>
        <v>1.3996737214810382</v>
      </c>
      <c r="R524">
        <v>7.1</v>
      </c>
      <c r="S524">
        <v>3.5</v>
      </c>
      <c r="T524" s="3">
        <v>98</v>
      </c>
      <c r="U524" s="3">
        <f t="shared" si="516"/>
        <v>1.9912260756924949</v>
      </c>
      <c r="V524" s="3">
        <v>99</v>
      </c>
      <c r="W524" s="3">
        <f t="shared" si="517"/>
        <v>1.9956351945975499</v>
      </c>
      <c r="X524" s="3">
        <v>98</v>
      </c>
      <c r="Y524" s="3">
        <f t="shared" si="518"/>
        <v>1.9912260756924949</v>
      </c>
      <c r="Z524" s="3">
        <v>98</v>
      </c>
      <c r="AA524" s="3">
        <f t="shared" si="519"/>
        <v>1.9912260756924949</v>
      </c>
      <c r="AB524" s="3">
        <v>99.820790000000002</v>
      </c>
      <c r="AC524" s="3">
        <f t="shared" si="520"/>
        <v>1.9992210026297135</v>
      </c>
      <c r="AD524">
        <v>13.738</v>
      </c>
      <c r="AF524" s="3">
        <v>16540</v>
      </c>
      <c r="AG524" s="3">
        <f t="shared" si="521"/>
        <v>4.218561761646626</v>
      </c>
      <c r="AH524" s="3">
        <v>1.90073</v>
      </c>
      <c r="AI524" s="3">
        <f t="shared" si="522"/>
        <v>0.46250730654578609</v>
      </c>
      <c r="AJ524" s="3">
        <v>4.2767499999999998</v>
      </c>
      <c r="AK524" s="3">
        <f t="shared" si="523"/>
        <v>0.72236651881377012</v>
      </c>
      <c r="AL524" s="3">
        <v>1253.4880000000001</v>
      </c>
      <c r="AM524" s="3">
        <f t="shared" si="524"/>
        <v>3.0984665113591121</v>
      </c>
      <c r="AN524">
        <v>12.9</v>
      </c>
      <c r="AO524">
        <v>73.863410000000002</v>
      </c>
      <c r="AP524" s="3">
        <v>1.3</v>
      </c>
      <c r="AQ524" s="3">
        <f t="shared" si="525"/>
        <v>0.36172783601759284</v>
      </c>
      <c r="AR524">
        <v>18040</v>
      </c>
      <c r="AS524">
        <v>0.5</v>
      </c>
      <c r="AT524" s="4">
        <v>3.4182000000000001</v>
      </c>
      <c r="AU524" s="4">
        <f t="shared" si="526"/>
        <v>0.6452453713204811</v>
      </c>
      <c r="AV524">
        <v>91.766009999999994</v>
      </c>
    </row>
    <row r="525" spans="1:49" x14ac:dyDescent="0.3">
      <c r="A525" t="s">
        <v>87</v>
      </c>
      <c r="B525" t="s">
        <v>88</v>
      </c>
      <c r="C525" t="s">
        <v>34</v>
      </c>
      <c r="D525" s="3">
        <v>2013</v>
      </c>
      <c r="E525" s="2">
        <v>74.225629999999995</v>
      </c>
      <c r="F525" s="2">
        <f t="shared" si="510"/>
        <v>1.8705538924164482</v>
      </c>
      <c r="G525">
        <v>20.135380000000001</v>
      </c>
      <c r="H525" s="3">
        <v>145.16319999999999</v>
      </c>
      <c r="I525" s="3">
        <f t="shared" si="511"/>
        <v>2.1618565332886739</v>
      </c>
      <c r="J525" s="3">
        <v>1.1905000000000001E-2</v>
      </c>
      <c r="K525" s="3">
        <f t="shared" si="512"/>
        <v>-1.9242706002591012</v>
      </c>
      <c r="L525" s="3">
        <v>5.7499999999999999E-4</v>
      </c>
      <c r="M525" s="3">
        <f t="shared" si="513"/>
        <v>-3.2403321553103694</v>
      </c>
      <c r="N525" s="3">
        <v>2.9787499999999998</v>
      </c>
      <c r="O525" s="3">
        <f t="shared" si="514"/>
        <v>0.47403405535451248</v>
      </c>
      <c r="P525" s="3">
        <v>25.1</v>
      </c>
      <c r="Q525" s="3">
        <f t="shared" si="515"/>
        <v>1.3996737214810382</v>
      </c>
      <c r="R525">
        <v>7.1</v>
      </c>
      <c r="S525">
        <v>3.7</v>
      </c>
      <c r="T525" s="3">
        <v>98</v>
      </c>
      <c r="U525" s="3">
        <f t="shared" si="516"/>
        <v>1.9912260756924949</v>
      </c>
      <c r="V525" s="3">
        <v>99</v>
      </c>
      <c r="W525" s="3">
        <f t="shared" si="517"/>
        <v>1.9956351945975499</v>
      </c>
      <c r="X525" s="3">
        <v>98</v>
      </c>
      <c r="Y525" s="3">
        <f t="shared" si="518"/>
        <v>1.9912260756924949</v>
      </c>
      <c r="Z525" s="3">
        <v>98</v>
      </c>
      <c r="AA525" s="3">
        <f t="shared" si="519"/>
        <v>1.9912260756924949</v>
      </c>
      <c r="AB525" s="3">
        <v>99.866690000000006</v>
      </c>
      <c r="AC525" s="3">
        <f t="shared" si="520"/>
        <v>1.999420655778428</v>
      </c>
      <c r="AD525">
        <v>16.295999999999999</v>
      </c>
      <c r="AE525">
        <v>0.96431999999999995</v>
      </c>
      <c r="AF525" s="3">
        <v>17220</v>
      </c>
      <c r="AG525" s="3">
        <f t="shared" si="521"/>
        <v>4.2360583667385541</v>
      </c>
      <c r="AH525" s="3">
        <v>1.9576899999999999</v>
      </c>
      <c r="AI525" s="3">
        <f t="shared" si="522"/>
        <v>0.47095265297912958</v>
      </c>
      <c r="AJ525" s="3">
        <v>4.6830400000000001</v>
      </c>
      <c r="AK525" s="3">
        <f t="shared" si="523"/>
        <v>0.75458071283131145</v>
      </c>
      <c r="AL525" s="3">
        <v>1255.452</v>
      </c>
      <c r="AM525" s="3">
        <f t="shared" si="524"/>
        <v>3.0991459019749006</v>
      </c>
      <c r="AN525">
        <v>12.8</v>
      </c>
      <c r="AO525">
        <v>74.017070000000004</v>
      </c>
      <c r="AP525" s="3">
        <v>1.3</v>
      </c>
      <c r="AQ525" s="3">
        <f t="shared" si="525"/>
        <v>0.36172783601759284</v>
      </c>
      <c r="AR525">
        <v>19690</v>
      </c>
      <c r="AT525" s="4">
        <v>3.6157900000000001</v>
      </c>
      <c r="AU525" s="4">
        <f t="shared" si="526"/>
        <v>0.6642460419336742</v>
      </c>
      <c r="AV525">
        <v>91.490030000000004</v>
      </c>
    </row>
    <row r="526" spans="1:49" x14ac:dyDescent="0.3">
      <c r="A526" t="s">
        <v>87</v>
      </c>
      <c r="B526" t="s">
        <v>88</v>
      </c>
      <c r="C526" t="s">
        <v>34</v>
      </c>
      <c r="D526" s="3">
        <v>2014</v>
      </c>
      <c r="E526" s="2">
        <v>74.335179999999994</v>
      </c>
      <c r="F526" s="2">
        <f t="shared" si="510"/>
        <v>1.8711943973937186</v>
      </c>
      <c r="G526">
        <v>20.326889999999999</v>
      </c>
      <c r="H526" s="3">
        <v>147.798</v>
      </c>
      <c r="I526" s="3">
        <f t="shared" si="511"/>
        <v>2.1696685572330923</v>
      </c>
      <c r="J526" s="3">
        <v>1.158E-2</v>
      </c>
      <c r="K526" s="3">
        <f t="shared" si="512"/>
        <v>-1.9362914406085827</v>
      </c>
      <c r="L526" s="3">
        <v>5.7499999999999999E-4</v>
      </c>
      <c r="M526" s="3">
        <f t="shared" si="513"/>
        <v>-3.2403321553103694</v>
      </c>
      <c r="N526" s="3">
        <v>2.8162799999999999</v>
      </c>
      <c r="O526" s="3">
        <f t="shared" si="514"/>
        <v>0.44967583101331216</v>
      </c>
      <c r="P526" s="3">
        <v>25.2</v>
      </c>
      <c r="Q526" s="3">
        <f t="shared" si="515"/>
        <v>1.4014005407815442</v>
      </c>
      <c r="R526">
        <v>7</v>
      </c>
      <c r="S526">
        <v>3.9</v>
      </c>
      <c r="T526" s="3">
        <v>97</v>
      </c>
      <c r="U526" s="3">
        <f t="shared" si="516"/>
        <v>1.9867717342662448</v>
      </c>
      <c r="V526" s="3">
        <v>98</v>
      </c>
      <c r="W526" s="3">
        <f t="shared" si="517"/>
        <v>1.9912260756924949</v>
      </c>
      <c r="X526" s="3">
        <v>98</v>
      </c>
      <c r="Y526" s="3">
        <f t="shared" si="518"/>
        <v>1.9912260756924949</v>
      </c>
      <c r="Z526" s="3">
        <v>97</v>
      </c>
      <c r="AA526" s="3">
        <f t="shared" si="519"/>
        <v>1.9867717342662448</v>
      </c>
      <c r="AB526" s="3">
        <v>99.866579999999999</v>
      </c>
      <c r="AC526" s="3">
        <f t="shared" si="520"/>
        <v>1.9994201774165306</v>
      </c>
      <c r="AD526">
        <v>19.318000000000001</v>
      </c>
      <c r="AG526" s="3">
        <f t="shared" si="521"/>
        <v>0</v>
      </c>
      <c r="AH526" s="3">
        <v>2.4763000000000002</v>
      </c>
      <c r="AI526" s="3">
        <f t="shared" si="522"/>
        <v>0.54111724842178277</v>
      </c>
      <c r="AJ526" s="3">
        <v>5.4939999999999998</v>
      </c>
      <c r="AK526" s="3">
        <f t="shared" si="523"/>
        <v>0.81251228428998268</v>
      </c>
      <c r="AL526" s="3">
        <v>1257.355</v>
      </c>
      <c r="AM526" s="3">
        <f t="shared" si="524"/>
        <v>3.0998031790993972</v>
      </c>
      <c r="AN526">
        <v>12.6</v>
      </c>
      <c r="AO526">
        <v>74.194389999999999</v>
      </c>
      <c r="AP526" s="3">
        <v>1.3</v>
      </c>
      <c r="AQ526" s="3">
        <f t="shared" si="525"/>
        <v>0.36172783601759284</v>
      </c>
      <c r="AR526">
        <v>20790</v>
      </c>
      <c r="AT526" s="4">
        <v>4.9169499999999999</v>
      </c>
      <c r="AU526" s="4">
        <f t="shared" si="526"/>
        <v>0.77209789937404705</v>
      </c>
      <c r="AV526">
        <v>92.474760000000003</v>
      </c>
    </row>
    <row r="527" spans="1:49" x14ac:dyDescent="0.3">
      <c r="A527" t="s">
        <v>87</v>
      </c>
      <c r="B527" t="s">
        <v>88</v>
      </c>
      <c r="C527" t="s">
        <v>34</v>
      </c>
      <c r="D527" s="3">
        <v>2015</v>
      </c>
      <c r="E527" s="2">
        <v>74.567160000000001</v>
      </c>
      <c r="F527" s="2">
        <f t="shared" si="510"/>
        <v>1.8725476026613079</v>
      </c>
      <c r="G527">
        <v>20.637979999999999</v>
      </c>
      <c r="H527" s="3">
        <v>147.84710000000001</v>
      </c>
      <c r="I527" s="3">
        <f t="shared" si="511"/>
        <v>2.169812810320713</v>
      </c>
      <c r="J527" s="3">
        <v>1.125E-2</v>
      </c>
      <c r="K527" s="3">
        <f t="shared" si="512"/>
        <v>-1.9488474775526188</v>
      </c>
      <c r="L527" s="3">
        <v>5.7499999999999999E-4</v>
      </c>
      <c r="M527" s="3">
        <f t="shared" si="513"/>
        <v>-3.2403321553103694</v>
      </c>
      <c r="N527" s="3">
        <v>2.6119500000000002</v>
      </c>
      <c r="O527" s="3">
        <f t="shared" si="514"/>
        <v>0.41696485907626224</v>
      </c>
      <c r="P527" s="3">
        <v>25.2</v>
      </c>
      <c r="Q527" s="3">
        <f t="shared" si="515"/>
        <v>1.4014005407815442</v>
      </c>
      <c r="R527">
        <v>7</v>
      </c>
      <c r="S527">
        <v>4.2</v>
      </c>
      <c r="T527" s="3">
        <v>97</v>
      </c>
      <c r="U527" s="3">
        <f t="shared" si="516"/>
        <v>1.9867717342662448</v>
      </c>
      <c r="V527" s="3">
        <v>99</v>
      </c>
      <c r="W527" s="3">
        <f t="shared" si="517"/>
        <v>1.9956351945975499</v>
      </c>
      <c r="X527" s="3">
        <v>98</v>
      </c>
      <c r="Y527" s="3">
        <f t="shared" si="518"/>
        <v>1.9912260756924949</v>
      </c>
      <c r="Z527" s="3">
        <v>97</v>
      </c>
      <c r="AA527" s="3">
        <f t="shared" si="519"/>
        <v>1.9867717342662448</v>
      </c>
      <c r="AB527" s="3">
        <v>99.866489999999999</v>
      </c>
      <c r="AC527" s="3">
        <f t="shared" si="520"/>
        <v>1.9994197860291316</v>
      </c>
      <c r="AD527">
        <v>20.245999999999999</v>
      </c>
      <c r="AG527" s="3">
        <f t="shared" si="521"/>
        <v>0</v>
      </c>
      <c r="AH527" s="3">
        <v>2.3754900000000001</v>
      </c>
      <c r="AI527" s="3">
        <f t="shared" si="522"/>
        <v>0.5283368257150769</v>
      </c>
      <c r="AJ527" s="3">
        <v>5.6999599999999999</v>
      </c>
      <c r="AK527" s="3">
        <f t="shared" si="523"/>
        <v>0.82607220989020969</v>
      </c>
      <c r="AL527" s="3">
        <v>1259.4559999999999</v>
      </c>
      <c r="AM527" s="3">
        <f t="shared" si="524"/>
        <v>3.1005276899246206</v>
      </c>
      <c r="AN527">
        <v>12.5</v>
      </c>
      <c r="AO527">
        <v>74.353170000000006</v>
      </c>
      <c r="AP527" s="3">
        <v>1.3</v>
      </c>
      <c r="AQ527" s="3">
        <f t="shared" si="525"/>
        <v>0.36172783601759284</v>
      </c>
      <c r="AR527">
        <v>21870</v>
      </c>
      <c r="AT527" s="4">
        <v>4.8866699999999996</v>
      </c>
      <c r="AU527" s="4">
        <f t="shared" si="526"/>
        <v>0.76986969044168285</v>
      </c>
      <c r="AV527">
        <v>92.707599999999999</v>
      </c>
    </row>
    <row r="528" spans="1:49" x14ac:dyDescent="0.3">
      <c r="A528" t="s">
        <v>87</v>
      </c>
      <c r="B528" t="s">
        <v>88</v>
      </c>
      <c r="C528" t="s">
        <v>34</v>
      </c>
      <c r="D528" s="3">
        <v>2016</v>
      </c>
      <c r="E528" s="2">
        <v>74.824259999999995</v>
      </c>
      <c r="F528" s="2">
        <f t="shared" si="510"/>
        <v>1.8740424304302938</v>
      </c>
      <c r="G528">
        <v>20.729690000000002</v>
      </c>
      <c r="H528" s="3">
        <v>145.3546</v>
      </c>
      <c r="I528" s="3">
        <f t="shared" si="511"/>
        <v>2.1624287803307687</v>
      </c>
      <c r="J528" s="3">
        <v>1.091E-2</v>
      </c>
      <c r="K528" s="3">
        <f t="shared" si="512"/>
        <v>-1.9621752494116582</v>
      </c>
      <c r="L528" s="3">
        <v>5.7499999999999999E-4</v>
      </c>
      <c r="M528" s="3">
        <f t="shared" si="513"/>
        <v>-3.2403321553103694</v>
      </c>
      <c r="N528" s="3">
        <v>3.0689799999999998</v>
      </c>
      <c r="O528" s="3">
        <f t="shared" si="514"/>
        <v>0.48699405822069836</v>
      </c>
      <c r="P528" s="3">
        <v>25.2</v>
      </c>
      <c r="Q528" s="3">
        <f t="shared" si="515"/>
        <v>1.4014005407815442</v>
      </c>
      <c r="R528">
        <v>6.9</v>
      </c>
      <c r="S528">
        <v>4.4000000000000004</v>
      </c>
      <c r="T528" s="3">
        <v>72</v>
      </c>
      <c r="U528" s="3">
        <f t="shared" si="516"/>
        <v>1.8573324964312685</v>
      </c>
      <c r="V528" s="3">
        <v>92</v>
      </c>
      <c r="W528" s="3">
        <f t="shared" si="517"/>
        <v>1.9637878273455553</v>
      </c>
      <c r="X528" s="3">
        <v>96</v>
      </c>
      <c r="Y528" s="3">
        <f t="shared" si="518"/>
        <v>1.9822712330395684</v>
      </c>
      <c r="Z528" s="3">
        <v>96</v>
      </c>
      <c r="AA528" s="3">
        <f t="shared" si="519"/>
        <v>1.9822712330395684</v>
      </c>
      <c r="AB528" s="3">
        <v>99.866389999999996</v>
      </c>
      <c r="AC528" s="3">
        <f t="shared" si="520"/>
        <v>1.9994193511538303</v>
      </c>
      <c r="AD528">
        <v>21.943000000000001</v>
      </c>
      <c r="AG528" s="3">
        <f t="shared" si="521"/>
        <v>0</v>
      </c>
      <c r="AH528" s="3">
        <v>2.5173999999999999</v>
      </c>
      <c r="AI528" s="3">
        <f t="shared" si="522"/>
        <v>0.54622175925090954</v>
      </c>
      <c r="AJ528" s="3">
        <v>5.7067899999999998</v>
      </c>
      <c r="AK528" s="3">
        <f t="shared" si="523"/>
        <v>0.8265147081195362</v>
      </c>
      <c r="AL528" s="3">
        <v>1261.865</v>
      </c>
      <c r="AM528" s="3">
        <f t="shared" si="524"/>
        <v>3.1013569270488386</v>
      </c>
      <c r="AN528">
        <v>12.6</v>
      </c>
      <c r="AO528">
        <v>74.394880000000001</v>
      </c>
      <c r="AP528" s="3">
        <v>1.3</v>
      </c>
      <c r="AQ528" s="3">
        <f t="shared" si="525"/>
        <v>0.36172783601759284</v>
      </c>
      <c r="AR528">
        <v>22880</v>
      </c>
      <c r="AT528" s="4">
        <v>5.0136000000000003</v>
      </c>
      <c r="AU528" s="4">
        <f t="shared" si="526"/>
        <v>0.77913453723803872</v>
      </c>
      <c r="AV528">
        <v>93.157839999999993</v>
      </c>
    </row>
    <row r="529" spans="1:49" hidden="1" x14ac:dyDescent="0.3">
      <c r="A529" t="s">
        <v>83</v>
      </c>
      <c r="B529" t="s">
        <v>84</v>
      </c>
      <c r="C529" t="s">
        <v>34</v>
      </c>
      <c r="D529" s="3">
        <v>2000</v>
      </c>
      <c r="E529" s="2">
        <v>48.454720000000002</v>
      </c>
      <c r="G529">
        <v>15.393039999999999</v>
      </c>
      <c r="H529" s="3">
        <v>428.28719999999998</v>
      </c>
      <c r="J529" s="3">
        <v>0.12848999999999999</v>
      </c>
      <c r="L529" s="3">
        <v>1.6785000000000001E-2</v>
      </c>
      <c r="N529" s="3">
        <v>0.65181999999999995</v>
      </c>
      <c r="P529" s="3">
        <v>21.6</v>
      </c>
      <c r="R529">
        <v>4.2</v>
      </c>
      <c r="S529">
        <v>0.7</v>
      </c>
      <c r="V529" s="3">
        <v>71</v>
      </c>
      <c r="X529" s="3">
        <v>69</v>
      </c>
      <c r="Z529" s="3">
        <v>70</v>
      </c>
      <c r="AB529" s="3">
        <v>19.896570000000001</v>
      </c>
      <c r="AF529" s="3">
        <v>410</v>
      </c>
      <c r="AH529" s="3">
        <v>2.9316599999999999</v>
      </c>
      <c r="AJ529" s="3">
        <v>3.9267699999999999</v>
      </c>
      <c r="AL529" s="3">
        <v>17711.927</v>
      </c>
      <c r="AN529">
        <v>113.4</v>
      </c>
      <c r="AO529">
        <v>48.945999999999998</v>
      </c>
      <c r="AP529" s="3">
        <v>8.8000000000000007</v>
      </c>
      <c r="AR529">
        <v>440</v>
      </c>
      <c r="AT529"/>
      <c r="AU529"/>
    </row>
    <row r="530" spans="1:49" hidden="1" x14ac:dyDescent="0.3">
      <c r="A530" t="s">
        <v>83</v>
      </c>
      <c r="B530" t="s">
        <v>84</v>
      </c>
      <c r="C530" t="s">
        <v>34</v>
      </c>
      <c r="D530" s="3">
        <v>2001</v>
      </c>
      <c r="E530" s="2">
        <v>49.046030000000002</v>
      </c>
      <c r="G530">
        <v>15.5624</v>
      </c>
      <c r="H530" s="3">
        <v>432.83510000000001</v>
      </c>
      <c r="J530" s="3">
        <v>0.121265</v>
      </c>
      <c r="L530" s="3">
        <v>1.5594999999999999E-2</v>
      </c>
      <c r="N530" s="3">
        <v>0.65349999999999997</v>
      </c>
      <c r="P530" s="3">
        <v>21.7</v>
      </c>
      <c r="R530">
        <v>4.0999999999999996</v>
      </c>
      <c r="S530">
        <v>0.8</v>
      </c>
      <c r="T530" s="3">
        <v>25</v>
      </c>
      <c r="V530" s="3">
        <v>74</v>
      </c>
      <c r="X530" s="3">
        <v>72</v>
      </c>
      <c r="Z530" s="3">
        <v>73</v>
      </c>
      <c r="AB530" s="3">
        <v>21.40296</v>
      </c>
      <c r="AF530" s="3">
        <v>450</v>
      </c>
      <c r="AH530" s="3">
        <v>3.3949199999999999</v>
      </c>
      <c r="AJ530" s="3">
        <v>5.0749199999999997</v>
      </c>
      <c r="AL530" s="3">
        <v>18221.887999999999</v>
      </c>
      <c r="AN530">
        <v>107.5</v>
      </c>
      <c r="AO530">
        <v>49.295000000000002</v>
      </c>
      <c r="AP530" s="3">
        <v>9.5</v>
      </c>
      <c r="AR530">
        <v>490</v>
      </c>
      <c r="AT530"/>
      <c r="AU530"/>
    </row>
    <row r="531" spans="1:49" hidden="1" x14ac:dyDescent="0.3">
      <c r="A531" t="s">
        <v>83</v>
      </c>
      <c r="B531" t="s">
        <v>84</v>
      </c>
      <c r="C531" t="s">
        <v>34</v>
      </c>
      <c r="D531" s="3">
        <v>2002</v>
      </c>
      <c r="E531" s="2">
        <v>49.513809999999999</v>
      </c>
      <c r="G531">
        <v>15.71138</v>
      </c>
      <c r="H531" s="3">
        <v>439.37290000000002</v>
      </c>
      <c r="J531" s="3">
        <v>0.11418</v>
      </c>
      <c r="L531" s="3">
        <v>1.4645E-2</v>
      </c>
      <c r="N531" s="3">
        <v>0.65734999999999999</v>
      </c>
      <c r="P531" s="3">
        <v>21.7</v>
      </c>
      <c r="R531">
        <v>4.0999999999999996</v>
      </c>
      <c r="S531">
        <v>0.9</v>
      </c>
      <c r="T531" s="3">
        <v>76</v>
      </c>
      <c r="V531" s="3">
        <v>77</v>
      </c>
      <c r="X531" s="3">
        <v>76</v>
      </c>
      <c r="Z531" s="3">
        <v>76</v>
      </c>
      <c r="AB531" s="3">
        <v>23.392320000000002</v>
      </c>
      <c r="AF531" s="3">
        <v>500</v>
      </c>
      <c r="AH531" s="3">
        <v>2.87262</v>
      </c>
      <c r="AJ531" s="3">
        <v>5.0703300000000002</v>
      </c>
      <c r="AL531" s="3">
        <v>18764.154999999999</v>
      </c>
      <c r="AN531">
        <v>102</v>
      </c>
      <c r="AO531">
        <v>49.61</v>
      </c>
      <c r="AP531" s="3">
        <v>10.1</v>
      </c>
      <c r="AR531">
        <v>480</v>
      </c>
      <c r="AS531">
        <v>81</v>
      </c>
      <c r="AT531"/>
      <c r="AU531"/>
    </row>
    <row r="532" spans="1:49" hidden="1" x14ac:dyDescent="0.3">
      <c r="A532" t="s">
        <v>83</v>
      </c>
      <c r="B532" t="s">
        <v>84</v>
      </c>
      <c r="C532" t="s">
        <v>34</v>
      </c>
      <c r="D532" s="3">
        <v>2003</v>
      </c>
      <c r="E532" s="2">
        <v>49.9236</v>
      </c>
      <c r="G532">
        <v>15.865830000000001</v>
      </c>
      <c r="H532" s="3">
        <v>446.04820000000001</v>
      </c>
      <c r="J532" s="3">
        <v>0.10761</v>
      </c>
      <c r="L532" s="3">
        <v>1.3835E-2</v>
      </c>
      <c r="N532" s="3">
        <v>0.59557000000000004</v>
      </c>
      <c r="P532" s="3">
        <v>21.8</v>
      </c>
      <c r="R532">
        <v>4</v>
      </c>
      <c r="S532">
        <v>0.9</v>
      </c>
      <c r="T532" s="3">
        <v>76</v>
      </c>
      <c r="V532" s="3">
        <v>80</v>
      </c>
      <c r="X532" s="3">
        <v>67</v>
      </c>
      <c r="Z532" s="3">
        <v>85</v>
      </c>
      <c r="AB532" s="3">
        <v>25.390250000000002</v>
      </c>
      <c r="AF532" s="3">
        <v>520</v>
      </c>
      <c r="AH532" s="3">
        <v>2.7600500000000001</v>
      </c>
      <c r="AJ532" s="3">
        <v>5.3004800000000003</v>
      </c>
      <c r="AL532" s="3">
        <v>19331.099999999999</v>
      </c>
      <c r="AN532">
        <v>97.1</v>
      </c>
      <c r="AO532">
        <v>49.889000000000003</v>
      </c>
      <c r="AP532" s="3">
        <v>10.5</v>
      </c>
      <c r="AR532">
        <v>560</v>
      </c>
      <c r="AT532"/>
      <c r="AU532"/>
      <c r="AV532">
        <v>48.158839999999998</v>
      </c>
    </row>
    <row r="533" spans="1:49" hidden="1" x14ac:dyDescent="0.3">
      <c r="A533" t="s">
        <v>83</v>
      </c>
      <c r="B533" t="s">
        <v>84</v>
      </c>
      <c r="C533" t="s">
        <v>34</v>
      </c>
      <c r="D533" s="3">
        <v>2004</v>
      </c>
      <c r="E533" s="2">
        <v>50.408029999999997</v>
      </c>
      <c r="G533">
        <v>16.05453</v>
      </c>
      <c r="H533" s="3">
        <v>449.93779999999998</v>
      </c>
      <c r="J533" s="3">
        <v>0.101465</v>
      </c>
      <c r="L533" s="3">
        <v>1.3075E-2</v>
      </c>
      <c r="N533" s="3">
        <v>0.58638000000000001</v>
      </c>
      <c r="P533" s="3">
        <v>21.9</v>
      </c>
      <c r="R533">
        <v>3.9</v>
      </c>
      <c r="S533">
        <v>1</v>
      </c>
      <c r="T533" s="3">
        <v>76</v>
      </c>
      <c r="V533" s="3">
        <v>79</v>
      </c>
      <c r="X533" s="3">
        <v>69</v>
      </c>
      <c r="Z533" s="3">
        <v>83</v>
      </c>
      <c r="AB533" s="3">
        <v>27.397210000000001</v>
      </c>
      <c r="AD533">
        <v>0.25800000000000001</v>
      </c>
      <c r="AF533" s="3">
        <v>560</v>
      </c>
      <c r="AH533" s="3">
        <v>2.68954</v>
      </c>
      <c r="AJ533" s="3">
        <v>5.0439299999999996</v>
      </c>
      <c r="AL533" s="3">
        <v>19910.552</v>
      </c>
      <c r="AN533">
        <v>92.6</v>
      </c>
      <c r="AO533">
        <v>50.143000000000001</v>
      </c>
      <c r="AP533" s="3">
        <v>10.9</v>
      </c>
      <c r="AR533">
        <v>590</v>
      </c>
      <c r="AT533">
        <v>3.7159200000000001</v>
      </c>
      <c r="AU533"/>
    </row>
    <row r="534" spans="1:49" hidden="1" x14ac:dyDescent="0.3">
      <c r="A534" t="s">
        <v>83</v>
      </c>
      <c r="B534" t="s">
        <v>84</v>
      </c>
      <c r="C534" t="s">
        <v>34</v>
      </c>
      <c r="D534" s="3">
        <v>2005</v>
      </c>
      <c r="E534" s="2">
        <v>50.911960000000001</v>
      </c>
      <c r="G534">
        <v>16.25346</v>
      </c>
      <c r="H534" s="3">
        <v>452.45190000000002</v>
      </c>
      <c r="J534" s="3">
        <v>9.5975000000000005E-2</v>
      </c>
      <c r="L534" s="3">
        <v>1.231E-2</v>
      </c>
      <c r="N534" s="3">
        <v>0.60168999999999995</v>
      </c>
      <c r="P534" s="3">
        <v>22</v>
      </c>
      <c r="R534">
        <v>3.9</v>
      </c>
      <c r="S534">
        <v>1.1000000000000001</v>
      </c>
      <c r="T534" s="3">
        <v>75</v>
      </c>
      <c r="V534" s="3">
        <v>78</v>
      </c>
      <c r="X534" s="3">
        <v>71</v>
      </c>
      <c r="Z534" s="3">
        <v>80</v>
      </c>
      <c r="AB534" s="3">
        <v>29.41262</v>
      </c>
      <c r="AF534" s="3">
        <v>610</v>
      </c>
      <c r="AH534" s="3">
        <v>3.1395200000000001</v>
      </c>
      <c r="AJ534" s="3">
        <v>6.4396500000000003</v>
      </c>
      <c r="AL534" s="3">
        <v>20493.924999999999</v>
      </c>
      <c r="AN534">
        <v>88.5</v>
      </c>
      <c r="AO534">
        <v>50.387</v>
      </c>
      <c r="AP534" s="3">
        <v>11.1</v>
      </c>
      <c r="AR534">
        <v>640</v>
      </c>
      <c r="AT534">
        <v>4.4301300000000001</v>
      </c>
      <c r="AU534"/>
    </row>
    <row r="535" spans="1:49" hidden="1" x14ac:dyDescent="0.3">
      <c r="A535" t="s">
        <v>83</v>
      </c>
      <c r="B535" t="s">
        <v>84</v>
      </c>
      <c r="C535" t="s">
        <v>34</v>
      </c>
      <c r="D535" s="3">
        <v>2006</v>
      </c>
      <c r="E535" s="2">
        <v>51.489379999999997</v>
      </c>
      <c r="G535">
        <v>16.458089999999999</v>
      </c>
      <c r="H535" s="3">
        <v>451.73719999999997</v>
      </c>
      <c r="J535" s="3">
        <v>9.1179999999999997E-2</v>
      </c>
      <c r="L535" s="3">
        <v>1.1545E-2</v>
      </c>
      <c r="N535" s="3">
        <v>0.59482999999999997</v>
      </c>
      <c r="P535" s="3">
        <v>22</v>
      </c>
      <c r="R535">
        <v>3.8</v>
      </c>
      <c r="S535">
        <v>1.2</v>
      </c>
      <c r="T535" s="3">
        <v>75</v>
      </c>
      <c r="V535" s="3">
        <v>76</v>
      </c>
      <c r="X535" s="3">
        <v>73</v>
      </c>
      <c r="Z535" s="3">
        <v>78</v>
      </c>
      <c r="AB535" s="3">
        <v>31.437419999999999</v>
      </c>
      <c r="AD535">
        <v>0.26</v>
      </c>
      <c r="AF535" s="3">
        <v>630</v>
      </c>
      <c r="AH535" s="3">
        <v>2.96631</v>
      </c>
      <c r="AJ535" s="3">
        <v>6.1602199999999998</v>
      </c>
      <c r="AL535" s="3">
        <v>21080.11</v>
      </c>
      <c r="AN535">
        <v>84.7</v>
      </c>
      <c r="AO535">
        <v>50.640999999999998</v>
      </c>
      <c r="AP535" s="3">
        <v>11.3</v>
      </c>
      <c r="AR535">
        <v>690</v>
      </c>
      <c r="AT535">
        <v>4.2742699999999996</v>
      </c>
      <c r="AU535"/>
    </row>
    <row r="536" spans="1:49" hidden="1" x14ac:dyDescent="0.3">
      <c r="A536" t="s">
        <v>83</v>
      </c>
      <c r="B536" t="s">
        <v>84</v>
      </c>
      <c r="C536" t="s">
        <v>34</v>
      </c>
      <c r="D536" s="3">
        <v>2007</v>
      </c>
      <c r="E536" s="2">
        <v>52.364849999999997</v>
      </c>
      <c r="G536">
        <v>16.665780000000002</v>
      </c>
      <c r="H536" s="3">
        <v>444.0335</v>
      </c>
      <c r="J536" s="3">
        <v>8.541E-2</v>
      </c>
      <c r="L536" s="3">
        <v>1.072E-2</v>
      </c>
      <c r="N536" s="3">
        <v>0.68545999999999996</v>
      </c>
      <c r="P536" s="3">
        <v>22.1</v>
      </c>
      <c r="R536">
        <v>3.8</v>
      </c>
      <c r="S536">
        <v>1.3</v>
      </c>
      <c r="T536" s="3">
        <v>75</v>
      </c>
      <c r="V536" s="3">
        <v>75</v>
      </c>
      <c r="X536" s="3">
        <v>75</v>
      </c>
      <c r="Z536" s="3">
        <v>75</v>
      </c>
      <c r="AB536" s="3">
        <v>33.470039999999997</v>
      </c>
      <c r="AF536" s="3">
        <v>690</v>
      </c>
      <c r="AH536" s="3">
        <v>2.2119</v>
      </c>
      <c r="AJ536" s="3">
        <v>5.4561200000000003</v>
      </c>
      <c r="AL536" s="3">
        <v>21673.315999999999</v>
      </c>
      <c r="AN536">
        <v>79.900000000000006</v>
      </c>
      <c r="AO536">
        <v>50.933999999999997</v>
      </c>
      <c r="AP536" s="3">
        <v>11.5</v>
      </c>
      <c r="AR536">
        <v>750</v>
      </c>
      <c r="AT536"/>
      <c r="AU536"/>
    </row>
    <row r="537" spans="1:49" hidden="1" x14ac:dyDescent="0.3">
      <c r="A537" t="s">
        <v>83</v>
      </c>
      <c r="B537" t="s">
        <v>84</v>
      </c>
      <c r="C537" t="s">
        <v>34</v>
      </c>
      <c r="D537" s="3">
        <v>2008</v>
      </c>
      <c r="E537" s="2">
        <v>53.475929999999998</v>
      </c>
      <c r="G537">
        <v>16.87303</v>
      </c>
      <c r="H537" s="3">
        <v>427.0881</v>
      </c>
      <c r="J537" s="3">
        <v>8.1490000000000007E-2</v>
      </c>
      <c r="L537" s="3">
        <v>9.8399999999999998E-3</v>
      </c>
      <c r="N537" s="3">
        <v>0.73704000000000003</v>
      </c>
      <c r="P537" s="3">
        <v>22.2</v>
      </c>
      <c r="R537">
        <v>3.8</v>
      </c>
      <c r="S537">
        <v>1.4</v>
      </c>
      <c r="T537" s="3">
        <v>75</v>
      </c>
      <c r="V537" s="3">
        <v>77</v>
      </c>
      <c r="X537" s="3">
        <v>74</v>
      </c>
      <c r="Z537" s="3">
        <v>75</v>
      </c>
      <c r="AB537" s="3">
        <v>35.651629999999997</v>
      </c>
      <c r="AF537" s="3">
        <v>730</v>
      </c>
      <c r="AH537" s="3">
        <v>1.1965399999999999</v>
      </c>
      <c r="AJ537" s="3">
        <v>4.5709099999999996</v>
      </c>
      <c r="AL537" s="3">
        <v>22276.596000000001</v>
      </c>
      <c r="AN537">
        <v>76.900000000000006</v>
      </c>
      <c r="AO537">
        <v>51.292000000000002</v>
      </c>
      <c r="AP537" s="3">
        <v>11.6</v>
      </c>
      <c r="AR537">
        <v>800</v>
      </c>
      <c r="AS537">
        <v>69.099999999999994</v>
      </c>
      <c r="AT537"/>
      <c r="AU537"/>
    </row>
    <row r="538" spans="1:49" hidden="1" x14ac:dyDescent="0.3">
      <c r="A538" t="s">
        <v>83</v>
      </c>
      <c r="B538" t="s">
        <v>84</v>
      </c>
      <c r="C538" t="s">
        <v>34</v>
      </c>
      <c r="D538" s="3">
        <v>2009</v>
      </c>
      <c r="E538" s="2">
        <v>54.454540000000001</v>
      </c>
      <c r="G538">
        <v>17.058389999999999</v>
      </c>
      <c r="H538" s="3">
        <v>413.50900000000001</v>
      </c>
      <c r="J538" s="3">
        <v>7.7295000000000003E-2</v>
      </c>
      <c r="L538" s="3">
        <v>9.1850000000000005E-3</v>
      </c>
      <c r="N538" s="3">
        <v>0.69230999999999998</v>
      </c>
      <c r="P538" s="3">
        <v>22.3</v>
      </c>
      <c r="R538">
        <v>3.7</v>
      </c>
      <c r="S538">
        <v>1.5</v>
      </c>
      <c r="T538" s="3">
        <v>74</v>
      </c>
      <c r="V538" s="3">
        <v>80</v>
      </c>
      <c r="X538" s="3">
        <v>74</v>
      </c>
      <c r="Z538" s="3">
        <v>74</v>
      </c>
      <c r="AB538" s="3">
        <v>37.852260000000001</v>
      </c>
      <c r="AD538">
        <v>0.45500000000000002</v>
      </c>
      <c r="AF538" s="3">
        <v>800</v>
      </c>
      <c r="AH538" s="3">
        <v>0.70767000000000002</v>
      </c>
      <c r="AJ538" s="3">
        <v>4.9550799999999997</v>
      </c>
      <c r="AL538" s="3">
        <v>22894.71</v>
      </c>
      <c r="AN538">
        <v>73.599999999999994</v>
      </c>
      <c r="AO538">
        <v>51.738</v>
      </c>
      <c r="AP538" s="3">
        <v>11.8</v>
      </c>
      <c r="AR538">
        <v>860</v>
      </c>
      <c r="AT538"/>
      <c r="AU538"/>
      <c r="AV538">
        <v>50.58381</v>
      </c>
    </row>
    <row r="539" spans="1:49" x14ac:dyDescent="0.3">
      <c r="A539" t="s">
        <v>83</v>
      </c>
      <c r="B539" t="s">
        <v>84</v>
      </c>
      <c r="C539" t="s">
        <v>34</v>
      </c>
      <c r="D539" s="3">
        <v>2010</v>
      </c>
      <c r="E539" s="2">
        <v>55.048499999999997</v>
      </c>
      <c r="F539" s="2">
        <f t="shared" ref="F539:F545" si="527">LOG10(E539)</f>
        <v>1.7407454895094374</v>
      </c>
      <c r="G539">
        <v>17.198589999999999</v>
      </c>
      <c r="H539" s="3">
        <v>408.91840000000002</v>
      </c>
      <c r="I539" s="3">
        <f t="shared" ref="I539:I545" si="528">LOG10(H539)</f>
        <v>2.6116366528352835</v>
      </c>
      <c r="J539" s="3">
        <v>7.4745000000000006E-2</v>
      </c>
      <c r="K539" s="3">
        <f t="shared" ref="K539:K545" si="529">LOG10(J539)</f>
        <v>-1.1264178537732619</v>
      </c>
      <c r="L539" s="3">
        <v>8.4550000000000007E-3</v>
      </c>
      <c r="M539" s="3">
        <f t="shared" ref="M539:M545" si="530">LOG10(L539)</f>
        <v>-2.0728863880662396</v>
      </c>
      <c r="N539" s="3">
        <v>0.83874000000000004</v>
      </c>
      <c r="O539" s="3">
        <f t="shared" ref="O539:O545" si="531">LOG10(N539)</f>
        <v>-7.6372644731396946E-2</v>
      </c>
      <c r="P539" s="3">
        <v>22.3</v>
      </c>
      <c r="Q539" s="3">
        <f t="shared" ref="Q539:Q545" si="532">LOG10(P539)</f>
        <v>1.3483048630481607</v>
      </c>
      <c r="R539">
        <v>3.7</v>
      </c>
      <c r="S539">
        <v>1.6</v>
      </c>
      <c r="T539" s="3">
        <v>74</v>
      </c>
      <c r="U539" s="3">
        <f t="shared" ref="U539:U545" si="533">LOG10(T539)</f>
        <v>1.8692317197309762</v>
      </c>
      <c r="V539" s="3">
        <v>82</v>
      </c>
      <c r="W539" s="3">
        <f t="shared" ref="W539:W545" si="534">LOG10(V539)</f>
        <v>1.9138138523837167</v>
      </c>
      <c r="X539" s="3">
        <v>73</v>
      </c>
      <c r="Y539" s="3">
        <f t="shared" ref="Y539:Y545" si="535">LOG10(X539)</f>
        <v>1.8633228601204559</v>
      </c>
      <c r="Z539" s="3">
        <v>74</v>
      </c>
      <c r="AA539" s="3">
        <f t="shared" ref="AA539:AA545" si="536">LOG10(Z539)</f>
        <v>1.8692317197309762</v>
      </c>
      <c r="AB539" s="3">
        <v>40.060749999999999</v>
      </c>
      <c r="AC539" s="3">
        <f t="shared" ref="AC539:AC545" si="537">LOG10(AB539)</f>
        <v>1.6027190757067438</v>
      </c>
      <c r="AD539">
        <v>0.48699999999999999</v>
      </c>
      <c r="AF539" s="3">
        <v>860</v>
      </c>
      <c r="AG539" s="3">
        <f t="shared" ref="AG539:AG545" si="538">LOG10(1+AF539)</f>
        <v>2.935003151453655</v>
      </c>
      <c r="AH539" s="3">
        <v>0.67144999999999999</v>
      </c>
      <c r="AI539" s="3">
        <f t="shared" ref="AI539:AI545" si="539">LOG10(1+AH539)</f>
        <v>0.22309338957418673</v>
      </c>
      <c r="AJ539" s="3">
        <v>5.1222300000000001</v>
      </c>
      <c r="AK539" s="3">
        <f t="shared" ref="AK539:AK545" si="540">LOG10(1+AJ539)</f>
        <v>0.78690964114738615</v>
      </c>
      <c r="AL539" s="3">
        <v>23531.574000000001</v>
      </c>
      <c r="AM539" s="3">
        <f t="shared" ref="AM539:AM545" si="541">LOG10(1+AL539)</f>
        <v>4.3716694330348185</v>
      </c>
      <c r="AN539">
        <v>72.3</v>
      </c>
      <c r="AO539">
        <v>52.31</v>
      </c>
      <c r="AP539" s="3">
        <v>12</v>
      </c>
      <c r="AQ539" s="3">
        <f t="shared" ref="AQ539:AQ545" si="542">LOG10(1+AP539)</f>
        <v>1.1139433523068367</v>
      </c>
      <c r="AR539">
        <v>890</v>
      </c>
      <c r="AU539" s="4">
        <f t="shared" ref="AU539:AU545" si="543">LOG10(1+AT539)</f>
        <v>0</v>
      </c>
    </row>
    <row r="540" spans="1:49" x14ac:dyDescent="0.3">
      <c r="A540" t="s">
        <v>83</v>
      </c>
      <c r="B540" t="s">
        <v>84</v>
      </c>
      <c r="C540" t="s">
        <v>34</v>
      </c>
      <c r="D540" s="3">
        <v>2011</v>
      </c>
      <c r="E540" s="2">
        <v>55.634399999999999</v>
      </c>
      <c r="F540" s="2">
        <f t="shared" si="527"/>
        <v>1.7453434086762971</v>
      </c>
      <c r="G540">
        <v>17.31457</v>
      </c>
      <c r="H540" s="3">
        <v>405.58510000000001</v>
      </c>
      <c r="I540" s="3">
        <f t="shared" si="528"/>
        <v>2.6080819919203453</v>
      </c>
      <c r="J540" s="3">
        <v>7.0389999999999994E-2</v>
      </c>
      <c r="K540" s="3">
        <f t="shared" si="529"/>
        <v>-1.1524890347967518</v>
      </c>
      <c r="L540" s="3">
        <v>8.0000000000000002E-3</v>
      </c>
      <c r="M540" s="3">
        <f t="shared" si="530"/>
        <v>-2.0969100130080562</v>
      </c>
      <c r="N540" s="3">
        <v>0.92598999999999998</v>
      </c>
      <c r="O540" s="3">
        <f t="shared" si="531"/>
        <v>-3.3393703348594005E-2</v>
      </c>
      <c r="P540" s="3">
        <v>22.4</v>
      </c>
      <c r="Q540" s="3">
        <f t="shared" si="532"/>
        <v>1.3502480183341627</v>
      </c>
      <c r="R540">
        <v>3.7</v>
      </c>
      <c r="S540">
        <v>1.7</v>
      </c>
      <c r="T540" s="3">
        <v>78</v>
      </c>
      <c r="U540" s="3">
        <f t="shared" si="533"/>
        <v>1.8920946026904804</v>
      </c>
      <c r="V540" s="3">
        <v>83</v>
      </c>
      <c r="W540" s="3">
        <f t="shared" si="534"/>
        <v>1.919078092376074</v>
      </c>
      <c r="X540" s="3">
        <v>77</v>
      </c>
      <c r="Y540" s="3">
        <f t="shared" si="535"/>
        <v>1.8864907251724818</v>
      </c>
      <c r="Z540" s="3">
        <v>78</v>
      </c>
      <c r="AA540" s="3">
        <f t="shared" si="536"/>
        <v>1.8920946026904804</v>
      </c>
      <c r="AB540" s="3">
        <v>42.2759</v>
      </c>
      <c r="AC540" s="3">
        <f t="shared" si="537"/>
        <v>1.6260928619438935</v>
      </c>
      <c r="AD540">
        <v>0.52400000000000002</v>
      </c>
      <c r="AF540" s="3">
        <v>910</v>
      </c>
      <c r="AG540" s="3">
        <f t="shared" si="538"/>
        <v>2.9595183769729982</v>
      </c>
      <c r="AH540" s="3">
        <v>0.40623999999999999</v>
      </c>
      <c r="AI540" s="3">
        <f t="shared" si="539"/>
        <v>0.1480594471281412</v>
      </c>
      <c r="AJ540" s="3">
        <v>4.4838300000000002</v>
      </c>
      <c r="AK540" s="3">
        <f t="shared" si="540"/>
        <v>0.73908398309663514</v>
      </c>
      <c r="AL540" s="3">
        <v>24187.493999999999</v>
      </c>
      <c r="AM540" s="3">
        <f t="shared" si="541"/>
        <v>4.3836088295917204</v>
      </c>
      <c r="AN540">
        <v>68.5</v>
      </c>
      <c r="AO540">
        <v>53.042999999999999</v>
      </c>
      <c r="AP540" s="3">
        <v>12.1</v>
      </c>
      <c r="AQ540" s="3">
        <f t="shared" si="542"/>
        <v>1.1172712956557642</v>
      </c>
      <c r="AR540">
        <v>970</v>
      </c>
      <c r="AU540" s="4">
        <f t="shared" si="543"/>
        <v>0</v>
      </c>
      <c r="AW540">
        <v>2.6320000000000001</v>
      </c>
    </row>
    <row r="541" spans="1:49" x14ac:dyDescent="0.3">
      <c r="A541" t="s">
        <v>83</v>
      </c>
      <c r="B541" t="s">
        <v>84</v>
      </c>
      <c r="C541" t="s">
        <v>34</v>
      </c>
      <c r="D541" s="3">
        <v>2012</v>
      </c>
      <c r="E541" s="2">
        <v>56.148299999999999</v>
      </c>
      <c r="F541" s="2">
        <f t="shared" si="527"/>
        <v>1.7493366116785831</v>
      </c>
      <c r="G541">
        <v>17.405819999999999</v>
      </c>
      <c r="H541" s="3">
        <v>404.41390000000001</v>
      </c>
      <c r="I541" s="3">
        <f t="shared" si="528"/>
        <v>2.6068260741928371</v>
      </c>
      <c r="J541" s="3">
        <v>6.6629999999999995E-2</v>
      </c>
      <c r="K541" s="3">
        <f t="shared" si="529"/>
        <v>-1.1763301867318636</v>
      </c>
      <c r="L541" s="3">
        <v>7.3150000000000003E-3</v>
      </c>
      <c r="M541" s="3">
        <f t="shared" si="530"/>
        <v>-2.1357856695386706</v>
      </c>
      <c r="N541" s="3">
        <v>0.98990999999999996</v>
      </c>
      <c r="O541" s="3">
        <f t="shared" si="531"/>
        <v>-4.4042885137008311E-3</v>
      </c>
      <c r="P541" s="3">
        <v>22.5</v>
      </c>
      <c r="Q541" s="3">
        <f t="shared" si="532"/>
        <v>1.3521825181113625</v>
      </c>
      <c r="R541">
        <v>3.6</v>
      </c>
      <c r="S541">
        <v>1.8</v>
      </c>
      <c r="T541" s="3">
        <v>81</v>
      </c>
      <c r="U541" s="3">
        <f t="shared" si="533"/>
        <v>1.9084850188786497</v>
      </c>
      <c r="V541" s="3">
        <v>85</v>
      </c>
      <c r="W541" s="3">
        <f t="shared" si="534"/>
        <v>1.9294189257142926</v>
      </c>
      <c r="X541" s="3">
        <v>81</v>
      </c>
      <c r="Y541" s="3">
        <f t="shared" si="535"/>
        <v>1.9084850188786497</v>
      </c>
      <c r="Z541" s="3">
        <v>81</v>
      </c>
      <c r="AA541" s="3">
        <f t="shared" si="536"/>
        <v>1.9084850188786497</v>
      </c>
      <c r="AB541" s="3">
        <v>44.497509999999998</v>
      </c>
      <c r="AC541" s="3">
        <f t="shared" si="537"/>
        <v>1.6483357093288915</v>
      </c>
      <c r="AD541">
        <v>0.54600000000000004</v>
      </c>
      <c r="AF541" s="3">
        <v>980</v>
      </c>
      <c r="AG541" s="3">
        <f t="shared" si="538"/>
        <v>2.9916690073799486</v>
      </c>
      <c r="AH541" s="3">
        <v>1.3627899999999999</v>
      </c>
      <c r="AI541" s="3">
        <f t="shared" si="539"/>
        <v>0.37342512413173534</v>
      </c>
      <c r="AJ541" s="3">
        <v>5.2238800000000003</v>
      </c>
      <c r="AK541" s="3">
        <f t="shared" si="540"/>
        <v>0.79406121061398605</v>
      </c>
      <c r="AL541" s="3">
        <v>24862.664000000001</v>
      </c>
      <c r="AM541" s="3">
        <f t="shared" si="541"/>
        <v>4.3955651282368153</v>
      </c>
      <c r="AN541">
        <v>65.7</v>
      </c>
      <c r="AO541">
        <v>53.930999999999997</v>
      </c>
      <c r="AP541" s="3">
        <v>12.2</v>
      </c>
      <c r="AQ541" s="3">
        <f t="shared" si="542"/>
        <v>1.1205739312058498</v>
      </c>
      <c r="AR541">
        <v>1040</v>
      </c>
      <c r="AT541" s="4">
        <v>6.0755100000000004</v>
      </c>
      <c r="AU541" s="4">
        <f t="shared" si="543"/>
        <v>0.84975774910136193</v>
      </c>
    </row>
    <row r="542" spans="1:49" x14ac:dyDescent="0.3">
      <c r="A542" t="s">
        <v>83</v>
      </c>
      <c r="B542" t="s">
        <v>84</v>
      </c>
      <c r="C542" t="s">
        <v>34</v>
      </c>
      <c r="D542" s="3">
        <v>2013</v>
      </c>
      <c r="E542" s="2">
        <v>56.618549999999999</v>
      </c>
      <c r="F542" s="2">
        <f t="shared" si="527"/>
        <v>1.7529587428979938</v>
      </c>
      <c r="G542">
        <v>17.478259999999999</v>
      </c>
      <c r="H542" s="3">
        <v>402.14839999999998</v>
      </c>
      <c r="I542" s="3">
        <f t="shared" si="528"/>
        <v>2.6043863451446074</v>
      </c>
      <c r="J542" s="3">
        <v>6.3384999999999997E-2</v>
      </c>
      <c r="K542" s="3">
        <f t="shared" si="529"/>
        <v>-1.198013505335666</v>
      </c>
      <c r="L542" s="3">
        <v>6.79E-3</v>
      </c>
      <c r="M542" s="3">
        <f t="shared" si="530"/>
        <v>-2.1681302257194983</v>
      </c>
      <c r="N542" s="3">
        <v>0.98824000000000001</v>
      </c>
      <c r="O542" s="3">
        <f t="shared" si="531"/>
        <v>-5.1375715883735856E-3</v>
      </c>
      <c r="P542" s="3">
        <v>22.5</v>
      </c>
      <c r="Q542" s="3">
        <f t="shared" si="532"/>
        <v>1.3521825181113625</v>
      </c>
      <c r="R542">
        <v>3.6</v>
      </c>
      <c r="S542">
        <v>1.9</v>
      </c>
      <c r="T542" s="3">
        <v>85</v>
      </c>
      <c r="U542" s="3">
        <f t="shared" si="533"/>
        <v>1.9294189257142926</v>
      </c>
      <c r="V542" s="3">
        <v>86</v>
      </c>
      <c r="W542" s="3">
        <f t="shared" si="534"/>
        <v>1.9344984512435677</v>
      </c>
      <c r="X542" s="3">
        <v>84</v>
      </c>
      <c r="Y542" s="3">
        <f t="shared" si="535"/>
        <v>1.9242792860618816</v>
      </c>
      <c r="Z542" s="3">
        <v>85</v>
      </c>
      <c r="AA542" s="3">
        <f t="shared" si="536"/>
        <v>1.9294189257142926</v>
      </c>
      <c r="AB542" s="3">
        <v>46.72533</v>
      </c>
      <c r="AC542" s="3">
        <f t="shared" si="537"/>
        <v>1.6695523772883856</v>
      </c>
      <c r="AD542">
        <v>0.56799999999999995</v>
      </c>
      <c r="AF542" s="3">
        <v>1040</v>
      </c>
      <c r="AG542" s="3">
        <f t="shared" si="538"/>
        <v>3.0174507295105362</v>
      </c>
      <c r="AH542" s="3">
        <v>1.5926</v>
      </c>
      <c r="AI542" s="3">
        <f t="shared" si="539"/>
        <v>0.41373551669487374</v>
      </c>
      <c r="AJ542" s="3">
        <v>5.4238499999999998</v>
      </c>
      <c r="AK542" s="3">
        <f t="shared" si="540"/>
        <v>0.80779539140311929</v>
      </c>
      <c r="AL542" s="3">
        <v>25560.755000000001</v>
      </c>
      <c r="AM542" s="3">
        <f t="shared" si="541"/>
        <v>4.4075906679781589</v>
      </c>
      <c r="AN542">
        <v>63.1</v>
      </c>
      <c r="AO542">
        <v>54.948999999999998</v>
      </c>
      <c r="AP542" s="3">
        <v>12.3</v>
      </c>
      <c r="AQ542" s="3">
        <f t="shared" si="542"/>
        <v>1.1238516409670858</v>
      </c>
      <c r="AR542">
        <v>1110</v>
      </c>
      <c r="AT542" s="4">
        <v>6.4800899999999997</v>
      </c>
      <c r="AU542" s="4">
        <f t="shared" si="543"/>
        <v>0.87390682330139013</v>
      </c>
    </row>
    <row r="543" spans="1:49" x14ac:dyDescent="0.3">
      <c r="A543" t="s">
        <v>83</v>
      </c>
      <c r="B543" t="s">
        <v>84</v>
      </c>
      <c r="C543" t="s">
        <v>34</v>
      </c>
      <c r="D543" s="3">
        <v>2014</v>
      </c>
      <c r="E543" s="2">
        <v>57.573070000000001</v>
      </c>
      <c r="F543" s="2">
        <f t="shared" si="527"/>
        <v>1.7602193881925163</v>
      </c>
      <c r="G543">
        <v>17.59564</v>
      </c>
      <c r="H543" s="3">
        <v>386.55560000000003</v>
      </c>
      <c r="I543" s="3">
        <f t="shared" si="528"/>
        <v>2.5872119692415159</v>
      </c>
      <c r="J543" s="3">
        <v>6.0484999999999997E-2</v>
      </c>
      <c r="K543" s="3">
        <f t="shared" si="529"/>
        <v>-1.218352315015869</v>
      </c>
      <c r="L543" s="3">
        <v>6.1749999999999999E-3</v>
      </c>
      <c r="M543" s="3">
        <f t="shared" si="530"/>
        <v>-2.2093630380682967</v>
      </c>
      <c r="N543" s="3">
        <v>1.06409</v>
      </c>
      <c r="O543" s="3">
        <f t="shared" si="531"/>
        <v>2.6978361840955974E-2</v>
      </c>
      <c r="P543" s="3">
        <v>22.6</v>
      </c>
      <c r="Q543" s="3">
        <f t="shared" si="532"/>
        <v>1.354108439147401</v>
      </c>
      <c r="R543">
        <v>3.6</v>
      </c>
      <c r="S543">
        <v>2</v>
      </c>
      <c r="T543" s="3">
        <v>88</v>
      </c>
      <c r="U543" s="3">
        <f t="shared" si="533"/>
        <v>1.9444826721501687</v>
      </c>
      <c r="V543" s="3">
        <v>87</v>
      </c>
      <c r="W543" s="3">
        <f t="shared" si="534"/>
        <v>1.9395192526186185</v>
      </c>
      <c r="X543" s="3">
        <v>88</v>
      </c>
      <c r="Y543" s="3">
        <f t="shared" si="535"/>
        <v>1.9444826721501687</v>
      </c>
      <c r="Z543" s="3">
        <v>88</v>
      </c>
      <c r="AA543" s="3">
        <f t="shared" si="536"/>
        <v>1.9444826721501687</v>
      </c>
      <c r="AB543" s="3">
        <v>48.959159999999997</v>
      </c>
      <c r="AC543" s="3">
        <f t="shared" si="537"/>
        <v>1.6898339579427681</v>
      </c>
      <c r="AG543" s="3">
        <f t="shared" si="538"/>
        <v>0</v>
      </c>
      <c r="AH543" s="3">
        <v>1.9831799999999999</v>
      </c>
      <c r="AI543" s="3">
        <f t="shared" si="539"/>
        <v>0.47467945874197626</v>
      </c>
      <c r="AJ543" s="3">
        <v>5.9676499999999999</v>
      </c>
      <c r="AK543" s="3">
        <f t="shared" si="540"/>
        <v>0.84308632700443997</v>
      </c>
      <c r="AL543" s="3">
        <v>26286.190999999999</v>
      </c>
      <c r="AM543" s="3">
        <f t="shared" si="541"/>
        <v>4.4197441806907207</v>
      </c>
      <c r="AN543">
        <v>61.2</v>
      </c>
      <c r="AO543">
        <v>56.061999999999998</v>
      </c>
      <c r="AP543" s="3">
        <v>12.4</v>
      </c>
      <c r="AQ543" s="3">
        <f t="shared" si="542"/>
        <v>1.1271047983648077</v>
      </c>
      <c r="AR543">
        <v>1170</v>
      </c>
      <c r="AS543">
        <v>62.4</v>
      </c>
      <c r="AU543" s="4">
        <f t="shared" si="543"/>
        <v>0</v>
      </c>
    </row>
    <row r="544" spans="1:49" x14ac:dyDescent="0.3">
      <c r="A544" t="s">
        <v>83</v>
      </c>
      <c r="B544" t="s">
        <v>84</v>
      </c>
      <c r="C544" t="s">
        <v>34</v>
      </c>
      <c r="D544" s="3">
        <v>2015</v>
      </c>
      <c r="E544" s="2">
        <v>58.96125</v>
      </c>
      <c r="F544" s="2">
        <f t="shared" si="527"/>
        <v>1.7705666821499746</v>
      </c>
      <c r="G544">
        <v>17.744309999999999</v>
      </c>
      <c r="H544" s="3">
        <v>358.67290000000003</v>
      </c>
      <c r="I544" s="3">
        <f t="shared" si="528"/>
        <v>2.5546985642280329</v>
      </c>
      <c r="J544" s="3">
        <v>5.8165000000000001E-2</v>
      </c>
      <c r="K544" s="3">
        <f t="shared" si="529"/>
        <v>-1.2353382675707103</v>
      </c>
      <c r="L544" s="3">
        <v>5.4349999999999997E-3</v>
      </c>
      <c r="M544" s="3">
        <f t="shared" si="530"/>
        <v>-2.2648004515776865</v>
      </c>
      <c r="N544" s="3">
        <v>1.2230700000000001</v>
      </c>
      <c r="O544" s="3">
        <f t="shared" si="531"/>
        <v>8.7451313736005065E-2</v>
      </c>
      <c r="P544" s="3">
        <v>22.7</v>
      </c>
      <c r="Q544" s="3">
        <f t="shared" si="532"/>
        <v>1.3560258571931227</v>
      </c>
      <c r="R544">
        <v>3.6</v>
      </c>
      <c r="S544">
        <v>2.1</v>
      </c>
      <c r="T544" s="3">
        <v>88</v>
      </c>
      <c r="U544" s="3">
        <f t="shared" si="533"/>
        <v>1.9444826721501687</v>
      </c>
      <c r="V544" s="3">
        <v>87</v>
      </c>
      <c r="W544" s="3">
        <f t="shared" si="534"/>
        <v>1.9395192526186185</v>
      </c>
      <c r="X544" s="3">
        <v>88</v>
      </c>
      <c r="Y544" s="3">
        <f t="shared" si="535"/>
        <v>1.9444826721501687</v>
      </c>
      <c r="Z544" s="3">
        <v>88</v>
      </c>
      <c r="AA544" s="3">
        <f t="shared" si="536"/>
        <v>1.9444826721501687</v>
      </c>
      <c r="AB544" s="3">
        <v>51.198779999999999</v>
      </c>
      <c r="AC544" s="3">
        <f t="shared" si="537"/>
        <v>1.7092596124293353</v>
      </c>
      <c r="AD544">
        <v>0.40799999999999997</v>
      </c>
      <c r="AG544" s="3">
        <f t="shared" si="538"/>
        <v>0</v>
      </c>
      <c r="AH544" s="3">
        <v>1.6432800000000001</v>
      </c>
      <c r="AI544" s="3">
        <f t="shared" si="539"/>
        <v>0.42214316994748496</v>
      </c>
      <c r="AJ544" s="3">
        <v>5.2685199999999996</v>
      </c>
      <c r="AK544" s="3">
        <f t="shared" si="540"/>
        <v>0.79716501583794186</v>
      </c>
      <c r="AL544" s="3">
        <v>27042.002</v>
      </c>
      <c r="AM544" s="3">
        <f t="shared" si="541"/>
        <v>4.4320549002750829</v>
      </c>
      <c r="AN544">
        <v>59.3</v>
      </c>
      <c r="AO544">
        <v>57.206000000000003</v>
      </c>
      <c r="AP544" s="3">
        <v>12.5</v>
      </c>
      <c r="AQ544" s="3">
        <f t="shared" si="542"/>
        <v>1.1303337684950061</v>
      </c>
      <c r="AR544">
        <v>1210</v>
      </c>
      <c r="AU544" s="4">
        <f t="shared" si="543"/>
        <v>0</v>
      </c>
      <c r="AV544">
        <v>56.039000000000001</v>
      </c>
      <c r="AW544">
        <v>3.20018</v>
      </c>
    </row>
    <row r="545" spans="1:49" x14ac:dyDescent="0.3">
      <c r="A545" t="s">
        <v>83</v>
      </c>
      <c r="B545" t="s">
        <v>84</v>
      </c>
      <c r="C545" t="s">
        <v>34</v>
      </c>
      <c r="D545" s="3">
        <v>2016</v>
      </c>
      <c r="E545" s="2">
        <v>60.098700000000001</v>
      </c>
      <c r="F545" s="2">
        <f t="shared" si="527"/>
        <v>1.7788650778441255</v>
      </c>
      <c r="G545">
        <v>17.865300000000001</v>
      </c>
      <c r="H545" s="3">
        <v>336.40210000000002</v>
      </c>
      <c r="I545" s="3">
        <f t="shared" si="528"/>
        <v>2.5268586982304089</v>
      </c>
      <c r="J545" s="3">
        <v>5.6114999999999998E-2</v>
      </c>
      <c r="K545" s="3">
        <f t="shared" si="529"/>
        <v>-1.2509210327461138</v>
      </c>
      <c r="L545" s="3">
        <v>4.9300000000000004E-3</v>
      </c>
      <c r="M545" s="3">
        <f t="shared" si="530"/>
        <v>-2.3071530807227698</v>
      </c>
      <c r="N545" s="3">
        <v>1.24664</v>
      </c>
      <c r="O545" s="3">
        <f t="shared" si="531"/>
        <v>9.5741057659922954E-2</v>
      </c>
      <c r="P545" s="3">
        <v>22.8</v>
      </c>
      <c r="Q545" s="3">
        <f t="shared" si="532"/>
        <v>1.3579348470004537</v>
      </c>
      <c r="R545">
        <v>3.5</v>
      </c>
      <c r="S545">
        <v>2.2999999999999998</v>
      </c>
      <c r="T545" s="3">
        <v>88</v>
      </c>
      <c r="U545" s="3">
        <f t="shared" si="533"/>
        <v>1.9444826721501687</v>
      </c>
      <c r="V545" s="3">
        <v>87</v>
      </c>
      <c r="W545" s="3">
        <f t="shared" si="534"/>
        <v>1.9395192526186185</v>
      </c>
      <c r="X545" s="3">
        <v>88</v>
      </c>
      <c r="Y545" s="3">
        <f t="shared" si="535"/>
        <v>1.9444826721501687</v>
      </c>
      <c r="Z545" s="3">
        <v>88</v>
      </c>
      <c r="AA545" s="3">
        <f t="shared" si="536"/>
        <v>1.9444826721501687</v>
      </c>
      <c r="AB545" s="3">
        <v>53.443939999999998</v>
      </c>
      <c r="AC545" s="3">
        <f t="shared" si="537"/>
        <v>1.7278984677531077</v>
      </c>
      <c r="AD545">
        <v>0.497</v>
      </c>
      <c r="AG545" s="3">
        <f t="shared" si="538"/>
        <v>0</v>
      </c>
      <c r="AH545" s="3">
        <v>1.51688</v>
      </c>
      <c r="AI545" s="3">
        <f t="shared" si="539"/>
        <v>0.40086250971594783</v>
      </c>
      <c r="AJ545" s="3">
        <v>5.1467299999999998</v>
      </c>
      <c r="AK545" s="3">
        <f t="shared" si="540"/>
        <v>0.78864413680957801</v>
      </c>
      <c r="AL545" s="3">
        <v>27829.937999999998</v>
      </c>
      <c r="AM545" s="3">
        <f t="shared" si="541"/>
        <v>4.4445278438244875</v>
      </c>
      <c r="AN545">
        <v>57.5</v>
      </c>
      <c r="AO545">
        <v>58.308999999999997</v>
      </c>
      <c r="AP545" s="3">
        <v>12.5</v>
      </c>
      <c r="AQ545" s="3">
        <f t="shared" si="542"/>
        <v>1.1303337684950061</v>
      </c>
      <c r="AR545">
        <v>1230</v>
      </c>
      <c r="AT545" s="4">
        <v>6.4248599999999998</v>
      </c>
      <c r="AU545" s="4">
        <f t="shared" si="543"/>
        <v>0.87068826919454501</v>
      </c>
    </row>
    <row r="546" spans="1:49" hidden="1" x14ac:dyDescent="0.3">
      <c r="A546" t="s">
        <v>67</v>
      </c>
      <c r="B546" t="s">
        <v>68</v>
      </c>
      <c r="C546" t="s">
        <v>34</v>
      </c>
      <c r="D546" s="3">
        <v>2000</v>
      </c>
      <c r="E546" s="2">
        <v>55.918849999999999</v>
      </c>
      <c r="G546">
        <v>15.69838</v>
      </c>
      <c r="H546" s="3">
        <v>427.9667</v>
      </c>
      <c r="J546" s="3">
        <v>5.1924999999999999E-2</v>
      </c>
      <c r="L546" s="3">
        <v>6.96E-3</v>
      </c>
      <c r="N546" s="3">
        <v>2.64655</v>
      </c>
      <c r="P546" s="3">
        <v>22.9</v>
      </c>
      <c r="R546">
        <v>16.3</v>
      </c>
      <c r="S546">
        <v>0.7</v>
      </c>
      <c r="V546" s="3">
        <v>69</v>
      </c>
      <c r="X546" s="3">
        <v>80</v>
      </c>
      <c r="Z546" s="3">
        <v>79</v>
      </c>
      <c r="AB546" s="3">
        <v>76.669380000000004</v>
      </c>
      <c r="AF546" s="3">
        <v>4930</v>
      </c>
      <c r="AH546" s="3">
        <v>4.8506600000000004</v>
      </c>
      <c r="AJ546" s="3">
        <v>9.7522699999999993</v>
      </c>
      <c r="AL546" s="3">
        <v>1794.5709999999999</v>
      </c>
      <c r="AN546">
        <v>47.2</v>
      </c>
      <c r="AO546">
        <v>52.192</v>
      </c>
      <c r="AP546" s="3">
        <v>14</v>
      </c>
      <c r="AR546">
        <v>5350</v>
      </c>
      <c r="AT546">
        <v>6.99139</v>
      </c>
      <c r="AU546"/>
    </row>
    <row r="547" spans="1:49" hidden="1" x14ac:dyDescent="0.3">
      <c r="A547" t="s">
        <v>67</v>
      </c>
      <c r="B547" t="s">
        <v>68</v>
      </c>
      <c r="C547" t="s">
        <v>34</v>
      </c>
      <c r="D547" s="3">
        <v>2001</v>
      </c>
      <c r="E547" s="2">
        <v>54.955150000000003</v>
      </c>
      <c r="G547">
        <v>15.61755</v>
      </c>
      <c r="H547" s="3">
        <v>454.26600000000002</v>
      </c>
      <c r="J547" s="3">
        <v>5.1705000000000001E-2</v>
      </c>
      <c r="L547" s="3">
        <v>7.1399999999999996E-3</v>
      </c>
      <c r="N547" s="3">
        <v>2.29067</v>
      </c>
      <c r="P547" s="3">
        <v>23</v>
      </c>
      <c r="R547">
        <v>15.8</v>
      </c>
      <c r="S547">
        <v>0.8</v>
      </c>
      <c r="V547" s="3">
        <v>58</v>
      </c>
      <c r="X547" s="3">
        <v>79</v>
      </c>
      <c r="Z547" s="3">
        <v>78</v>
      </c>
      <c r="AB547" s="3">
        <v>76.913480000000007</v>
      </c>
      <c r="AF547" s="3">
        <v>4970</v>
      </c>
      <c r="AH547" s="3">
        <v>4.9487500000000004</v>
      </c>
      <c r="AJ547" s="3">
        <v>9.6391899999999993</v>
      </c>
      <c r="AL547" s="3">
        <v>1823.672</v>
      </c>
      <c r="AN547">
        <v>47</v>
      </c>
      <c r="AO547">
        <v>51.399000000000001</v>
      </c>
      <c r="AP547" s="3">
        <v>14.3</v>
      </c>
      <c r="AR547">
        <v>5400</v>
      </c>
      <c r="AT547">
        <v>7.0474399999999999</v>
      </c>
      <c r="AU547"/>
      <c r="AV547">
        <v>84.94426</v>
      </c>
      <c r="AW547">
        <v>5.8053999999999997</v>
      </c>
    </row>
    <row r="548" spans="1:49" hidden="1" x14ac:dyDescent="0.3">
      <c r="A548" t="s">
        <v>67</v>
      </c>
      <c r="B548" t="s">
        <v>68</v>
      </c>
      <c r="C548" t="s">
        <v>34</v>
      </c>
      <c r="D548" s="3">
        <v>2002</v>
      </c>
      <c r="E548" s="2">
        <v>54.04128</v>
      </c>
      <c r="G548">
        <v>15.54224</v>
      </c>
      <c r="H548" s="3">
        <v>479.16570000000002</v>
      </c>
      <c r="J548" s="3">
        <v>5.1424999999999998E-2</v>
      </c>
      <c r="L548" s="3">
        <v>7.26E-3</v>
      </c>
      <c r="N548" s="3">
        <v>1.9923200000000001</v>
      </c>
      <c r="P548" s="3">
        <v>23.1</v>
      </c>
      <c r="R548">
        <v>15.3</v>
      </c>
      <c r="S548">
        <v>0.9</v>
      </c>
      <c r="V548" s="3">
        <v>68</v>
      </c>
      <c r="X548" s="3">
        <v>78</v>
      </c>
      <c r="Z548" s="3">
        <v>77</v>
      </c>
      <c r="AB548" s="3">
        <v>77.261179999999996</v>
      </c>
      <c r="AF548" s="3">
        <v>5260</v>
      </c>
      <c r="AH548" s="3">
        <v>5.16812</v>
      </c>
      <c r="AJ548" s="3">
        <v>9.8504500000000004</v>
      </c>
      <c r="AL548" s="3">
        <v>1851.5229999999999</v>
      </c>
      <c r="AN548">
        <v>46.9</v>
      </c>
      <c r="AO548">
        <v>50.862000000000002</v>
      </c>
      <c r="AP548" s="3">
        <v>14.3</v>
      </c>
      <c r="AR548">
        <v>5750</v>
      </c>
      <c r="AT548">
        <v>6.8992000000000004</v>
      </c>
      <c r="AU548"/>
    </row>
    <row r="549" spans="1:49" hidden="1" x14ac:dyDescent="0.3">
      <c r="A549" t="s">
        <v>67</v>
      </c>
      <c r="B549" t="s">
        <v>68</v>
      </c>
      <c r="C549" t="s">
        <v>34</v>
      </c>
      <c r="D549" s="3">
        <v>2003</v>
      </c>
      <c r="E549" s="2">
        <v>53.31324</v>
      </c>
      <c r="G549">
        <v>15.484590000000001</v>
      </c>
      <c r="H549" s="3">
        <v>500.05189999999999</v>
      </c>
      <c r="J549" s="3">
        <v>5.0939999999999999E-2</v>
      </c>
      <c r="L549" s="3">
        <v>7.3000000000000001E-3</v>
      </c>
      <c r="N549" s="3">
        <v>2.28864</v>
      </c>
      <c r="P549" s="3">
        <v>23.2</v>
      </c>
      <c r="R549">
        <v>14.8</v>
      </c>
      <c r="S549">
        <v>1.1000000000000001</v>
      </c>
      <c r="V549" s="3">
        <v>70</v>
      </c>
      <c r="X549" s="3">
        <v>82</v>
      </c>
      <c r="Z549" s="3">
        <v>79</v>
      </c>
      <c r="AB549" s="3">
        <v>77.627449999999996</v>
      </c>
      <c r="AF549" s="3">
        <v>5730</v>
      </c>
      <c r="AH549" s="3">
        <v>5.2750500000000002</v>
      </c>
      <c r="AJ549" s="3">
        <v>9.9942799999999998</v>
      </c>
      <c r="AL549" s="3">
        <v>1879.117</v>
      </c>
      <c r="AN549">
        <v>46.6</v>
      </c>
      <c r="AO549">
        <v>50.588999999999999</v>
      </c>
      <c r="AP549" s="3">
        <v>14.2</v>
      </c>
      <c r="AR549">
        <v>6230</v>
      </c>
      <c r="AS549">
        <v>31.5</v>
      </c>
      <c r="AT549">
        <v>6.2748799999999996</v>
      </c>
      <c r="AU549"/>
    </row>
    <row r="550" spans="1:49" hidden="1" x14ac:dyDescent="0.3">
      <c r="A550" t="s">
        <v>67</v>
      </c>
      <c r="B550" t="s">
        <v>68</v>
      </c>
      <c r="C550" t="s">
        <v>34</v>
      </c>
      <c r="D550" s="3">
        <v>2004</v>
      </c>
      <c r="E550" s="2">
        <v>52.922020000000003</v>
      </c>
      <c r="G550">
        <v>15.46537</v>
      </c>
      <c r="H550" s="3">
        <v>512.74699999999996</v>
      </c>
      <c r="J550" s="3">
        <v>4.9494999999999997E-2</v>
      </c>
      <c r="L550" s="3">
        <v>7.3299999999999997E-3</v>
      </c>
      <c r="N550" s="3">
        <v>1.8890899999999999</v>
      </c>
      <c r="P550" s="3">
        <v>23.3</v>
      </c>
      <c r="R550">
        <v>14.2</v>
      </c>
      <c r="S550">
        <v>1.2</v>
      </c>
      <c r="V550" s="3">
        <v>70</v>
      </c>
      <c r="X550" s="3">
        <v>81</v>
      </c>
      <c r="Z550" s="3">
        <v>81</v>
      </c>
      <c r="AB550" s="3">
        <v>77.993099999999998</v>
      </c>
      <c r="AD550">
        <v>3.1349999999999998</v>
      </c>
      <c r="AF550" s="3">
        <v>6330</v>
      </c>
      <c r="AH550" s="3">
        <v>4.9799100000000003</v>
      </c>
      <c r="AJ550" s="3">
        <v>10.30231</v>
      </c>
      <c r="AL550" s="3">
        <v>1907.7449999999999</v>
      </c>
      <c r="AN550">
        <v>45.6</v>
      </c>
      <c r="AO550">
        <v>50.6</v>
      </c>
      <c r="AP550" s="3">
        <v>14</v>
      </c>
      <c r="AR550">
        <v>6810</v>
      </c>
      <c r="AT550"/>
      <c r="AU550"/>
    </row>
    <row r="551" spans="1:49" hidden="1" x14ac:dyDescent="0.3">
      <c r="A551" t="s">
        <v>67</v>
      </c>
      <c r="B551" t="s">
        <v>68</v>
      </c>
      <c r="C551" t="s">
        <v>34</v>
      </c>
      <c r="D551" s="3">
        <v>2005</v>
      </c>
      <c r="E551" s="2">
        <v>53.706409999999998</v>
      </c>
      <c r="G551">
        <v>15.578519999999999</v>
      </c>
      <c r="H551" s="3">
        <v>496.71159999999998</v>
      </c>
      <c r="J551" s="3">
        <v>4.6394999999999999E-2</v>
      </c>
      <c r="L551" s="3">
        <v>7.2199999999999999E-3</v>
      </c>
      <c r="N551" s="3">
        <v>1.9675199999999999</v>
      </c>
      <c r="P551" s="3">
        <v>23.4</v>
      </c>
      <c r="R551">
        <v>13.7</v>
      </c>
      <c r="S551">
        <v>1.4</v>
      </c>
      <c r="V551" s="3">
        <v>73</v>
      </c>
      <c r="X551" s="3">
        <v>86</v>
      </c>
      <c r="Z551" s="3">
        <v>86</v>
      </c>
      <c r="AB551" s="3">
        <v>78.356539999999995</v>
      </c>
      <c r="AF551" s="3">
        <v>6430</v>
      </c>
      <c r="AH551" s="3">
        <v>4.5467700000000004</v>
      </c>
      <c r="AJ551" s="3">
        <v>10.305759999999999</v>
      </c>
      <c r="AL551" s="3">
        <v>1938.32</v>
      </c>
      <c r="AN551">
        <v>42.3</v>
      </c>
      <c r="AO551">
        <v>50.930999999999997</v>
      </c>
      <c r="AP551" s="3">
        <v>13.8</v>
      </c>
      <c r="AR551">
        <v>6890</v>
      </c>
      <c r="AT551"/>
      <c r="AU551"/>
    </row>
    <row r="552" spans="1:49" hidden="1" x14ac:dyDescent="0.3">
      <c r="A552" t="s">
        <v>67</v>
      </c>
      <c r="B552" t="s">
        <v>68</v>
      </c>
      <c r="C552" t="s">
        <v>34</v>
      </c>
      <c r="D552" s="3">
        <v>2006</v>
      </c>
      <c r="E552" s="2">
        <v>55.193179999999998</v>
      </c>
      <c r="G552">
        <v>15.75895</v>
      </c>
      <c r="H552" s="3">
        <v>462.65030000000002</v>
      </c>
      <c r="J552" s="3">
        <v>4.4299999999999999E-2</v>
      </c>
      <c r="L552" s="3">
        <v>6.6699999999999997E-3</v>
      </c>
      <c r="N552" s="3">
        <v>1.8709</v>
      </c>
      <c r="P552" s="3">
        <v>23.5</v>
      </c>
      <c r="R552">
        <v>13.1</v>
      </c>
      <c r="S552">
        <v>1.6</v>
      </c>
      <c r="V552" s="3">
        <v>63</v>
      </c>
      <c r="X552" s="3">
        <v>74</v>
      </c>
      <c r="Z552" s="3">
        <v>86</v>
      </c>
      <c r="AB552" s="3">
        <v>78.718580000000003</v>
      </c>
      <c r="AF552" s="3">
        <v>7070</v>
      </c>
      <c r="AH552" s="3">
        <v>4.16533</v>
      </c>
      <c r="AJ552" s="3">
        <v>10.24137</v>
      </c>
      <c r="AL552" s="3">
        <v>1971.317</v>
      </c>
      <c r="AN552">
        <v>40</v>
      </c>
      <c r="AO552">
        <v>51.609000000000002</v>
      </c>
      <c r="AP552" s="3">
        <v>13.7</v>
      </c>
      <c r="AR552">
        <v>7530</v>
      </c>
      <c r="AT552">
        <v>6.15646</v>
      </c>
      <c r="AU552"/>
    </row>
    <row r="553" spans="1:49" hidden="1" x14ac:dyDescent="0.3">
      <c r="A553" t="s">
        <v>67</v>
      </c>
      <c r="B553" t="s">
        <v>68</v>
      </c>
      <c r="C553" t="s">
        <v>34</v>
      </c>
      <c r="D553" s="3">
        <v>2007</v>
      </c>
      <c r="E553" s="2">
        <v>57.347810000000003</v>
      </c>
      <c r="G553">
        <v>15.99583</v>
      </c>
      <c r="H553" s="3">
        <v>409.39069999999998</v>
      </c>
      <c r="J553" s="3">
        <v>4.3270000000000003E-2</v>
      </c>
      <c r="L553" s="3">
        <v>6.0850000000000001E-3</v>
      </c>
      <c r="N553" s="3">
        <v>1.9027099999999999</v>
      </c>
      <c r="P553" s="3">
        <v>23.5</v>
      </c>
      <c r="R553">
        <v>12.6</v>
      </c>
      <c r="S553">
        <v>1.8</v>
      </c>
      <c r="V553" s="3">
        <v>69</v>
      </c>
      <c r="X553" s="3">
        <v>81</v>
      </c>
      <c r="Z553" s="3">
        <v>86</v>
      </c>
      <c r="AB553" s="3">
        <v>79.078540000000004</v>
      </c>
      <c r="AD553">
        <v>3.8570000000000002</v>
      </c>
      <c r="AF553" s="3">
        <v>7460</v>
      </c>
      <c r="AH553" s="3">
        <v>4.6889500000000002</v>
      </c>
      <c r="AJ553" s="3">
        <v>10.77342</v>
      </c>
      <c r="AL553" s="3">
        <v>2006.5139999999999</v>
      </c>
      <c r="AN553">
        <v>38.9</v>
      </c>
      <c r="AO553">
        <v>52.593000000000004</v>
      </c>
      <c r="AP553" s="3">
        <v>13.6</v>
      </c>
      <c r="AR553">
        <v>7760</v>
      </c>
      <c r="AT553"/>
      <c r="AU553"/>
      <c r="AV553">
        <v>76.486590000000007</v>
      </c>
    </row>
    <row r="554" spans="1:49" hidden="1" x14ac:dyDescent="0.3">
      <c r="A554" t="s">
        <v>67</v>
      </c>
      <c r="B554" t="s">
        <v>68</v>
      </c>
      <c r="C554" t="s">
        <v>34</v>
      </c>
      <c r="D554" s="3">
        <v>2008</v>
      </c>
      <c r="E554" s="2">
        <v>59.56335</v>
      </c>
      <c r="G554">
        <v>16.199739999999998</v>
      </c>
      <c r="H554" s="3">
        <v>354.18020000000001</v>
      </c>
      <c r="J554" s="3">
        <v>4.4049999999999999E-2</v>
      </c>
      <c r="L554" s="3">
        <v>5.2050000000000004E-3</v>
      </c>
      <c r="N554" s="3">
        <v>1.00509</v>
      </c>
      <c r="P554" s="3">
        <v>23.6</v>
      </c>
      <c r="R554">
        <v>12</v>
      </c>
      <c r="S554">
        <v>2</v>
      </c>
      <c r="V554" s="3">
        <v>73</v>
      </c>
      <c r="X554" s="3">
        <v>83</v>
      </c>
      <c r="Z554" s="3">
        <v>83</v>
      </c>
      <c r="AB554" s="3">
        <v>79.43665</v>
      </c>
      <c r="AF554" s="3">
        <v>7790</v>
      </c>
      <c r="AH554" s="3">
        <v>4.1312199999999999</v>
      </c>
      <c r="AJ554" s="3">
        <v>9.9223499999999998</v>
      </c>
      <c r="AL554" s="3">
        <v>2043.394</v>
      </c>
      <c r="AN554">
        <v>37.700000000000003</v>
      </c>
      <c r="AO554">
        <v>53.817</v>
      </c>
      <c r="AP554" s="3">
        <v>13.5</v>
      </c>
      <c r="AR554">
        <v>8000</v>
      </c>
      <c r="AT554">
        <v>6.4839799999999999</v>
      </c>
      <c r="AU554"/>
    </row>
    <row r="555" spans="1:49" hidden="1" x14ac:dyDescent="0.3">
      <c r="A555" t="s">
        <v>67</v>
      </c>
      <c r="B555" t="s">
        <v>68</v>
      </c>
      <c r="C555" t="s">
        <v>34</v>
      </c>
      <c r="D555" s="3">
        <v>2009</v>
      </c>
      <c r="E555" s="2">
        <v>60.565350000000002</v>
      </c>
      <c r="G555">
        <v>16.293209999999998</v>
      </c>
      <c r="H555" s="3">
        <v>331.88510000000002</v>
      </c>
      <c r="J555" s="3">
        <v>4.4560000000000002E-2</v>
      </c>
      <c r="L555" s="3">
        <v>4.4749999999999998E-3</v>
      </c>
      <c r="N555" s="3">
        <v>1.35256</v>
      </c>
      <c r="P555" s="3">
        <v>23.7</v>
      </c>
      <c r="R555">
        <v>11.5</v>
      </c>
      <c r="S555">
        <v>2.2999999999999998</v>
      </c>
      <c r="V555" s="3">
        <v>76</v>
      </c>
      <c r="X555" s="3">
        <v>83</v>
      </c>
      <c r="Z555" s="3">
        <v>83</v>
      </c>
      <c r="AB555" s="3">
        <v>79.791049999999998</v>
      </c>
      <c r="AF555" s="3">
        <v>7590</v>
      </c>
      <c r="AH555" s="3">
        <v>3.4577</v>
      </c>
      <c r="AJ555" s="3">
        <v>9.0396000000000001</v>
      </c>
      <c r="AL555" s="3">
        <v>2081.0439999999999</v>
      </c>
      <c r="AN555">
        <v>38</v>
      </c>
      <c r="AO555">
        <v>55.207000000000001</v>
      </c>
      <c r="AP555" s="3">
        <v>13.4</v>
      </c>
      <c r="AR555">
        <v>7920</v>
      </c>
      <c r="AS555">
        <v>22.6</v>
      </c>
      <c r="AT555"/>
      <c r="AU555"/>
    </row>
    <row r="556" spans="1:49" x14ac:dyDescent="0.3">
      <c r="A556" t="s">
        <v>67</v>
      </c>
      <c r="B556" t="s">
        <v>68</v>
      </c>
      <c r="C556" t="s">
        <v>34</v>
      </c>
      <c r="D556" s="3">
        <v>2010</v>
      </c>
      <c r="E556" s="2">
        <v>61.029389999999999</v>
      </c>
      <c r="F556" s="2">
        <f t="shared" ref="F556:F562" si="544">LOG10(E556)</f>
        <v>1.7855390291249051</v>
      </c>
      <c r="G556">
        <v>16.366779999999999</v>
      </c>
      <c r="H556" s="3">
        <v>327.55160000000001</v>
      </c>
      <c r="I556" s="3">
        <f t="shared" ref="I556:I562" si="545">LOG10(H556)</f>
        <v>2.5152797251829302</v>
      </c>
      <c r="J556" s="3">
        <v>4.2520000000000002E-2</v>
      </c>
      <c r="K556" s="3">
        <f t="shared" ref="K556:K562" si="546">LOG10(J556)</f>
        <v>-1.3714067441487408</v>
      </c>
      <c r="L556" s="3">
        <v>4.15E-3</v>
      </c>
      <c r="M556" s="3">
        <f t="shared" ref="M556:M562" si="547">LOG10(L556)</f>
        <v>-2.3819519032879071</v>
      </c>
      <c r="N556" s="3">
        <v>1.3289800000000001</v>
      </c>
      <c r="O556" s="3">
        <f t="shared" ref="O556:O562" si="548">LOG10(N556)</f>
        <v>0.12351844523543683</v>
      </c>
      <c r="P556" s="3">
        <v>23.8</v>
      </c>
      <c r="Q556" s="3">
        <f t="shared" ref="Q556:Q562" si="549">LOG10(P556)</f>
        <v>1.3765769570565121</v>
      </c>
      <c r="R556">
        <v>10.9</v>
      </c>
      <c r="S556">
        <v>2.6</v>
      </c>
      <c r="T556" s="3">
        <v>83</v>
      </c>
      <c r="U556" s="3">
        <f t="shared" ref="U556:U562" si="550">LOG10(T556)</f>
        <v>1.919078092376074</v>
      </c>
      <c r="V556" s="3">
        <v>75</v>
      </c>
      <c r="W556" s="3">
        <f t="shared" ref="W556:W562" si="551">LOG10(V556)</f>
        <v>1.8750612633917001</v>
      </c>
      <c r="X556" s="3">
        <v>83</v>
      </c>
      <c r="Y556" s="3">
        <f t="shared" ref="Y556:Y562" si="552">LOG10(X556)</f>
        <v>1.919078092376074</v>
      </c>
      <c r="Z556" s="3">
        <v>83</v>
      </c>
      <c r="AA556" s="3">
        <f t="shared" ref="AA556:AA562" si="553">LOG10(Z556)</f>
        <v>1.919078092376074</v>
      </c>
      <c r="AB556" s="3">
        <v>80.143460000000005</v>
      </c>
      <c r="AC556" s="3">
        <f t="shared" ref="AC556:AC562" si="554">LOG10(AB556)</f>
        <v>1.9038680881150249</v>
      </c>
      <c r="AF556" s="3">
        <v>7850</v>
      </c>
      <c r="AG556" s="3">
        <f t="shared" ref="AG556:AG562" si="555">LOG10(1+AF556)</f>
        <v>3.8949249773595436</v>
      </c>
      <c r="AH556" s="3">
        <v>3.98766</v>
      </c>
      <c r="AI556" s="3">
        <f t="shared" ref="AI556:AI562" si="556">LOG10(1+AH556)</f>
        <v>0.69789684072539071</v>
      </c>
      <c r="AJ556" s="3">
        <v>9.7187400000000004</v>
      </c>
      <c r="AK556" s="3">
        <f t="shared" ref="AK556:AK562" si="557">LOG10(1+AJ556)</f>
        <v>1.030143736549981</v>
      </c>
      <c r="AL556" s="3">
        <v>2118.8739999999998</v>
      </c>
      <c r="AM556" s="3">
        <f t="shared" ref="AM556:AM562" si="558">LOG10(1+AL556)</f>
        <v>3.3263100483198218</v>
      </c>
      <c r="AN556">
        <v>36.299999999999997</v>
      </c>
      <c r="AO556">
        <v>56.664999999999999</v>
      </c>
      <c r="AP556" s="3">
        <v>13.4</v>
      </c>
      <c r="AQ556" s="3">
        <f t="shared" ref="AQ556:AQ562" si="559">LOG10(1+AP556)</f>
        <v>1.1583624920952498</v>
      </c>
      <c r="AR556">
        <v>8170</v>
      </c>
      <c r="AT556" s="4">
        <v>8.3496100000000002</v>
      </c>
      <c r="AU556" s="4">
        <f t="shared" ref="AU556:AU562" si="560">LOG10(1+AT556)</f>
        <v>0.97079349553770955</v>
      </c>
    </row>
    <row r="557" spans="1:49" x14ac:dyDescent="0.3">
      <c r="A557" t="s">
        <v>67</v>
      </c>
      <c r="B557" t="s">
        <v>68</v>
      </c>
      <c r="C557" t="s">
        <v>34</v>
      </c>
      <c r="D557" s="3">
        <v>2011</v>
      </c>
      <c r="E557" s="2">
        <v>61.83455</v>
      </c>
      <c r="F557" s="2">
        <f t="shared" si="544"/>
        <v>1.7912312045643606</v>
      </c>
      <c r="G557">
        <v>16.427050000000001</v>
      </c>
      <c r="H557" s="3">
        <v>310.22489999999999</v>
      </c>
      <c r="I557" s="3">
        <f t="shared" si="545"/>
        <v>2.4916766532409684</v>
      </c>
      <c r="J557" s="3">
        <v>4.0800000000000003E-2</v>
      </c>
      <c r="K557" s="3">
        <f t="shared" si="546"/>
        <v>-1.38933983691012</v>
      </c>
      <c r="L557" s="3">
        <v>4.0000000000000001E-3</v>
      </c>
      <c r="M557" s="3">
        <f t="shared" si="547"/>
        <v>-2.3979400086720375</v>
      </c>
      <c r="N557" s="3">
        <v>1.4959199999999999</v>
      </c>
      <c r="O557" s="3">
        <f t="shared" si="548"/>
        <v>0.17490836860360462</v>
      </c>
      <c r="P557" s="3">
        <v>23.9</v>
      </c>
      <c r="Q557" s="3">
        <f t="shared" si="549"/>
        <v>1.3783979009481377</v>
      </c>
      <c r="R557">
        <v>10.4</v>
      </c>
      <c r="S557">
        <v>2.9</v>
      </c>
      <c r="T557" s="3">
        <v>82</v>
      </c>
      <c r="U557" s="3">
        <f t="shared" si="550"/>
        <v>1.9138138523837167</v>
      </c>
      <c r="V557" s="3">
        <v>74</v>
      </c>
      <c r="W557" s="3">
        <f t="shared" si="551"/>
        <v>1.8692317197309762</v>
      </c>
      <c r="X557" s="3">
        <v>85</v>
      </c>
      <c r="Y557" s="3">
        <f t="shared" si="552"/>
        <v>1.9294189257142926</v>
      </c>
      <c r="Z557" s="3">
        <v>82</v>
      </c>
      <c r="AA557" s="3">
        <f t="shared" si="553"/>
        <v>1.9138138523837167</v>
      </c>
      <c r="AB557" s="3">
        <v>80.492360000000005</v>
      </c>
      <c r="AC557" s="3">
        <f t="shared" si="554"/>
        <v>1.9057546608982709</v>
      </c>
      <c r="AF557" s="3">
        <v>8460</v>
      </c>
      <c r="AG557" s="3">
        <f t="shared" si="555"/>
        <v>3.9274216950504188</v>
      </c>
      <c r="AH557" s="3">
        <v>4.0921000000000003</v>
      </c>
      <c r="AI557" s="3">
        <f t="shared" si="556"/>
        <v>0.70689692385470271</v>
      </c>
      <c r="AJ557" s="3">
        <v>9.8224300000000007</v>
      </c>
      <c r="AK557" s="3">
        <f t="shared" si="557"/>
        <v>1.0343247854565918</v>
      </c>
      <c r="AL557" s="3">
        <v>2156.6979999999999</v>
      </c>
      <c r="AM557" s="3">
        <f t="shared" si="558"/>
        <v>3.333990659016155</v>
      </c>
      <c r="AN557">
        <v>36.1</v>
      </c>
      <c r="AO557">
        <v>58.085000000000001</v>
      </c>
      <c r="AP557" s="3">
        <v>13.2</v>
      </c>
      <c r="AQ557" s="3">
        <f t="shared" si="559"/>
        <v>1.1522883443830565</v>
      </c>
      <c r="AR557">
        <v>8720</v>
      </c>
      <c r="AU557" s="4">
        <f t="shared" si="560"/>
        <v>0</v>
      </c>
      <c r="AV557">
        <v>88.274630000000002</v>
      </c>
    </row>
    <row r="558" spans="1:49" x14ac:dyDescent="0.3">
      <c r="A558" t="s">
        <v>67</v>
      </c>
      <c r="B558" t="s">
        <v>68</v>
      </c>
      <c r="C558" t="s">
        <v>34</v>
      </c>
      <c r="D558" s="3">
        <v>2012</v>
      </c>
      <c r="E558" s="2">
        <v>62.678170000000001</v>
      </c>
      <c r="F558" s="2">
        <f t="shared" si="544"/>
        <v>1.7971163079863426</v>
      </c>
      <c r="G558">
        <v>16.537870000000002</v>
      </c>
      <c r="H558" s="3">
        <v>293.35390000000001</v>
      </c>
      <c r="I558" s="3">
        <f t="shared" si="545"/>
        <v>2.4673918663284562</v>
      </c>
      <c r="J558" s="3">
        <v>4.0145E-2</v>
      </c>
      <c r="K558" s="3">
        <f t="shared" si="546"/>
        <v>-1.3963685377484567</v>
      </c>
      <c r="L558" s="3">
        <v>3.7499999999999999E-3</v>
      </c>
      <c r="M558" s="3">
        <f t="shared" si="547"/>
        <v>-2.4259687322722812</v>
      </c>
      <c r="N558" s="3">
        <v>3.5236700000000001</v>
      </c>
      <c r="O558" s="3">
        <f t="shared" si="548"/>
        <v>0.54699522894267361</v>
      </c>
      <c r="P558" s="3">
        <v>23.9</v>
      </c>
      <c r="Q558" s="3">
        <f t="shared" si="549"/>
        <v>1.3783979009481377</v>
      </c>
      <c r="R558">
        <v>9.9</v>
      </c>
      <c r="S558">
        <v>3.2</v>
      </c>
      <c r="T558" s="3">
        <v>84</v>
      </c>
      <c r="U558" s="3">
        <f t="shared" si="550"/>
        <v>1.9242792860618816</v>
      </c>
      <c r="V558" s="3">
        <v>76</v>
      </c>
      <c r="W558" s="3">
        <f t="shared" si="551"/>
        <v>1.8808135922807914</v>
      </c>
      <c r="X558" s="3">
        <v>84</v>
      </c>
      <c r="Y558" s="3">
        <f t="shared" si="552"/>
        <v>1.9242792860618816</v>
      </c>
      <c r="Z558" s="3">
        <v>84</v>
      </c>
      <c r="AA558" s="3">
        <f t="shared" si="553"/>
        <v>1.9242792860618816</v>
      </c>
      <c r="AB558" s="3">
        <v>80.845960000000005</v>
      </c>
      <c r="AC558" s="3">
        <f t="shared" si="554"/>
        <v>1.9076583224051291</v>
      </c>
      <c r="AF558" s="3">
        <v>9060</v>
      </c>
      <c r="AG558" s="3">
        <f t="shared" si="555"/>
        <v>3.9571761304048461</v>
      </c>
      <c r="AH558" s="3">
        <v>3.87053</v>
      </c>
      <c r="AI558" s="3">
        <f t="shared" si="556"/>
        <v>0.68757622272414898</v>
      </c>
      <c r="AJ558" s="3">
        <v>9.5065000000000008</v>
      </c>
      <c r="AK558" s="3">
        <f t="shared" si="557"/>
        <v>1.0214580648540967</v>
      </c>
      <c r="AL558" s="3">
        <v>2194.7829999999999</v>
      </c>
      <c r="AM558" s="3">
        <f t="shared" si="558"/>
        <v>3.3415894184013761</v>
      </c>
      <c r="AN558">
        <v>36.6</v>
      </c>
      <c r="AO558">
        <v>59.387</v>
      </c>
      <c r="AP558" s="3">
        <v>13.1</v>
      </c>
      <c r="AQ558" s="3">
        <f t="shared" si="559"/>
        <v>1.1492191126553799</v>
      </c>
      <c r="AR558">
        <v>9050</v>
      </c>
      <c r="AU558" s="4">
        <f t="shared" si="560"/>
        <v>0</v>
      </c>
    </row>
    <row r="559" spans="1:49" x14ac:dyDescent="0.3">
      <c r="A559" t="s">
        <v>67</v>
      </c>
      <c r="B559" t="s">
        <v>68</v>
      </c>
      <c r="C559" t="s">
        <v>34</v>
      </c>
      <c r="D559" s="3">
        <v>2013</v>
      </c>
      <c r="E559" s="2">
        <v>63.260199999999998</v>
      </c>
      <c r="F559" s="2">
        <f t="shared" si="544"/>
        <v>1.801130560623635</v>
      </c>
      <c r="G559">
        <v>16.598410000000001</v>
      </c>
      <c r="H559" s="3">
        <v>286.57839999999999</v>
      </c>
      <c r="I559" s="3">
        <f t="shared" si="545"/>
        <v>2.4572434536317243</v>
      </c>
      <c r="J559" s="3">
        <v>3.6929999999999998E-2</v>
      </c>
      <c r="K559" s="3">
        <f t="shared" si="546"/>
        <v>-1.4326206923490212</v>
      </c>
      <c r="L559" s="3">
        <v>3.6099999999999999E-3</v>
      </c>
      <c r="M559" s="3">
        <f t="shared" si="547"/>
        <v>-2.4424927980943423</v>
      </c>
      <c r="N559" s="3">
        <v>3.7075999999999998</v>
      </c>
      <c r="O559" s="3">
        <f t="shared" si="548"/>
        <v>0.56909287348666471</v>
      </c>
      <c r="P559" s="3">
        <v>24</v>
      </c>
      <c r="Q559" s="3">
        <f t="shared" si="549"/>
        <v>1.3802112417116059</v>
      </c>
      <c r="R559">
        <v>9.4</v>
      </c>
      <c r="S559">
        <v>3.6</v>
      </c>
      <c r="T559" s="3">
        <v>89</v>
      </c>
      <c r="U559" s="3">
        <f t="shared" si="550"/>
        <v>1.9493900066449128</v>
      </c>
      <c r="V559" s="3">
        <v>82</v>
      </c>
      <c r="W559" s="3">
        <f t="shared" si="551"/>
        <v>1.9138138523837167</v>
      </c>
      <c r="X559" s="3">
        <v>89</v>
      </c>
      <c r="Y559" s="3">
        <f t="shared" si="552"/>
        <v>1.9493900066449128</v>
      </c>
      <c r="Z559" s="3">
        <v>89</v>
      </c>
      <c r="AA559" s="3">
        <f t="shared" si="553"/>
        <v>1.9493900066449128</v>
      </c>
      <c r="AB559" s="3">
        <v>81.196100000000001</v>
      </c>
      <c r="AC559" s="3">
        <f t="shared" si="554"/>
        <v>1.9095351697688143</v>
      </c>
      <c r="AE559">
        <v>1.91029</v>
      </c>
      <c r="AF559" s="3">
        <v>9590</v>
      </c>
      <c r="AG559" s="3">
        <f t="shared" si="555"/>
        <v>3.9818638909913502</v>
      </c>
      <c r="AH559" s="3">
        <v>3.9984000000000002</v>
      </c>
      <c r="AI559" s="3">
        <f t="shared" si="556"/>
        <v>0.69883100786118746</v>
      </c>
      <c r="AJ559" s="3">
        <v>8.9260699999999993</v>
      </c>
      <c r="AK559" s="3">
        <f t="shared" si="557"/>
        <v>0.99677733357604748</v>
      </c>
      <c r="AL559" s="3">
        <v>2233.5079999999998</v>
      </c>
      <c r="AM559" s="3">
        <f t="shared" si="558"/>
        <v>3.3491819138630756</v>
      </c>
      <c r="AN559">
        <v>35.299999999999997</v>
      </c>
      <c r="AO559">
        <v>60.512999999999998</v>
      </c>
      <c r="AP559" s="3">
        <v>13</v>
      </c>
      <c r="AQ559" s="3">
        <f t="shared" si="559"/>
        <v>1.146128035678238</v>
      </c>
      <c r="AR559">
        <v>9890</v>
      </c>
      <c r="AU559" s="4">
        <f t="shared" si="560"/>
        <v>0</v>
      </c>
    </row>
    <row r="560" spans="1:49" x14ac:dyDescent="0.3">
      <c r="A560" t="s">
        <v>67</v>
      </c>
      <c r="B560" t="s">
        <v>68</v>
      </c>
      <c r="C560" t="s">
        <v>34</v>
      </c>
      <c r="D560" s="3">
        <v>2014</v>
      </c>
      <c r="E560" s="2">
        <v>63.56183</v>
      </c>
      <c r="F560" s="2">
        <f t="shared" si="544"/>
        <v>1.8031963924286849</v>
      </c>
      <c r="G560">
        <v>16.65016</v>
      </c>
      <c r="H560" s="3">
        <v>286.03289999999998</v>
      </c>
      <c r="I560" s="3">
        <f t="shared" si="545"/>
        <v>2.4564159893062851</v>
      </c>
      <c r="J560" s="3">
        <v>3.4604999999999997E-2</v>
      </c>
      <c r="K560" s="3">
        <f t="shared" si="546"/>
        <v>-1.4608611464232253</v>
      </c>
      <c r="L560" s="3">
        <v>3.4749999999999998E-3</v>
      </c>
      <c r="M560" s="3">
        <f t="shared" si="547"/>
        <v>-2.4590451910738675</v>
      </c>
      <c r="N560" s="3">
        <v>3.9778600000000002</v>
      </c>
      <c r="O560" s="3">
        <f t="shared" si="548"/>
        <v>0.59964949414854818</v>
      </c>
      <c r="P560" s="3">
        <v>24.1</v>
      </c>
      <c r="Q560" s="3">
        <f t="shared" si="549"/>
        <v>1.3820170425748683</v>
      </c>
      <c r="R560">
        <v>9</v>
      </c>
      <c r="S560">
        <v>4</v>
      </c>
      <c r="T560" s="3">
        <v>88</v>
      </c>
      <c r="U560" s="3">
        <f t="shared" si="550"/>
        <v>1.9444826721501687</v>
      </c>
      <c r="V560" s="3">
        <v>83</v>
      </c>
      <c r="W560" s="3">
        <f t="shared" si="551"/>
        <v>1.919078092376074</v>
      </c>
      <c r="X560" s="3">
        <v>88</v>
      </c>
      <c r="Y560" s="3">
        <f t="shared" si="552"/>
        <v>1.9444826721501687</v>
      </c>
      <c r="Z560" s="3">
        <v>88</v>
      </c>
      <c r="AA560" s="3">
        <f t="shared" si="553"/>
        <v>1.9444826721501687</v>
      </c>
      <c r="AB560" s="3">
        <v>81.542720000000003</v>
      </c>
      <c r="AC560" s="3">
        <f t="shared" si="554"/>
        <v>1.9113851940095488</v>
      </c>
      <c r="AG560" s="3">
        <f t="shared" si="555"/>
        <v>0</v>
      </c>
      <c r="AH560" s="3">
        <v>3.7736999999999998</v>
      </c>
      <c r="AI560" s="3">
        <f t="shared" si="556"/>
        <v>0.67885512258057501</v>
      </c>
      <c r="AJ560" s="3">
        <v>8.3902800000000006</v>
      </c>
      <c r="AK560" s="3">
        <f t="shared" si="557"/>
        <v>0.97267854228122697</v>
      </c>
      <c r="AL560" s="3">
        <v>2273.4229999999998</v>
      </c>
      <c r="AM560" s="3">
        <f t="shared" si="558"/>
        <v>3.3568712384879511</v>
      </c>
      <c r="AN560">
        <v>34.4</v>
      </c>
      <c r="AO560">
        <v>61.424999999999997</v>
      </c>
      <c r="AP560" s="3">
        <v>12.8</v>
      </c>
      <c r="AQ560" s="3">
        <f t="shared" si="559"/>
        <v>1.1398790864012365</v>
      </c>
      <c r="AR560">
        <v>10580</v>
      </c>
      <c r="AT560" s="4">
        <v>3.1031499999999999</v>
      </c>
      <c r="AU560" s="4">
        <f t="shared" si="560"/>
        <v>0.61311739388173692</v>
      </c>
    </row>
    <row r="561" spans="1:49" x14ac:dyDescent="0.3">
      <c r="A561" t="s">
        <v>67</v>
      </c>
      <c r="B561" t="s">
        <v>68</v>
      </c>
      <c r="C561" t="s">
        <v>34</v>
      </c>
      <c r="D561" s="3">
        <v>2015</v>
      </c>
      <c r="E561" s="2">
        <v>63.380139999999997</v>
      </c>
      <c r="F561" s="2">
        <f t="shared" si="544"/>
        <v>1.8019531941657414</v>
      </c>
      <c r="G561">
        <v>16.673780000000001</v>
      </c>
      <c r="H561" s="3">
        <v>295.83769999999998</v>
      </c>
      <c r="I561" s="3">
        <f t="shared" si="545"/>
        <v>2.4710535173913848</v>
      </c>
      <c r="J561" s="3">
        <v>3.3825000000000001E-2</v>
      </c>
      <c r="K561" s="3">
        <f t="shared" si="546"/>
        <v>-1.4707621947303393</v>
      </c>
      <c r="L561" s="3">
        <v>3.5100000000000001E-3</v>
      </c>
      <c r="M561" s="3">
        <f t="shared" si="547"/>
        <v>-2.4546928835341757</v>
      </c>
      <c r="N561" s="3">
        <v>4.1669600000000004</v>
      </c>
      <c r="O561" s="3">
        <f t="shared" si="548"/>
        <v>0.61981933154375402</v>
      </c>
      <c r="P561" s="3">
        <v>24.2</v>
      </c>
      <c r="Q561" s="3">
        <f t="shared" si="549"/>
        <v>1.3838153659804313</v>
      </c>
      <c r="R561">
        <v>8.6</v>
      </c>
      <c r="S561">
        <v>4.4000000000000004</v>
      </c>
      <c r="T561" s="3">
        <v>92</v>
      </c>
      <c r="U561" s="3">
        <f t="shared" si="550"/>
        <v>1.9637878273455553</v>
      </c>
      <c r="V561" s="3">
        <v>85</v>
      </c>
      <c r="W561" s="3">
        <f t="shared" si="551"/>
        <v>1.9294189257142926</v>
      </c>
      <c r="X561" s="3">
        <v>92</v>
      </c>
      <c r="Y561" s="3">
        <f t="shared" si="552"/>
        <v>1.9637878273455553</v>
      </c>
      <c r="Z561" s="3">
        <v>92</v>
      </c>
      <c r="AA561" s="3">
        <f t="shared" si="553"/>
        <v>1.9637878273455553</v>
      </c>
      <c r="AB561" s="3">
        <v>81.884929999999997</v>
      </c>
      <c r="AC561" s="3">
        <f t="shared" si="554"/>
        <v>1.9132039821016227</v>
      </c>
      <c r="AG561" s="3">
        <f t="shared" si="555"/>
        <v>0</v>
      </c>
      <c r="AH561" s="3">
        <v>4.0986099999999999</v>
      </c>
      <c r="AI561" s="3">
        <f t="shared" si="556"/>
        <v>0.70745179342939946</v>
      </c>
      <c r="AJ561" s="3">
        <v>9.9356399999999994</v>
      </c>
      <c r="AK561" s="3">
        <f t="shared" si="557"/>
        <v>1.0388442048711317</v>
      </c>
      <c r="AL561" s="3">
        <v>2314.904</v>
      </c>
      <c r="AM561" s="3">
        <f t="shared" si="558"/>
        <v>3.3647205528384836</v>
      </c>
      <c r="AN561">
        <v>33.5</v>
      </c>
      <c r="AO561">
        <v>62.119</v>
      </c>
      <c r="AP561" s="3">
        <v>12.6</v>
      </c>
      <c r="AQ561" s="3">
        <f t="shared" si="559"/>
        <v>1.1335389083702174</v>
      </c>
      <c r="AR561">
        <v>11110</v>
      </c>
      <c r="AS561">
        <v>13.4</v>
      </c>
      <c r="AU561" s="4">
        <f t="shared" si="560"/>
        <v>0</v>
      </c>
    </row>
    <row r="562" spans="1:49" x14ac:dyDescent="0.3">
      <c r="A562" t="s">
        <v>67</v>
      </c>
      <c r="B562" t="s">
        <v>68</v>
      </c>
      <c r="C562" t="s">
        <v>34</v>
      </c>
      <c r="D562" s="3">
        <v>2016</v>
      </c>
      <c r="E562" s="2">
        <v>63.677169999999997</v>
      </c>
      <c r="F562" s="2">
        <f t="shared" si="544"/>
        <v>1.8039837538393055</v>
      </c>
      <c r="G562">
        <v>16.73161</v>
      </c>
      <c r="H562" s="3">
        <v>295.8852</v>
      </c>
      <c r="I562" s="3">
        <f t="shared" si="545"/>
        <v>2.47112324255475</v>
      </c>
      <c r="J562" s="3">
        <v>3.1925000000000002E-2</v>
      </c>
      <c r="K562" s="3">
        <f t="shared" si="546"/>
        <v>-1.4958690940645472</v>
      </c>
      <c r="L562" s="3">
        <v>3.2950000000000002E-3</v>
      </c>
      <c r="M562" s="3">
        <f t="shared" si="547"/>
        <v>-2.4821445810699712</v>
      </c>
      <c r="N562" s="3">
        <v>4.3258999999999999</v>
      </c>
      <c r="O562" s="3">
        <f t="shared" si="548"/>
        <v>0.63607647581732218</v>
      </c>
      <c r="P562" s="3">
        <v>24.2</v>
      </c>
      <c r="Q562" s="3">
        <f t="shared" si="549"/>
        <v>1.3838153659804313</v>
      </c>
      <c r="R562">
        <v>8.1999999999999993</v>
      </c>
      <c r="S562">
        <v>4.9000000000000004</v>
      </c>
      <c r="T562" s="3">
        <v>85</v>
      </c>
      <c r="U562" s="3">
        <f t="shared" si="550"/>
        <v>1.9294189257142926</v>
      </c>
      <c r="V562" s="3">
        <v>75</v>
      </c>
      <c r="W562" s="3">
        <f t="shared" si="551"/>
        <v>1.8750612633917001</v>
      </c>
      <c r="X562" s="3">
        <v>84</v>
      </c>
      <c r="Y562" s="3">
        <f t="shared" si="552"/>
        <v>1.9242792860618816</v>
      </c>
      <c r="Z562" s="3">
        <v>85</v>
      </c>
      <c r="AA562" s="3">
        <f t="shared" si="553"/>
        <v>1.9294189257142926</v>
      </c>
      <c r="AB562" s="3">
        <v>82.218059999999994</v>
      </c>
      <c r="AC562" s="3">
        <f t="shared" si="554"/>
        <v>1.9149672250442469</v>
      </c>
      <c r="AG562" s="3">
        <f t="shared" si="555"/>
        <v>0</v>
      </c>
      <c r="AH562" s="3">
        <v>4.1550399999999996</v>
      </c>
      <c r="AI562" s="3">
        <f t="shared" si="556"/>
        <v>0.71223203949574843</v>
      </c>
      <c r="AJ562" s="3">
        <v>9.1103100000000001</v>
      </c>
      <c r="AK562" s="3">
        <f t="shared" si="557"/>
        <v>1.0047644720326778</v>
      </c>
      <c r="AL562" s="3">
        <v>2358.0439999999999</v>
      </c>
      <c r="AM562" s="3">
        <f t="shared" si="558"/>
        <v>3.3727360412582095</v>
      </c>
      <c r="AN562">
        <v>30.6</v>
      </c>
      <c r="AO562">
        <v>62.625</v>
      </c>
      <c r="AP562" s="3">
        <v>12.3</v>
      </c>
      <c r="AQ562" s="3">
        <f t="shared" si="559"/>
        <v>1.1238516409670858</v>
      </c>
      <c r="AR562">
        <v>11000</v>
      </c>
      <c r="AU562" s="4">
        <f t="shared" si="560"/>
        <v>0</v>
      </c>
    </row>
    <row r="563" spans="1:49" hidden="1" x14ac:dyDescent="0.3">
      <c r="A563" t="s">
        <v>69</v>
      </c>
      <c r="B563" t="s">
        <v>70</v>
      </c>
      <c r="C563" t="s">
        <v>34</v>
      </c>
      <c r="D563" s="3">
        <v>2000</v>
      </c>
      <c r="E563" s="2">
        <v>48.200409999999998</v>
      </c>
      <c r="G563">
        <v>15.008290000000001</v>
      </c>
      <c r="H563" s="3">
        <v>292.7285</v>
      </c>
      <c r="J563" s="3">
        <v>0.106585</v>
      </c>
      <c r="L563" s="3">
        <v>3.9094999999999998E-2</v>
      </c>
      <c r="N563" s="3">
        <v>9.214E-2</v>
      </c>
      <c r="P563" s="3">
        <v>20.8</v>
      </c>
      <c r="R563">
        <v>13</v>
      </c>
      <c r="S563">
        <v>0.3</v>
      </c>
      <c r="V563" s="3">
        <v>37</v>
      </c>
      <c r="X563" s="3">
        <v>41</v>
      </c>
      <c r="Z563" s="3">
        <v>34</v>
      </c>
      <c r="AB563" s="3">
        <v>35.660649999999997</v>
      </c>
      <c r="AF563" s="3">
        <v>610</v>
      </c>
      <c r="AH563" s="3">
        <v>1.5318700000000001</v>
      </c>
      <c r="AJ563" s="3">
        <v>7.1983800000000002</v>
      </c>
      <c r="AL563" s="3">
        <v>11331.557000000001</v>
      </c>
      <c r="AN563">
        <v>97.4</v>
      </c>
      <c r="AO563">
        <v>49.927999999999997</v>
      </c>
      <c r="AP563" s="3">
        <v>0.6</v>
      </c>
      <c r="AR563">
        <v>600</v>
      </c>
      <c r="AT563">
        <v>3.18947</v>
      </c>
      <c r="AU563"/>
    </row>
    <row r="564" spans="1:49" hidden="1" x14ac:dyDescent="0.3">
      <c r="A564" t="s">
        <v>69</v>
      </c>
      <c r="B564" t="s">
        <v>70</v>
      </c>
      <c r="C564" t="s">
        <v>34</v>
      </c>
      <c r="D564" s="3">
        <v>2001</v>
      </c>
      <c r="E564" s="2">
        <v>48.944470000000003</v>
      </c>
      <c r="G564">
        <v>15.029400000000001</v>
      </c>
      <c r="H564" s="3">
        <v>291.72449999999998</v>
      </c>
      <c r="J564" s="3">
        <v>0.10298499999999999</v>
      </c>
      <c r="L564" s="3">
        <v>3.644E-2</v>
      </c>
      <c r="N564" s="3">
        <v>9.2679999999999998E-2</v>
      </c>
      <c r="P564" s="3">
        <v>20.9</v>
      </c>
      <c r="R564">
        <v>12.9</v>
      </c>
      <c r="S564">
        <v>0.3</v>
      </c>
      <c r="V564" s="3">
        <v>39</v>
      </c>
      <c r="X564" s="3">
        <v>42</v>
      </c>
      <c r="Z564" s="3">
        <v>36</v>
      </c>
      <c r="AB564" s="3">
        <v>36.673259999999999</v>
      </c>
      <c r="AF564" s="3">
        <v>650</v>
      </c>
      <c r="AH564" s="3">
        <v>1.5412999999999999</v>
      </c>
      <c r="AJ564" s="3">
        <v>7.18201</v>
      </c>
      <c r="AL564" s="3">
        <v>11751.365</v>
      </c>
      <c r="AN564">
        <v>94.2</v>
      </c>
      <c r="AO564">
        <v>50.584000000000003</v>
      </c>
      <c r="AP564" s="3">
        <v>0.6</v>
      </c>
      <c r="AR564">
        <v>630</v>
      </c>
      <c r="AT564">
        <v>2.8672499999999999</v>
      </c>
      <c r="AU564"/>
      <c r="AV564">
        <v>14.37604</v>
      </c>
    </row>
    <row r="565" spans="1:49" hidden="1" x14ac:dyDescent="0.3">
      <c r="A565" t="s">
        <v>69</v>
      </c>
      <c r="B565" t="s">
        <v>70</v>
      </c>
      <c r="C565" t="s">
        <v>34</v>
      </c>
      <c r="D565" s="3">
        <v>2002</v>
      </c>
      <c r="E565" s="2">
        <v>49.684280000000001</v>
      </c>
      <c r="G565">
        <v>15.051130000000001</v>
      </c>
      <c r="H565" s="3">
        <v>290.63720000000001</v>
      </c>
      <c r="J565" s="3">
        <v>9.9144999999999997E-2</v>
      </c>
      <c r="L565" s="3">
        <v>3.4005000000000001E-2</v>
      </c>
      <c r="N565" s="3">
        <v>8.7620000000000003E-2</v>
      </c>
      <c r="P565" s="3">
        <v>20.9</v>
      </c>
      <c r="R565">
        <v>12.7</v>
      </c>
      <c r="S565">
        <v>0.3</v>
      </c>
      <c r="V565" s="3">
        <v>41</v>
      </c>
      <c r="X565" s="3">
        <v>43</v>
      </c>
      <c r="Z565" s="3">
        <v>39</v>
      </c>
      <c r="AB565" s="3">
        <v>37.617789999999999</v>
      </c>
      <c r="AF565" s="3">
        <v>650</v>
      </c>
      <c r="AH565" s="3">
        <v>1.6142000000000001</v>
      </c>
      <c r="AJ565" s="3">
        <v>7.3361200000000002</v>
      </c>
      <c r="AL565" s="3">
        <v>12189.983</v>
      </c>
      <c r="AN565">
        <v>90.6</v>
      </c>
      <c r="AO565">
        <v>51.256</v>
      </c>
      <c r="AP565" s="3">
        <v>0.6</v>
      </c>
      <c r="AR565">
        <v>630</v>
      </c>
      <c r="AT565">
        <v>3.06366</v>
      </c>
      <c r="AU565"/>
    </row>
    <row r="566" spans="1:49" hidden="1" x14ac:dyDescent="0.3">
      <c r="A566" t="s">
        <v>69</v>
      </c>
      <c r="B566" t="s">
        <v>70</v>
      </c>
      <c r="C566" t="s">
        <v>34</v>
      </c>
      <c r="D566" s="3">
        <v>2003</v>
      </c>
      <c r="E566" s="2">
        <v>50.439819999999997</v>
      </c>
      <c r="G566">
        <v>15.072240000000001</v>
      </c>
      <c r="H566" s="3">
        <v>289.45499999999998</v>
      </c>
      <c r="J566" s="3">
        <v>9.4935000000000005E-2</v>
      </c>
      <c r="L566" s="3">
        <v>3.1649999999999998E-2</v>
      </c>
      <c r="N566" s="3">
        <v>9.6479999999999996E-2</v>
      </c>
      <c r="P566" s="3">
        <v>21</v>
      </c>
      <c r="R566">
        <v>12.5</v>
      </c>
      <c r="S566">
        <v>0.4</v>
      </c>
      <c r="V566" s="3">
        <v>43</v>
      </c>
      <c r="X566" s="3">
        <v>44</v>
      </c>
      <c r="Z566" s="3">
        <v>41</v>
      </c>
      <c r="AB566" s="3">
        <v>38.549790000000002</v>
      </c>
      <c r="AF566" s="3">
        <v>680</v>
      </c>
      <c r="AH566" s="3">
        <v>1.3693500000000001</v>
      </c>
      <c r="AJ566" s="3">
        <v>7.0004299999999997</v>
      </c>
      <c r="AL566" s="3">
        <v>12647.984</v>
      </c>
      <c r="AN566">
        <v>86.8</v>
      </c>
      <c r="AO566">
        <v>51.95</v>
      </c>
      <c r="AP566" s="3">
        <v>0.6</v>
      </c>
      <c r="AR566">
        <v>650</v>
      </c>
      <c r="AT566">
        <v>2.4016199999999999</v>
      </c>
      <c r="AU566"/>
    </row>
    <row r="567" spans="1:49" hidden="1" x14ac:dyDescent="0.3">
      <c r="A567" t="s">
        <v>69</v>
      </c>
      <c r="B567" t="s">
        <v>70</v>
      </c>
      <c r="C567" t="s">
        <v>34</v>
      </c>
      <c r="D567" s="3">
        <v>2004</v>
      </c>
      <c r="E567" s="2">
        <v>51.232700000000001</v>
      </c>
      <c r="G567">
        <v>15.09369</v>
      </c>
      <c r="H567" s="3">
        <v>287.4359</v>
      </c>
      <c r="J567" s="3">
        <v>9.0529999999999999E-2</v>
      </c>
      <c r="L567" s="3">
        <v>2.9325E-2</v>
      </c>
      <c r="N567" s="3">
        <v>9.5689999999999997E-2</v>
      </c>
      <c r="P567" s="3">
        <v>21.1</v>
      </c>
      <c r="R567">
        <v>12.3</v>
      </c>
      <c r="S567">
        <v>0.4</v>
      </c>
      <c r="V567" s="3">
        <v>45</v>
      </c>
      <c r="X567" s="3">
        <v>45</v>
      </c>
      <c r="Z567" s="3">
        <v>43</v>
      </c>
      <c r="AB567" s="3">
        <v>39.468589999999999</v>
      </c>
      <c r="AD567">
        <v>0.22600000000000001</v>
      </c>
      <c r="AF567" s="3">
        <v>670</v>
      </c>
      <c r="AH567" s="3">
        <v>1.52508</v>
      </c>
      <c r="AJ567" s="3">
        <v>7.2893499999999998</v>
      </c>
      <c r="AL567" s="3">
        <v>13125.915999999999</v>
      </c>
      <c r="AN567">
        <v>82.9</v>
      </c>
      <c r="AO567">
        <v>52.667999999999999</v>
      </c>
      <c r="AP567" s="3">
        <v>0.6</v>
      </c>
      <c r="AR567">
        <v>650</v>
      </c>
      <c r="AT567"/>
      <c r="AU567"/>
    </row>
    <row r="568" spans="1:49" hidden="1" x14ac:dyDescent="0.3">
      <c r="A568" t="s">
        <v>69</v>
      </c>
      <c r="B568" t="s">
        <v>70</v>
      </c>
      <c r="C568" t="s">
        <v>34</v>
      </c>
      <c r="D568" s="3">
        <v>2005</v>
      </c>
      <c r="E568" s="2">
        <v>52.069049999999997</v>
      </c>
      <c r="G568">
        <v>15.11722</v>
      </c>
      <c r="H568" s="3">
        <v>284.81029999999998</v>
      </c>
      <c r="J568" s="3">
        <v>8.6129999999999998E-2</v>
      </c>
      <c r="L568" s="3">
        <v>2.6935000000000001E-2</v>
      </c>
      <c r="N568" s="3">
        <v>9.5780000000000004E-2</v>
      </c>
      <c r="P568" s="3">
        <v>21.2</v>
      </c>
      <c r="R568">
        <v>12</v>
      </c>
      <c r="S568">
        <v>0.5</v>
      </c>
      <c r="V568" s="3">
        <v>47</v>
      </c>
      <c r="X568" s="3">
        <v>46</v>
      </c>
      <c r="Z568" s="3">
        <v>45</v>
      </c>
      <c r="AB568" s="3">
        <v>40.373570000000001</v>
      </c>
      <c r="AF568" s="3">
        <v>700</v>
      </c>
      <c r="AH568" s="3">
        <v>2.4898500000000001</v>
      </c>
      <c r="AJ568" s="3">
        <v>8.1981300000000008</v>
      </c>
      <c r="AL568" s="3">
        <v>13624.467000000001</v>
      </c>
      <c r="AN568">
        <v>79</v>
      </c>
      <c r="AO568">
        <v>53.411000000000001</v>
      </c>
      <c r="AP568" s="3">
        <v>0.6</v>
      </c>
      <c r="AR568">
        <v>680</v>
      </c>
      <c r="AS568">
        <v>74.900000000000006</v>
      </c>
      <c r="AT568"/>
      <c r="AU568"/>
      <c r="AV568">
        <v>28.672419999999999</v>
      </c>
    </row>
    <row r="569" spans="1:49" hidden="1" x14ac:dyDescent="0.3">
      <c r="A569" t="s">
        <v>69</v>
      </c>
      <c r="B569" t="s">
        <v>70</v>
      </c>
      <c r="C569" t="s">
        <v>34</v>
      </c>
      <c r="D569" s="3">
        <v>2006</v>
      </c>
      <c r="E569" s="2">
        <v>52.933489999999999</v>
      </c>
      <c r="G569">
        <v>15.14673</v>
      </c>
      <c r="H569" s="3">
        <v>281.47089999999997</v>
      </c>
      <c r="J569" s="3">
        <v>8.1894999999999996E-2</v>
      </c>
      <c r="L569" s="3">
        <v>2.4539999999999999E-2</v>
      </c>
      <c r="N569" s="3">
        <v>0.10256999999999999</v>
      </c>
      <c r="P569" s="3">
        <v>21.3</v>
      </c>
      <c r="R569">
        <v>11.8</v>
      </c>
      <c r="S569">
        <v>0.5</v>
      </c>
      <c r="V569" s="3">
        <v>53</v>
      </c>
      <c r="X569" s="3">
        <v>52</v>
      </c>
      <c r="Z569" s="3">
        <v>51</v>
      </c>
      <c r="AB569" s="3">
        <v>41.26596</v>
      </c>
      <c r="AF569" s="3">
        <v>740</v>
      </c>
      <c r="AH569" s="3">
        <v>2.6746699999999999</v>
      </c>
      <c r="AJ569" s="3">
        <v>8.2788500000000003</v>
      </c>
      <c r="AL569" s="3">
        <v>14143.971</v>
      </c>
      <c r="AN569">
        <v>75.3</v>
      </c>
      <c r="AO569">
        <v>54.18</v>
      </c>
      <c r="AP569" s="3">
        <v>0.5</v>
      </c>
      <c r="AR569">
        <v>710</v>
      </c>
      <c r="AT569">
        <v>3.33406</v>
      </c>
      <c r="AU569"/>
    </row>
    <row r="570" spans="1:49" hidden="1" x14ac:dyDescent="0.3">
      <c r="A570" t="s">
        <v>69</v>
      </c>
      <c r="B570" t="s">
        <v>70</v>
      </c>
      <c r="C570" t="s">
        <v>34</v>
      </c>
      <c r="D570" s="3">
        <v>2007</v>
      </c>
      <c r="E570" s="2">
        <v>53.750160000000001</v>
      </c>
      <c r="G570">
        <v>15.18389</v>
      </c>
      <c r="H570" s="3">
        <v>278.6814</v>
      </c>
      <c r="J570" s="3">
        <v>7.7755000000000005E-2</v>
      </c>
      <c r="L570" s="3">
        <v>2.2415000000000001E-2</v>
      </c>
      <c r="N570" s="3">
        <v>9.6479999999999996E-2</v>
      </c>
      <c r="P570" s="3">
        <v>21.3</v>
      </c>
      <c r="R570">
        <v>11.6</v>
      </c>
      <c r="S570">
        <v>0.6</v>
      </c>
      <c r="V570" s="3">
        <v>60</v>
      </c>
      <c r="X570" s="3">
        <v>57</v>
      </c>
      <c r="Z570" s="3">
        <v>57</v>
      </c>
      <c r="AB570" s="3">
        <v>42.145130000000002</v>
      </c>
      <c r="AF570" s="3">
        <v>750</v>
      </c>
      <c r="AH570" s="3">
        <v>2.0011199999999998</v>
      </c>
      <c r="AJ570" s="3">
        <v>7.6251800000000003</v>
      </c>
      <c r="AL570" s="3">
        <v>14685.398999999999</v>
      </c>
      <c r="AN570">
        <v>71.7</v>
      </c>
      <c r="AO570">
        <v>54.968000000000004</v>
      </c>
      <c r="AP570" s="3">
        <v>0.5</v>
      </c>
      <c r="AR570">
        <v>730</v>
      </c>
      <c r="AS570">
        <v>72</v>
      </c>
      <c r="AT570">
        <v>4.0209700000000002</v>
      </c>
      <c r="AU570"/>
    </row>
    <row r="571" spans="1:49" hidden="1" x14ac:dyDescent="0.3">
      <c r="A571" t="s">
        <v>69</v>
      </c>
      <c r="B571" t="s">
        <v>70</v>
      </c>
      <c r="C571" t="s">
        <v>34</v>
      </c>
      <c r="D571" s="3">
        <v>2008</v>
      </c>
      <c r="E571" s="2">
        <v>54.543489999999998</v>
      </c>
      <c r="G571">
        <v>15.247059999999999</v>
      </c>
      <c r="H571" s="3">
        <v>276.59070000000003</v>
      </c>
      <c r="J571" s="3">
        <v>7.3779999999999998E-2</v>
      </c>
      <c r="L571" s="3">
        <v>2.0459999999999999E-2</v>
      </c>
      <c r="N571" s="3">
        <v>0.10595</v>
      </c>
      <c r="P571" s="3">
        <v>21.4</v>
      </c>
      <c r="R571">
        <v>11.4</v>
      </c>
      <c r="S571">
        <v>0.6</v>
      </c>
      <c r="V571" s="3">
        <v>66</v>
      </c>
      <c r="X571" s="3">
        <v>68</v>
      </c>
      <c r="Z571" s="3">
        <v>67</v>
      </c>
      <c r="AB571" s="3">
        <v>43.010530000000003</v>
      </c>
      <c r="AD571">
        <v>0.189</v>
      </c>
      <c r="AF571" s="3">
        <v>810</v>
      </c>
      <c r="AH571" s="3">
        <v>2.0804499999999999</v>
      </c>
      <c r="AJ571" s="3">
        <v>7.3900899999999998</v>
      </c>
      <c r="AL571" s="3">
        <v>15250.907999999999</v>
      </c>
      <c r="AN571">
        <v>68.3</v>
      </c>
      <c r="AO571">
        <v>55.764000000000003</v>
      </c>
      <c r="AP571" s="3">
        <v>0.5</v>
      </c>
      <c r="AR571">
        <v>780</v>
      </c>
      <c r="AT571">
        <v>3.6793200000000001</v>
      </c>
      <c r="AU571"/>
    </row>
    <row r="572" spans="1:49" hidden="1" x14ac:dyDescent="0.3">
      <c r="A572" t="s">
        <v>69</v>
      </c>
      <c r="B572" t="s">
        <v>70</v>
      </c>
      <c r="C572" t="s">
        <v>34</v>
      </c>
      <c r="D572" s="3">
        <v>2009</v>
      </c>
      <c r="E572" s="2">
        <v>55.375920000000001</v>
      </c>
      <c r="G572">
        <v>15.3992</v>
      </c>
      <c r="H572" s="3">
        <v>274.15679999999998</v>
      </c>
      <c r="J572" s="3">
        <v>7.0129999999999998E-2</v>
      </c>
      <c r="L572" s="3">
        <v>1.8675000000000001E-2</v>
      </c>
      <c r="N572" s="3">
        <v>0.10088</v>
      </c>
      <c r="P572" s="3">
        <v>21.5</v>
      </c>
      <c r="R572">
        <v>11.1</v>
      </c>
      <c r="S572">
        <v>0.7</v>
      </c>
      <c r="T572" s="3">
        <v>71</v>
      </c>
      <c r="V572" s="3">
        <v>69</v>
      </c>
      <c r="X572" s="3">
        <v>71</v>
      </c>
      <c r="Z572" s="3">
        <v>71</v>
      </c>
      <c r="AB572" s="3">
        <v>43.863289999999999</v>
      </c>
      <c r="AD572">
        <v>0.27700000000000002</v>
      </c>
      <c r="AF572" s="3">
        <v>780</v>
      </c>
      <c r="AH572" s="3">
        <v>2.0806300000000002</v>
      </c>
      <c r="AJ572" s="3">
        <v>7.9422800000000002</v>
      </c>
      <c r="AL572" s="3">
        <v>15843.133</v>
      </c>
      <c r="AN572">
        <v>65.099999999999994</v>
      </c>
      <c r="AO572">
        <v>56.557000000000002</v>
      </c>
      <c r="AP572" s="3">
        <v>0.4</v>
      </c>
      <c r="AR572">
        <v>750</v>
      </c>
      <c r="AT572">
        <v>4.5462600000000002</v>
      </c>
      <c r="AU572"/>
    </row>
    <row r="573" spans="1:49" x14ac:dyDescent="0.3">
      <c r="A573" t="s">
        <v>69</v>
      </c>
      <c r="B573" t="s">
        <v>70</v>
      </c>
      <c r="C573" t="s">
        <v>34</v>
      </c>
      <c r="D573" s="3">
        <v>2010</v>
      </c>
      <c r="E573" s="2">
        <v>56.295479999999998</v>
      </c>
      <c r="F573" s="2">
        <f t="shared" ref="F573:F579" si="561">LOG10(E573)</f>
        <v>1.7504735264701419</v>
      </c>
      <c r="G573">
        <v>15.60557</v>
      </c>
      <c r="H573" s="3">
        <v>269.04430000000002</v>
      </c>
      <c r="I573" s="3">
        <f t="shared" ref="I573:I579" si="562">LOG10(H573)</f>
        <v>2.4298237954727577</v>
      </c>
      <c r="J573" s="3">
        <v>6.6640000000000005E-2</v>
      </c>
      <c r="K573" s="3">
        <f t="shared" ref="K573:K579" si="563">LOG10(J573)</f>
        <v>-1.1762650116012687</v>
      </c>
      <c r="L573" s="3">
        <v>1.7094999999999999E-2</v>
      </c>
      <c r="M573" s="3">
        <f t="shared" ref="M573:M579" si="564">LOG10(L573)</f>
        <v>-1.7671308948673865</v>
      </c>
      <c r="N573" s="3">
        <v>0.10857</v>
      </c>
      <c r="O573" s="3">
        <f t="shared" ref="O573:O579" si="565">LOG10(N573)</f>
        <v>-0.96429016217213825</v>
      </c>
      <c r="P573" s="3">
        <v>21.5</v>
      </c>
      <c r="Q573" s="3">
        <f t="shared" ref="Q573:Q579" si="566">LOG10(P573)</f>
        <v>1.3324384599156054</v>
      </c>
      <c r="R573">
        <v>10.9</v>
      </c>
      <c r="S573">
        <v>0.8</v>
      </c>
      <c r="T573" s="3">
        <v>70</v>
      </c>
      <c r="U573" s="3">
        <f t="shared" ref="U573:U579" si="567">LOG10(T573)</f>
        <v>1.8450980400142569</v>
      </c>
      <c r="V573" s="3">
        <v>67</v>
      </c>
      <c r="W573" s="3">
        <f t="shared" ref="W573:W579" si="568">LOG10(V573)</f>
        <v>1.8260748027008264</v>
      </c>
      <c r="X573" s="3">
        <v>75</v>
      </c>
      <c r="Y573" s="3">
        <f t="shared" ref="Y573:Y579" si="569">LOG10(X573)</f>
        <v>1.8750612633917001</v>
      </c>
      <c r="Z573" s="3">
        <v>70</v>
      </c>
      <c r="AA573" s="3">
        <f t="shared" ref="AA573:AA579" si="570">LOG10(Z573)</f>
        <v>1.8450980400142569</v>
      </c>
      <c r="AB573" s="3">
        <v>44.702820000000003</v>
      </c>
      <c r="AC573" s="3">
        <f t="shared" ref="AC573:AC579" si="571">LOG10(AB573)</f>
        <v>1.6503349207115514</v>
      </c>
      <c r="AF573" s="3">
        <v>820</v>
      </c>
      <c r="AG573" s="3">
        <f t="shared" ref="AG573:AG579" si="572">LOG10(1+AF573)</f>
        <v>2.9143431571194407</v>
      </c>
      <c r="AH573" s="3">
        <v>1.7949299999999999</v>
      </c>
      <c r="AI573" s="3">
        <f t="shared" ref="AI573:AI579" si="573">LOG10(1+AH573)</f>
        <v>0.44637093530135907</v>
      </c>
      <c r="AJ573" s="3">
        <v>6.8688799999999999</v>
      </c>
      <c r="AK573" s="3">
        <f t="shared" ref="AK573:AK579" si="574">LOG10(1+AJ573)</f>
        <v>0.89591292239284681</v>
      </c>
      <c r="AL573" s="3">
        <v>16464.025000000001</v>
      </c>
      <c r="AM573" s="3">
        <f t="shared" ref="AM573:AM579" si="575">LOG10(1+AL573)</f>
        <v>4.2165623944681396</v>
      </c>
      <c r="AN573">
        <v>62.1</v>
      </c>
      <c r="AO573">
        <v>57.332999999999998</v>
      </c>
      <c r="AP573" s="3">
        <v>0.4</v>
      </c>
      <c r="AQ573" s="3">
        <f t="shared" ref="AQ573:AQ579" si="576">LOG10(1+AP573)</f>
        <v>0.14612803567823801</v>
      </c>
      <c r="AR573">
        <v>790</v>
      </c>
      <c r="AT573" s="4">
        <v>3.7333400000000001</v>
      </c>
      <c r="AU573" s="4">
        <f t="shared" ref="AU573:AU579" si="577">LOG10(1+AT573)</f>
        <v>0.67516770134533222</v>
      </c>
    </row>
    <row r="574" spans="1:49" x14ac:dyDescent="0.3">
      <c r="A574" t="s">
        <v>69</v>
      </c>
      <c r="B574" t="s">
        <v>70</v>
      </c>
      <c r="C574" t="s">
        <v>34</v>
      </c>
      <c r="D574" s="3">
        <v>2011</v>
      </c>
      <c r="E574" s="2">
        <v>57.077159999999999</v>
      </c>
      <c r="F574" s="2">
        <f t="shared" si="561"/>
        <v>1.7564623557002605</v>
      </c>
      <c r="G574">
        <v>15.80917</v>
      </c>
      <c r="H574" s="3">
        <v>267.10390000000001</v>
      </c>
      <c r="I574" s="3">
        <f t="shared" si="562"/>
        <v>2.4266802292273408</v>
      </c>
      <c r="J574" s="3">
        <v>6.3795000000000004E-2</v>
      </c>
      <c r="K574" s="3">
        <f t="shared" si="563"/>
        <v>-1.1952133582302955</v>
      </c>
      <c r="L574" s="3">
        <v>1.5570000000000001E-2</v>
      </c>
      <c r="M574" s="3">
        <f t="shared" si="564"/>
        <v>-1.8077113874318798</v>
      </c>
      <c r="N574" s="3">
        <v>0.13267999999999999</v>
      </c>
      <c r="O574" s="3">
        <f t="shared" si="565"/>
        <v>-0.87719453715255535</v>
      </c>
      <c r="P574" s="3">
        <v>21.6</v>
      </c>
      <c r="Q574" s="3">
        <f t="shared" si="566"/>
        <v>1.3344537511509309</v>
      </c>
      <c r="R574">
        <v>10.7</v>
      </c>
      <c r="S574">
        <v>0.9</v>
      </c>
      <c r="T574" s="3">
        <v>75</v>
      </c>
      <c r="U574" s="3">
        <f t="shared" si="567"/>
        <v>1.8750612633917001</v>
      </c>
      <c r="V574" s="3">
        <v>69</v>
      </c>
      <c r="W574" s="3">
        <f t="shared" si="568"/>
        <v>1.8388490907372552</v>
      </c>
      <c r="X574" s="3">
        <v>40</v>
      </c>
      <c r="Y574" s="3">
        <f t="shared" si="569"/>
        <v>1.6020599913279623</v>
      </c>
      <c r="Z574" s="3">
        <v>75</v>
      </c>
      <c r="AA574" s="3">
        <f t="shared" si="570"/>
        <v>1.8750612633917001</v>
      </c>
      <c r="AB574" s="3">
        <v>45.52863</v>
      </c>
      <c r="AC574" s="3">
        <f t="shared" si="571"/>
        <v>1.6582845821686789</v>
      </c>
      <c r="AF574" s="3">
        <v>820</v>
      </c>
      <c r="AG574" s="3">
        <f t="shared" si="572"/>
        <v>2.9143431571194407</v>
      </c>
      <c r="AH574" s="3">
        <v>1.7358100000000001</v>
      </c>
      <c r="AI574" s="3">
        <f t="shared" si="573"/>
        <v>0.43708593266180978</v>
      </c>
      <c r="AJ574" s="3">
        <v>6.6486200000000002</v>
      </c>
      <c r="AK574" s="3">
        <f t="shared" si="574"/>
        <v>0.88358308476820346</v>
      </c>
      <c r="AL574" s="3">
        <v>17114.766</v>
      </c>
      <c r="AM574" s="3">
        <f t="shared" si="575"/>
        <v>4.2333963403496702</v>
      </c>
      <c r="AN574">
        <v>59.5</v>
      </c>
      <c r="AO574">
        <v>58.081000000000003</v>
      </c>
      <c r="AP574" s="3">
        <v>0.4</v>
      </c>
      <c r="AQ574" s="3">
        <f t="shared" si="576"/>
        <v>0.14612803567823801</v>
      </c>
      <c r="AR574">
        <v>790</v>
      </c>
      <c r="AS574">
        <v>50.3</v>
      </c>
      <c r="AT574" s="4">
        <v>4.2071699999999996</v>
      </c>
      <c r="AU574" s="4">
        <f t="shared" si="577"/>
        <v>0.71660175644595059</v>
      </c>
    </row>
    <row r="575" spans="1:49" x14ac:dyDescent="0.3">
      <c r="A575" t="s">
        <v>69</v>
      </c>
      <c r="B575" t="s">
        <v>70</v>
      </c>
      <c r="C575" t="s">
        <v>34</v>
      </c>
      <c r="D575" s="3">
        <v>2012</v>
      </c>
      <c r="E575" s="2">
        <v>57.777999999999999</v>
      </c>
      <c r="F575" s="2">
        <f t="shared" si="561"/>
        <v>1.761762504555654</v>
      </c>
      <c r="G575">
        <v>15.96274</v>
      </c>
      <c r="H575" s="3">
        <v>264.49439999999998</v>
      </c>
      <c r="I575" s="3">
        <f t="shared" si="562"/>
        <v>2.4224164813812434</v>
      </c>
      <c r="J575" s="3">
        <v>6.1254999999999997E-2</v>
      </c>
      <c r="K575" s="3">
        <f t="shared" si="563"/>
        <v>-1.2128584557996289</v>
      </c>
      <c r="L575" s="3">
        <v>1.431E-2</v>
      </c>
      <c r="M575" s="3">
        <f t="shared" si="564"/>
        <v>-1.8443603662402237</v>
      </c>
      <c r="N575" s="3">
        <v>0.15512999999999999</v>
      </c>
      <c r="O575" s="3">
        <f t="shared" si="565"/>
        <v>-0.80930420750826781</v>
      </c>
      <c r="P575" s="3">
        <v>21.6</v>
      </c>
      <c r="Q575" s="3">
        <f t="shared" si="566"/>
        <v>1.3344537511509309</v>
      </c>
      <c r="R575">
        <v>10.4</v>
      </c>
      <c r="S575">
        <v>0.9</v>
      </c>
      <c r="T575" s="3">
        <v>71</v>
      </c>
      <c r="U575" s="3">
        <f t="shared" si="567"/>
        <v>1.8512583487190752</v>
      </c>
      <c r="V575" s="3">
        <v>75</v>
      </c>
      <c r="W575" s="3">
        <f t="shared" si="568"/>
        <v>1.8750612633917001</v>
      </c>
      <c r="X575" s="3">
        <v>71</v>
      </c>
      <c r="Y575" s="3">
        <f t="shared" si="569"/>
        <v>1.8512583487190752</v>
      </c>
      <c r="Z575" s="3">
        <v>71</v>
      </c>
      <c r="AA575" s="3">
        <f t="shared" si="570"/>
        <v>1.8512583487190752</v>
      </c>
      <c r="AB575" s="3">
        <v>46.341740000000001</v>
      </c>
      <c r="AC575" s="3">
        <f t="shared" si="571"/>
        <v>1.665972336277687</v>
      </c>
      <c r="AF575" s="3">
        <v>880</v>
      </c>
      <c r="AG575" s="3">
        <f t="shared" si="572"/>
        <v>2.9449759084120477</v>
      </c>
      <c r="AH575" s="3">
        <v>1.40913</v>
      </c>
      <c r="AI575" s="3">
        <f t="shared" si="573"/>
        <v>0.3818602357639459</v>
      </c>
      <c r="AJ575" s="3">
        <v>5.8365099999999996</v>
      </c>
      <c r="AK575" s="3">
        <f t="shared" si="574"/>
        <v>0.83483445339393625</v>
      </c>
      <c r="AL575" s="3">
        <v>17795.21</v>
      </c>
      <c r="AM575" s="3">
        <f t="shared" si="575"/>
        <v>4.2503275218963648</v>
      </c>
      <c r="AN575">
        <v>57.2</v>
      </c>
      <c r="AO575">
        <v>58.79</v>
      </c>
      <c r="AP575" s="3">
        <v>0.4</v>
      </c>
      <c r="AQ575" s="3">
        <f t="shared" si="576"/>
        <v>0.14612803567823801</v>
      </c>
      <c r="AR575">
        <v>860</v>
      </c>
      <c r="AT575" s="4">
        <v>4.3276399999999997</v>
      </c>
      <c r="AU575" s="4">
        <f t="shared" si="577"/>
        <v>0.72653487094909086</v>
      </c>
      <c r="AV575">
        <v>30.560390000000002</v>
      </c>
      <c r="AW575">
        <v>1.6387</v>
      </c>
    </row>
    <row r="576" spans="1:49" x14ac:dyDescent="0.3">
      <c r="A576" t="s">
        <v>69</v>
      </c>
      <c r="B576" t="s">
        <v>70</v>
      </c>
      <c r="C576" t="s">
        <v>34</v>
      </c>
      <c r="D576" s="3">
        <v>2013</v>
      </c>
      <c r="E576" s="2">
        <v>58.346040000000002</v>
      </c>
      <c r="F576" s="2">
        <f t="shared" si="561"/>
        <v>1.7660113854112187</v>
      </c>
      <c r="G576">
        <v>16.04232</v>
      </c>
      <c r="H576" s="3">
        <v>261.30950000000001</v>
      </c>
      <c r="I576" s="3">
        <f t="shared" si="562"/>
        <v>2.4171551989450055</v>
      </c>
      <c r="J576" s="3">
        <v>5.9124999999999997E-2</v>
      </c>
      <c r="K576" s="3">
        <f t="shared" si="563"/>
        <v>-1.228228846254132</v>
      </c>
      <c r="L576" s="3">
        <v>1.337E-2</v>
      </c>
      <c r="M576" s="3">
        <f t="shared" si="564"/>
        <v>-1.8738685927380156</v>
      </c>
      <c r="N576" s="3">
        <v>9.6979999999999997E-2</v>
      </c>
      <c r="O576" s="3">
        <f t="shared" si="565"/>
        <v>-1.0133178202204944</v>
      </c>
      <c r="P576" s="3">
        <v>21.7</v>
      </c>
      <c r="Q576" s="3">
        <f t="shared" si="566"/>
        <v>1.3364597338485296</v>
      </c>
      <c r="R576">
        <v>10.199999999999999</v>
      </c>
      <c r="S576">
        <v>1</v>
      </c>
      <c r="T576" s="3">
        <v>73</v>
      </c>
      <c r="U576" s="3">
        <f t="shared" si="567"/>
        <v>1.8633228601204559</v>
      </c>
      <c r="V576" s="3">
        <v>80</v>
      </c>
      <c r="W576" s="3">
        <f t="shared" si="568"/>
        <v>1.9030899869919435</v>
      </c>
      <c r="X576" s="3">
        <v>62</v>
      </c>
      <c r="Y576" s="3">
        <f t="shared" si="569"/>
        <v>1.7923916894982539</v>
      </c>
      <c r="Z576" s="3">
        <v>73</v>
      </c>
      <c r="AA576" s="3">
        <f t="shared" si="570"/>
        <v>1.8633228601204559</v>
      </c>
      <c r="AB576" s="3">
        <v>47.14161</v>
      </c>
      <c r="AC576" s="3">
        <f t="shared" si="571"/>
        <v>1.6734044106485468</v>
      </c>
      <c r="AD576">
        <v>0.51100000000000001</v>
      </c>
      <c r="AE576">
        <v>0.54959999999999998</v>
      </c>
      <c r="AF576" s="3">
        <v>910</v>
      </c>
      <c r="AG576" s="3">
        <f t="shared" si="572"/>
        <v>2.9595183769729982</v>
      </c>
      <c r="AH576" s="3">
        <v>1.78362</v>
      </c>
      <c r="AI576" s="3">
        <f t="shared" si="573"/>
        <v>0.44460994819172084</v>
      </c>
      <c r="AJ576" s="3">
        <v>5.9430100000000001</v>
      </c>
      <c r="AK576" s="3">
        <f t="shared" si="574"/>
        <v>0.84154779077026376</v>
      </c>
      <c r="AL576" s="3">
        <v>18504.280999999999</v>
      </c>
      <c r="AM576" s="3">
        <f t="shared" si="575"/>
        <v>4.2672956841797314</v>
      </c>
      <c r="AN576">
        <v>55.2</v>
      </c>
      <c r="AO576">
        <v>59.454999999999998</v>
      </c>
      <c r="AP576" s="3">
        <v>0.4</v>
      </c>
      <c r="AQ576" s="3">
        <f t="shared" si="576"/>
        <v>0.14612803567823801</v>
      </c>
      <c r="AR576">
        <v>880</v>
      </c>
      <c r="AT576" s="4">
        <v>4.9184400000000004</v>
      </c>
      <c r="AU576" s="4">
        <f t="shared" si="577"/>
        <v>0.77220724917687644</v>
      </c>
    </row>
    <row r="577" spans="1:49" x14ac:dyDescent="0.3">
      <c r="A577" t="s">
        <v>69</v>
      </c>
      <c r="B577" t="s">
        <v>70</v>
      </c>
      <c r="C577" t="s">
        <v>34</v>
      </c>
      <c r="D577" s="3">
        <v>2014</v>
      </c>
      <c r="E577" s="2">
        <v>58.886360000000003</v>
      </c>
      <c r="F577" s="2">
        <f t="shared" si="561"/>
        <v>1.7700147096809886</v>
      </c>
      <c r="G577">
        <v>16.100989999999999</v>
      </c>
      <c r="H577" s="3">
        <v>257.51650000000001</v>
      </c>
      <c r="I577" s="3">
        <f t="shared" si="562"/>
        <v>2.4108050610641047</v>
      </c>
      <c r="J577" s="3">
        <v>5.7099999999999998E-2</v>
      </c>
      <c r="K577" s="3">
        <f t="shared" si="563"/>
        <v>-1.2433638917541521</v>
      </c>
      <c r="L577" s="3">
        <v>1.2525E-2</v>
      </c>
      <c r="M577" s="3">
        <f t="shared" si="564"/>
        <v>-1.9022222654607166</v>
      </c>
      <c r="N577" s="3">
        <v>0.12501999999999999</v>
      </c>
      <c r="O577" s="3">
        <f t="shared" si="565"/>
        <v>-0.90302050543321555</v>
      </c>
      <c r="P577" s="3">
        <v>21.7</v>
      </c>
      <c r="Q577" s="3">
        <f t="shared" si="566"/>
        <v>1.3364597338485296</v>
      </c>
      <c r="R577">
        <v>10</v>
      </c>
      <c r="S577">
        <v>1.1000000000000001</v>
      </c>
      <c r="T577" s="3">
        <v>81</v>
      </c>
      <c r="U577" s="3">
        <f t="shared" si="567"/>
        <v>1.9084850188786497</v>
      </c>
      <c r="V577" s="3">
        <v>80</v>
      </c>
      <c r="W577" s="3">
        <f t="shared" si="568"/>
        <v>1.9030899869919435</v>
      </c>
      <c r="X577" s="3">
        <v>79</v>
      </c>
      <c r="Y577" s="3">
        <f t="shared" si="569"/>
        <v>1.8976270912904414</v>
      </c>
      <c r="Z577" s="3">
        <v>81</v>
      </c>
      <c r="AA577" s="3">
        <f t="shared" si="570"/>
        <v>1.9084850188786497</v>
      </c>
      <c r="AB577" s="3">
        <v>47.935070000000003</v>
      </c>
      <c r="AC577" s="3">
        <f t="shared" si="571"/>
        <v>1.6806533659117797</v>
      </c>
      <c r="AD577">
        <v>0.27200000000000002</v>
      </c>
      <c r="AG577" s="3">
        <f t="shared" si="572"/>
        <v>0</v>
      </c>
      <c r="AH577" s="3">
        <v>1.67788</v>
      </c>
      <c r="AI577" s="3">
        <f t="shared" si="573"/>
        <v>0.42779111169559586</v>
      </c>
      <c r="AJ577" s="3">
        <v>5.8513500000000001</v>
      </c>
      <c r="AK577" s="3">
        <f t="shared" si="574"/>
        <v>0.83577615394269023</v>
      </c>
      <c r="AL577" s="3">
        <v>19240.179</v>
      </c>
      <c r="AM577" s="3">
        <f t="shared" si="575"/>
        <v>4.2842316798383049</v>
      </c>
      <c r="AN577">
        <v>53.5</v>
      </c>
      <c r="AO577">
        <v>60.07</v>
      </c>
      <c r="AP577" s="3">
        <v>0.4</v>
      </c>
      <c r="AQ577" s="3">
        <f t="shared" si="576"/>
        <v>0.14612803567823801</v>
      </c>
      <c r="AR577">
        <v>930</v>
      </c>
      <c r="AS577">
        <v>44.5</v>
      </c>
      <c r="AT577" s="4">
        <v>6.7277100000000001</v>
      </c>
      <c r="AU577" s="4">
        <f t="shared" si="577"/>
        <v>0.88805081581906775</v>
      </c>
    </row>
    <row r="578" spans="1:49" x14ac:dyDescent="0.3">
      <c r="A578" t="s">
        <v>69</v>
      </c>
      <c r="B578" t="s">
        <v>70</v>
      </c>
      <c r="C578" t="s">
        <v>34</v>
      </c>
      <c r="D578" s="3">
        <v>2015</v>
      </c>
      <c r="E578" s="2">
        <v>59.237769999999998</v>
      </c>
      <c r="F578" s="2">
        <f t="shared" si="561"/>
        <v>1.7725987011840203</v>
      </c>
      <c r="G578">
        <v>16.1431</v>
      </c>
      <c r="H578" s="3">
        <v>257.04500000000002</v>
      </c>
      <c r="I578" s="3">
        <f t="shared" si="562"/>
        <v>2.4100091604554201</v>
      </c>
      <c r="J578" s="3">
        <v>5.5399999999999998E-2</v>
      </c>
      <c r="K578" s="3">
        <f t="shared" si="563"/>
        <v>-1.2564902352715703</v>
      </c>
      <c r="L578" s="3">
        <v>1.176E-2</v>
      </c>
      <c r="M578" s="3">
        <f t="shared" si="564"/>
        <v>-1.9295926782598802</v>
      </c>
      <c r="N578" s="3">
        <v>0.128</v>
      </c>
      <c r="O578" s="3">
        <f t="shared" si="565"/>
        <v>-0.89279003035213167</v>
      </c>
      <c r="P578" s="3">
        <v>21.8</v>
      </c>
      <c r="Q578" s="3">
        <f t="shared" si="566"/>
        <v>1.3384564936046048</v>
      </c>
      <c r="R578">
        <v>9.8000000000000007</v>
      </c>
      <c r="S578">
        <v>1.3</v>
      </c>
      <c r="T578" s="3">
        <v>84</v>
      </c>
      <c r="U578" s="3">
        <f t="shared" si="567"/>
        <v>1.9242792860618816</v>
      </c>
      <c r="V578" s="3">
        <v>85</v>
      </c>
      <c r="W578" s="3">
        <f t="shared" si="568"/>
        <v>1.9294189257142926</v>
      </c>
      <c r="X578" s="3">
        <v>83</v>
      </c>
      <c r="Y578" s="3">
        <f t="shared" si="569"/>
        <v>1.919078092376074</v>
      </c>
      <c r="Z578" s="3">
        <v>84</v>
      </c>
      <c r="AA578" s="3">
        <f t="shared" si="570"/>
        <v>1.9242792860618816</v>
      </c>
      <c r="AB578" s="3">
        <v>48.722270000000002</v>
      </c>
      <c r="AC578" s="3">
        <f t="shared" si="571"/>
        <v>1.6877275141385284</v>
      </c>
      <c r="AD578">
        <v>0.47199999999999998</v>
      </c>
      <c r="AG578" s="3">
        <f t="shared" si="572"/>
        <v>0</v>
      </c>
      <c r="AH578" s="3">
        <v>1.48386</v>
      </c>
      <c r="AI578" s="3">
        <f t="shared" si="573"/>
        <v>0.39512711367002928</v>
      </c>
      <c r="AJ578" s="3">
        <v>7.1380299999999997</v>
      </c>
      <c r="AK578" s="3">
        <f t="shared" si="574"/>
        <v>0.9105192865015922</v>
      </c>
      <c r="AL578" s="3">
        <v>20001.663</v>
      </c>
      <c r="AM578" s="3">
        <f t="shared" si="575"/>
        <v>4.3010878181248016</v>
      </c>
      <c r="AN578">
        <v>52</v>
      </c>
      <c r="AO578">
        <v>60.631</v>
      </c>
      <c r="AP578" s="3">
        <v>0.3</v>
      </c>
      <c r="AQ578" s="3">
        <f t="shared" si="576"/>
        <v>0.11394335230683679</v>
      </c>
      <c r="AR578">
        <v>940</v>
      </c>
      <c r="AT578" s="4">
        <v>6.0173199999999998</v>
      </c>
      <c r="AU578" s="4">
        <f t="shared" si="577"/>
        <v>0.84617128144052234</v>
      </c>
    </row>
    <row r="579" spans="1:49" x14ac:dyDescent="0.3">
      <c r="A579" t="s">
        <v>69</v>
      </c>
      <c r="B579" t="s">
        <v>70</v>
      </c>
      <c r="C579" t="s">
        <v>34</v>
      </c>
      <c r="D579" s="3">
        <v>2016</v>
      </c>
      <c r="E579" s="2">
        <v>59.826680000000003</v>
      </c>
      <c r="F579" s="2">
        <f t="shared" si="561"/>
        <v>1.7768949029308625</v>
      </c>
      <c r="G579">
        <v>16.186800000000002</v>
      </c>
      <c r="H579" s="3">
        <v>250.1592</v>
      </c>
      <c r="I579" s="3">
        <f t="shared" si="562"/>
        <v>2.39821647937918</v>
      </c>
      <c r="J579" s="3">
        <v>5.3865000000000003E-2</v>
      </c>
      <c r="K579" s="3">
        <f t="shared" si="563"/>
        <v>-1.2686933358182457</v>
      </c>
      <c r="L579" s="3">
        <v>1.106E-2</v>
      </c>
      <c r="M579" s="3">
        <f t="shared" si="564"/>
        <v>-1.9562448730313204</v>
      </c>
      <c r="N579" s="3">
        <v>0.13217000000000001</v>
      </c>
      <c r="O579" s="3">
        <f t="shared" si="565"/>
        <v>-0.87886711000159101</v>
      </c>
      <c r="P579" s="3">
        <v>21.8</v>
      </c>
      <c r="Q579" s="3">
        <f t="shared" si="566"/>
        <v>1.3384564936046048</v>
      </c>
      <c r="R579">
        <v>9.5</v>
      </c>
      <c r="S579">
        <v>1.4</v>
      </c>
      <c r="T579" s="3">
        <v>80</v>
      </c>
      <c r="U579" s="3">
        <f t="shared" si="567"/>
        <v>1.9030899869919435</v>
      </c>
      <c r="V579" s="3">
        <v>76</v>
      </c>
      <c r="W579" s="3">
        <f t="shared" si="568"/>
        <v>1.8808135922807914</v>
      </c>
      <c r="X579" s="3">
        <v>82</v>
      </c>
      <c r="Y579" s="3">
        <f t="shared" si="569"/>
        <v>1.9138138523837167</v>
      </c>
      <c r="Z579" s="3">
        <v>80</v>
      </c>
      <c r="AA579" s="3">
        <f t="shared" si="570"/>
        <v>1.9030899869919435</v>
      </c>
      <c r="AB579" s="3">
        <v>49.501559999999998</v>
      </c>
      <c r="AC579" s="3">
        <f t="shared" si="571"/>
        <v>1.694618885574301</v>
      </c>
      <c r="AD579">
        <v>0.433</v>
      </c>
      <c r="AG579" s="3">
        <f t="shared" si="572"/>
        <v>0</v>
      </c>
      <c r="AH579" s="3">
        <v>1.49732</v>
      </c>
      <c r="AI579" s="3">
        <f t="shared" si="573"/>
        <v>0.39747419526681949</v>
      </c>
      <c r="AJ579" s="3">
        <v>6.1646400000000003</v>
      </c>
      <c r="AK579" s="3">
        <f t="shared" si="574"/>
        <v>0.85519437338774429</v>
      </c>
      <c r="AL579" s="3">
        <v>20788.797999999999</v>
      </c>
      <c r="AM579" s="3">
        <f t="shared" si="575"/>
        <v>4.3178502696147048</v>
      </c>
      <c r="AN579">
        <v>50.5</v>
      </c>
      <c r="AO579">
        <v>61.137</v>
      </c>
      <c r="AP579" s="3">
        <v>0.3</v>
      </c>
      <c r="AQ579" s="3">
        <f t="shared" si="576"/>
        <v>0.11394335230683679</v>
      </c>
      <c r="AR579">
        <v>960</v>
      </c>
      <c r="AT579" s="4">
        <v>4.0837199999999996</v>
      </c>
      <c r="AU579" s="4">
        <f t="shared" si="577"/>
        <v>0.70618162256574946</v>
      </c>
    </row>
    <row r="580" spans="1:49" hidden="1" x14ac:dyDescent="0.3">
      <c r="A580" t="s">
        <v>71</v>
      </c>
      <c r="B580" t="s">
        <v>72</v>
      </c>
      <c r="C580" t="s">
        <v>34</v>
      </c>
      <c r="D580" s="3">
        <v>2000</v>
      </c>
      <c r="E580" s="2">
        <v>47.349400000000003</v>
      </c>
      <c r="G580">
        <v>13.03923</v>
      </c>
      <c r="H580" s="3">
        <v>407.49889999999999</v>
      </c>
      <c r="J580" s="3">
        <v>0.12374</v>
      </c>
      <c r="L580" s="3">
        <v>2.2325000000000001E-2</v>
      </c>
      <c r="N580" s="3">
        <v>11.465170000000001</v>
      </c>
      <c r="P580" s="3">
        <v>22.3</v>
      </c>
      <c r="R580">
        <v>14.6</v>
      </c>
      <c r="S580">
        <v>0.4</v>
      </c>
      <c r="V580" s="3">
        <v>33</v>
      </c>
      <c r="X580" s="3">
        <v>31</v>
      </c>
      <c r="Z580" s="3">
        <v>29</v>
      </c>
      <c r="AB580" s="3">
        <v>48.151000000000003</v>
      </c>
      <c r="AF580" s="3">
        <v>1940</v>
      </c>
      <c r="AH580" s="3">
        <v>0.58559000000000005</v>
      </c>
      <c r="AJ580" s="3">
        <v>3.1973799999999999</v>
      </c>
      <c r="AL580" s="3">
        <v>122283.85</v>
      </c>
      <c r="AN580">
        <v>110.9</v>
      </c>
      <c r="AO580">
        <v>46.267000000000003</v>
      </c>
      <c r="AP580" s="3">
        <v>1.8</v>
      </c>
      <c r="AR580">
        <v>2230</v>
      </c>
      <c r="AT580"/>
      <c r="AU580"/>
    </row>
    <row r="581" spans="1:49" hidden="1" x14ac:dyDescent="0.3">
      <c r="A581" t="s">
        <v>71</v>
      </c>
      <c r="B581" t="s">
        <v>72</v>
      </c>
      <c r="C581" t="s">
        <v>34</v>
      </c>
      <c r="D581" s="3">
        <v>2001</v>
      </c>
      <c r="E581" s="2">
        <v>47.598379999999999</v>
      </c>
      <c r="G581">
        <v>12.97057</v>
      </c>
      <c r="H581" s="3">
        <v>411.4846</v>
      </c>
      <c r="J581" s="3">
        <v>0.11995500000000001</v>
      </c>
      <c r="L581" s="3">
        <v>2.1329999999999998E-2</v>
      </c>
      <c r="N581" s="3">
        <v>11.173769999999999</v>
      </c>
      <c r="P581" s="3">
        <v>22.4</v>
      </c>
      <c r="R581">
        <v>14.3</v>
      </c>
      <c r="S581">
        <v>0.5</v>
      </c>
      <c r="V581" s="3">
        <v>32</v>
      </c>
      <c r="X581" s="3">
        <v>36</v>
      </c>
      <c r="Z581" s="3">
        <v>27</v>
      </c>
      <c r="AB581" s="3">
        <v>49.295319999999997</v>
      </c>
      <c r="AF581" s="3">
        <v>2110</v>
      </c>
      <c r="AH581" s="3">
        <v>0.85768999999999995</v>
      </c>
      <c r="AJ581" s="3">
        <v>3.18947</v>
      </c>
      <c r="AL581" s="3">
        <v>125394.046</v>
      </c>
      <c r="AN581">
        <v>107.8</v>
      </c>
      <c r="AO581">
        <v>46.51</v>
      </c>
      <c r="AP581" s="3">
        <v>1.8</v>
      </c>
      <c r="AR581">
        <v>2440</v>
      </c>
      <c r="AT581"/>
      <c r="AU581"/>
    </row>
    <row r="582" spans="1:49" hidden="1" x14ac:dyDescent="0.3">
      <c r="A582" t="s">
        <v>71</v>
      </c>
      <c r="B582" t="s">
        <v>72</v>
      </c>
      <c r="C582" t="s">
        <v>34</v>
      </c>
      <c r="D582" s="3">
        <v>2002</v>
      </c>
      <c r="E582" s="2">
        <v>47.901890000000002</v>
      </c>
      <c r="G582">
        <v>12.926270000000001</v>
      </c>
      <c r="H582" s="3">
        <v>413.91660000000002</v>
      </c>
      <c r="J582" s="3">
        <v>0.11606</v>
      </c>
      <c r="L582" s="3">
        <v>2.0410000000000001E-2</v>
      </c>
      <c r="N582" s="3">
        <v>11.088150000000001</v>
      </c>
      <c r="P582" s="3">
        <v>22.5</v>
      </c>
      <c r="R582">
        <v>14.1</v>
      </c>
      <c r="S582">
        <v>0.5</v>
      </c>
      <c r="V582" s="3">
        <v>30</v>
      </c>
      <c r="X582" s="3">
        <v>40</v>
      </c>
      <c r="Z582" s="3">
        <v>25</v>
      </c>
      <c r="AB582" s="3">
        <v>50.686349999999997</v>
      </c>
      <c r="AF582" s="3">
        <v>2140</v>
      </c>
      <c r="AH582" s="3">
        <v>0.53132999999999997</v>
      </c>
      <c r="AJ582" s="3">
        <v>2.49064</v>
      </c>
      <c r="AL582" s="3">
        <v>128596.076</v>
      </c>
      <c r="AN582">
        <v>104.8</v>
      </c>
      <c r="AO582">
        <v>46.835000000000001</v>
      </c>
      <c r="AP582" s="3">
        <v>1.7</v>
      </c>
      <c r="AR582">
        <v>2760</v>
      </c>
      <c r="AT582"/>
      <c r="AU582"/>
    </row>
    <row r="583" spans="1:49" hidden="1" x14ac:dyDescent="0.3">
      <c r="A583" t="s">
        <v>71</v>
      </c>
      <c r="B583" t="s">
        <v>72</v>
      </c>
      <c r="C583" t="s">
        <v>34</v>
      </c>
      <c r="D583" s="3">
        <v>2003</v>
      </c>
      <c r="E583" s="2">
        <v>48.261969999999998</v>
      </c>
      <c r="G583">
        <v>12.92149</v>
      </c>
      <c r="H583" s="3">
        <v>415.0609</v>
      </c>
      <c r="J583" s="3">
        <v>0.11204500000000001</v>
      </c>
      <c r="L583" s="3">
        <v>1.951E-2</v>
      </c>
      <c r="N583" s="3">
        <v>11.333930000000001</v>
      </c>
      <c r="P583" s="3">
        <v>22.5</v>
      </c>
      <c r="R583">
        <v>13.8</v>
      </c>
      <c r="S583">
        <v>0.6</v>
      </c>
      <c r="V583" s="3">
        <v>34</v>
      </c>
      <c r="X583" s="3">
        <v>42</v>
      </c>
      <c r="Z583" s="3">
        <v>29</v>
      </c>
      <c r="AB583" s="3">
        <v>52.0779</v>
      </c>
      <c r="AD583">
        <v>2.6480000000000001</v>
      </c>
      <c r="AF583" s="3">
        <v>2330</v>
      </c>
      <c r="AH583" s="3">
        <v>0.92983000000000005</v>
      </c>
      <c r="AJ583" s="3">
        <v>5.0536099999999999</v>
      </c>
      <c r="AL583" s="3">
        <v>131900.63099999999</v>
      </c>
      <c r="AN583">
        <v>101.6</v>
      </c>
      <c r="AO583">
        <v>47.241999999999997</v>
      </c>
      <c r="AP583" s="3">
        <v>1.7</v>
      </c>
      <c r="AR583">
        <v>2910</v>
      </c>
      <c r="AS583">
        <v>53.5</v>
      </c>
      <c r="AT583"/>
      <c r="AU583"/>
      <c r="AV583">
        <v>54.773180000000004</v>
      </c>
    </row>
    <row r="584" spans="1:49" hidden="1" x14ac:dyDescent="0.3">
      <c r="A584" t="s">
        <v>71</v>
      </c>
      <c r="B584" t="s">
        <v>72</v>
      </c>
      <c r="C584" t="s">
        <v>34</v>
      </c>
      <c r="D584" s="3">
        <v>2004</v>
      </c>
      <c r="E584" s="2">
        <v>48.7986</v>
      </c>
      <c r="G584">
        <v>12.987069999999999</v>
      </c>
      <c r="H584" s="3">
        <v>410.928</v>
      </c>
      <c r="J584" s="3">
        <v>0.108195</v>
      </c>
      <c r="L584" s="3">
        <v>1.864E-2</v>
      </c>
      <c r="N584" s="3">
        <v>11.326230000000001</v>
      </c>
      <c r="P584" s="3">
        <v>22.6</v>
      </c>
      <c r="R584">
        <v>13.5</v>
      </c>
      <c r="S584">
        <v>0.7</v>
      </c>
      <c r="V584" s="3">
        <v>37</v>
      </c>
      <c r="X584" s="3">
        <v>43</v>
      </c>
      <c r="Z584" s="3">
        <v>33</v>
      </c>
      <c r="AB584" s="3">
        <v>53.469560000000001</v>
      </c>
      <c r="AF584" s="3">
        <v>3120</v>
      </c>
      <c r="AH584" s="3">
        <v>1.2020299999999999</v>
      </c>
      <c r="AJ584" s="3">
        <v>4.63368</v>
      </c>
      <c r="AL584" s="3">
        <v>135320.42199999999</v>
      </c>
      <c r="AN584">
        <v>98.6</v>
      </c>
      <c r="AO584">
        <v>47.72</v>
      </c>
      <c r="AP584" s="3">
        <v>1.7</v>
      </c>
      <c r="AR584">
        <v>3190</v>
      </c>
      <c r="AT584"/>
      <c r="AU584"/>
    </row>
    <row r="585" spans="1:49" hidden="1" x14ac:dyDescent="0.3">
      <c r="A585" t="s">
        <v>71</v>
      </c>
      <c r="B585" t="s">
        <v>72</v>
      </c>
      <c r="C585" t="s">
        <v>34</v>
      </c>
      <c r="D585" s="3">
        <v>2005</v>
      </c>
      <c r="E585" s="2">
        <v>49.526519999999998</v>
      </c>
      <c r="G585">
        <v>13.101290000000001</v>
      </c>
      <c r="H585" s="3">
        <v>402.3141</v>
      </c>
      <c r="J585" s="3">
        <v>0.10423</v>
      </c>
      <c r="L585" s="3">
        <v>1.7729999999999999E-2</v>
      </c>
      <c r="N585" s="3">
        <v>11.24248</v>
      </c>
      <c r="P585" s="3">
        <v>22.7</v>
      </c>
      <c r="R585">
        <v>13.2</v>
      </c>
      <c r="S585">
        <v>0.7</v>
      </c>
      <c r="T585" s="3">
        <v>18</v>
      </c>
      <c r="V585" s="3">
        <v>41</v>
      </c>
      <c r="X585" s="3">
        <v>45</v>
      </c>
      <c r="Z585" s="3">
        <v>36</v>
      </c>
      <c r="AB585" s="3">
        <v>54.86056</v>
      </c>
      <c r="AD585">
        <v>2.8239999999999998</v>
      </c>
      <c r="AF585" s="3">
        <v>3240</v>
      </c>
      <c r="AH585" s="3">
        <v>1.14133</v>
      </c>
      <c r="AJ585" s="3">
        <v>4.4659199999999997</v>
      </c>
      <c r="AL585" s="3">
        <v>138865.016</v>
      </c>
      <c r="AN585">
        <v>95.6</v>
      </c>
      <c r="AO585">
        <v>48.252000000000002</v>
      </c>
      <c r="AP585" s="3">
        <v>1.7</v>
      </c>
      <c r="AR585">
        <v>3390</v>
      </c>
      <c r="AT585"/>
      <c r="AU585"/>
    </row>
    <row r="586" spans="1:49" hidden="1" x14ac:dyDescent="0.3">
      <c r="A586" t="s">
        <v>71</v>
      </c>
      <c r="B586" t="s">
        <v>72</v>
      </c>
      <c r="C586" t="s">
        <v>34</v>
      </c>
      <c r="D586" s="3">
        <v>2006</v>
      </c>
      <c r="E586" s="2">
        <v>50.221069999999997</v>
      </c>
      <c r="G586">
        <v>13.22781</v>
      </c>
      <c r="H586" s="3">
        <v>394.86329999999998</v>
      </c>
      <c r="J586" s="3">
        <v>0.10067</v>
      </c>
      <c r="L586" s="3">
        <v>1.677E-2</v>
      </c>
      <c r="N586" s="3">
        <v>11.178050000000001</v>
      </c>
      <c r="P586" s="3">
        <v>22.8</v>
      </c>
      <c r="R586">
        <v>12.9</v>
      </c>
      <c r="S586">
        <v>0.8</v>
      </c>
      <c r="T586" s="3">
        <v>27</v>
      </c>
      <c r="V586" s="3">
        <v>44</v>
      </c>
      <c r="X586" s="3">
        <v>46</v>
      </c>
      <c r="Z586" s="3">
        <v>40</v>
      </c>
      <c r="AB586" s="3">
        <v>56.251240000000003</v>
      </c>
      <c r="AD586">
        <v>3.4809999999999999</v>
      </c>
      <c r="AF586" s="3">
        <v>3870</v>
      </c>
      <c r="AH586" s="3">
        <v>0.90186999999999995</v>
      </c>
      <c r="AJ586" s="3">
        <v>4.2577499999999997</v>
      </c>
      <c r="AL586" s="3">
        <v>142538.30799999999</v>
      </c>
      <c r="AN586">
        <v>92.8</v>
      </c>
      <c r="AO586">
        <v>48.811999999999998</v>
      </c>
      <c r="AP586" s="3">
        <v>1.6</v>
      </c>
      <c r="AR586">
        <v>3830</v>
      </c>
      <c r="AT586"/>
      <c r="AU586"/>
      <c r="AW586">
        <v>8.1585199999999993</v>
      </c>
    </row>
    <row r="587" spans="1:49" hidden="1" x14ac:dyDescent="0.3">
      <c r="A587" t="s">
        <v>71</v>
      </c>
      <c r="B587" t="s">
        <v>72</v>
      </c>
      <c r="C587" t="s">
        <v>34</v>
      </c>
      <c r="D587" s="3">
        <v>2007</v>
      </c>
      <c r="E587" s="2">
        <v>50.882260000000002</v>
      </c>
      <c r="G587">
        <v>13.34281</v>
      </c>
      <c r="H587" s="3">
        <v>387.63850000000002</v>
      </c>
      <c r="J587" s="3">
        <v>9.7265000000000004E-2</v>
      </c>
      <c r="L587" s="3">
        <v>1.5904999999999999E-2</v>
      </c>
      <c r="N587" s="3">
        <v>11.03937</v>
      </c>
      <c r="P587" s="3">
        <v>22.8</v>
      </c>
      <c r="R587">
        <v>12.6</v>
      </c>
      <c r="S587">
        <v>0.9</v>
      </c>
      <c r="T587" s="3">
        <v>42</v>
      </c>
      <c r="V587" s="3">
        <v>41</v>
      </c>
      <c r="X587" s="3">
        <v>54</v>
      </c>
      <c r="Z587" s="3">
        <v>42</v>
      </c>
      <c r="AB587" s="3">
        <v>57.641570000000002</v>
      </c>
      <c r="AD587">
        <v>3.7839999999999998</v>
      </c>
      <c r="AF587" s="3">
        <v>3970</v>
      </c>
      <c r="AH587" s="3">
        <v>0.77861000000000002</v>
      </c>
      <c r="AJ587" s="3">
        <v>3.9099699999999999</v>
      </c>
      <c r="AL587" s="3">
        <v>146339.97700000001</v>
      </c>
      <c r="AN587">
        <v>90.2</v>
      </c>
      <c r="AO587">
        <v>49.372999999999998</v>
      </c>
      <c r="AP587" s="3">
        <v>1.6</v>
      </c>
      <c r="AR587">
        <v>3990</v>
      </c>
      <c r="AT587"/>
      <c r="AU587"/>
    </row>
    <row r="588" spans="1:49" hidden="1" x14ac:dyDescent="0.3">
      <c r="A588" t="s">
        <v>71</v>
      </c>
      <c r="B588" t="s">
        <v>72</v>
      </c>
      <c r="C588" t="s">
        <v>34</v>
      </c>
      <c r="D588" s="3">
        <v>2008</v>
      </c>
      <c r="E588" s="2">
        <v>51.351059999999997</v>
      </c>
      <c r="G588">
        <v>13.41574</v>
      </c>
      <c r="H588" s="3">
        <v>385.4556</v>
      </c>
      <c r="J588" s="3">
        <v>9.4064999999999996E-2</v>
      </c>
      <c r="L588" s="3">
        <v>1.5095000000000001E-2</v>
      </c>
      <c r="N588" s="3">
        <v>10.78684</v>
      </c>
      <c r="P588" s="3">
        <v>22.9</v>
      </c>
      <c r="R588">
        <v>12.3</v>
      </c>
      <c r="S588">
        <v>1</v>
      </c>
      <c r="T588" s="3">
        <v>41</v>
      </c>
      <c r="V588" s="3">
        <v>53</v>
      </c>
      <c r="X588" s="3">
        <v>60</v>
      </c>
      <c r="Z588" s="3">
        <v>53</v>
      </c>
      <c r="AB588" s="3">
        <v>59.031509999999997</v>
      </c>
      <c r="AD588">
        <v>3.762</v>
      </c>
      <c r="AF588" s="3">
        <v>4180</v>
      </c>
      <c r="AH588" s="3">
        <v>0.66059999999999997</v>
      </c>
      <c r="AJ588" s="3">
        <v>3.6958199999999999</v>
      </c>
      <c r="AL588" s="3">
        <v>150269.62299999999</v>
      </c>
      <c r="AN588">
        <v>87.9</v>
      </c>
      <c r="AO588">
        <v>49.912999999999997</v>
      </c>
      <c r="AP588" s="3">
        <v>1.6</v>
      </c>
      <c r="AR588">
        <v>4220</v>
      </c>
      <c r="AT588"/>
      <c r="AU588"/>
      <c r="AV588">
        <v>51.077660000000002</v>
      </c>
    </row>
    <row r="589" spans="1:49" hidden="1" x14ac:dyDescent="0.3">
      <c r="A589" t="s">
        <v>71</v>
      </c>
      <c r="B589" t="s">
        <v>72</v>
      </c>
      <c r="C589" t="s">
        <v>34</v>
      </c>
      <c r="D589" s="3">
        <v>2009</v>
      </c>
      <c r="E589" s="2">
        <v>51.898589999999999</v>
      </c>
      <c r="G589">
        <v>13.480779999999999</v>
      </c>
      <c r="H589" s="3">
        <v>380.42619999999999</v>
      </c>
      <c r="J589" s="3">
        <v>9.0670000000000001E-2</v>
      </c>
      <c r="L589" s="3">
        <v>1.438E-2</v>
      </c>
      <c r="N589" s="3">
        <v>10.577349999999999</v>
      </c>
      <c r="P589" s="3">
        <v>22.9</v>
      </c>
      <c r="R589">
        <v>12</v>
      </c>
      <c r="S589">
        <v>1.1000000000000001</v>
      </c>
      <c r="T589" s="3">
        <v>63</v>
      </c>
      <c r="V589" s="3">
        <v>64</v>
      </c>
      <c r="X589" s="3">
        <v>66</v>
      </c>
      <c r="Z589" s="3">
        <v>63</v>
      </c>
      <c r="AB589" s="3">
        <v>60.419640000000001</v>
      </c>
      <c r="AD589">
        <v>3.782</v>
      </c>
      <c r="AF589" s="3">
        <v>4320</v>
      </c>
      <c r="AH589" s="3">
        <v>0.57001000000000002</v>
      </c>
      <c r="AJ589" s="3">
        <v>3.5802</v>
      </c>
      <c r="AL589" s="3">
        <v>154324.93299999999</v>
      </c>
      <c r="AN589">
        <v>85.9</v>
      </c>
      <c r="AO589">
        <v>50.421999999999997</v>
      </c>
      <c r="AP589" s="3">
        <v>1.6</v>
      </c>
      <c r="AR589">
        <v>4450</v>
      </c>
      <c r="AS589">
        <v>53.5</v>
      </c>
      <c r="AT589"/>
      <c r="AU589"/>
    </row>
    <row r="590" spans="1:49" x14ac:dyDescent="0.3">
      <c r="A590" t="s">
        <v>71</v>
      </c>
      <c r="B590" t="s">
        <v>72</v>
      </c>
      <c r="C590" t="s">
        <v>34</v>
      </c>
      <c r="D590" s="3">
        <v>2010</v>
      </c>
      <c r="E590" s="2">
        <v>52.365850000000002</v>
      </c>
      <c r="F590" s="2">
        <f t="shared" ref="F590:F596" si="578">LOG10(E590)</f>
        <v>1.7190481573745595</v>
      </c>
      <c r="G590">
        <v>13.53505</v>
      </c>
      <c r="H590" s="3">
        <v>377.62450000000001</v>
      </c>
      <c r="I590" s="3">
        <f t="shared" ref="I590:I596" si="579">LOG10(H590)</f>
        <v>2.5770601632468857</v>
      </c>
      <c r="J590" s="3">
        <v>8.7474999999999997E-2</v>
      </c>
      <c r="K590" s="3">
        <f t="shared" ref="K590:K596" si="580">LOG10(J590)</f>
        <v>-1.0581160488450561</v>
      </c>
      <c r="L590" s="3">
        <v>1.3655E-2</v>
      </c>
      <c r="M590" s="3">
        <f t="shared" ref="M590:M596" si="581">LOG10(L590)</f>
        <v>-1.8647082955242478</v>
      </c>
      <c r="N590" s="3">
        <v>10.40192</v>
      </c>
      <c r="O590" s="3">
        <f t="shared" ref="O590:O596" si="582">LOG10(N590)</f>
        <v>1.0171135093415093</v>
      </c>
      <c r="P590" s="3">
        <v>23</v>
      </c>
      <c r="Q590" s="3">
        <f t="shared" ref="Q590:Q596" si="583">LOG10(P590)</f>
        <v>1.3617278360175928</v>
      </c>
      <c r="R590">
        <v>11.6</v>
      </c>
      <c r="S590">
        <v>1.2</v>
      </c>
      <c r="T590" s="3">
        <v>49</v>
      </c>
      <c r="U590" s="3">
        <f t="shared" ref="U590:U596" si="584">LOG10(T590)</f>
        <v>1.6901960800285136</v>
      </c>
      <c r="V590" s="3">
        <v>56</v>
      </c>
      <c r="W590" s="3">
        <f t="shared" ref="W590:W596" si="585">LOG10(V590)</f>
        <v>1.7481880270062005</v>
      </c>
      <c r="X590" s="3">
        <v>54</v>
      </c>
      <c r="Y590" s="3">
        <f t="shared" ref="Y590:Y596" si="586">LOG10(X590)</f>
        <v>1.7323937598229686</v>
      </c>
      <c r="Z590" s="3">
        <v>54</v>
      </c>
      <c r="AA590" s="3">
        <f t="shared" ref="AA590:AA596" si="587">LOG10(Z590)</f>
        <v>1.7323937598229686</v>
      </c>
      <c r="AB590" s="3">
        <v>61.807020000000001</v>
      </c>
      <c r="AC590" s="3">
        <f t="shared" ref="AC590:AC596" si="588">LOG10(AB590)</f>
        <v>1.7910378047671178</v>
      </c>
      <c r="AF590" s="3">
        <v>4750</v>
      </c>
      <c r="AG590" s="3">
        <f t="shared" ref="AG590:AG596" si="589">LOG10(1+AF590)</f>
        <v>3.6767850304192056</v>
      </c>
      <c r="AH590" s="3">
        <v>0.44846999999999998</v>
      </c>
      <c r="AI590" s="3">
        <f t="shared" ref="AI590:AI596" si="590">LOG10(1+AH590)</f>
        <v>0.16090950473869009</v>
      </c>
      <c r="AJ590" s="3">
        <v>3.2965300000000002</v>
      </c>
      <c r="AK590" s="3">
        <f t="shared" ref="AK590:AK596" si="591">LOG10(1+AJ590)</f>
        <v>0.63311784854766751</v>
      </c>
      <c r="AL590" s="3">
        <v>158503.19699999999</v>
      </c>
      <c r="AM590" s="3">
        <f t="shared" ref="AM590:AM596" si="592">LOG10(1+AL590)</f>
        <v>5.2000407663001953</v>
      </c>
      <c r="AN590">
        <v>84.1</v>
      </c>
      <c r="AO590">
        <v>50.896000000000001</v>
      </c>
      <c r="AP590" s="3">
        <v>1.6</v>
      </c>
      <c r="AQ590" s="3">
        <f t="shared" ref="AQ590:AQ596" si="593">LOG10(1+AP590)</f>
        <v>0.41497334797081797</v>
      </c>
      <c r="AR590">
        <v>4710</v>
      </c>
      <c r="AU590" s="4">
        <f t="shared" ref="AU590:AU596" si="594">LOG10(1+AT590)</f>
        <v>0</v>
      </c>
    </row>
    <row r="591" spans="1:49" x14ac:dyDescent="0.3">
      <c r="A591" t="s">
        <v>71</v>
      </c>
      <c r="B591" t="s">
        <v>72</v>
      </c>
      <c r="C591" t="s">
        <v>34</v>
      </c>
      <c r="D591" s="3">
        <v>2011</v>
      </c>
      <c r="E591" s="2">
        <v>52.77993</v>
      </c>
      <c r="F591" s="2">
        <f t="shared" si="578"/>
        <v>1.7224688098962724</v>
      </c>
      <c r="G591">
        <v>13.583819999999999</v>
      </c>
      <c r="H591" s="3">
        <v>376.31270000000001</v>
      </c>
      <c r="I591" s="3">
        <f t="shared" si="579"/>
        <v>2.5755488753670299</v>
      </c>
      <c r="J591" s="3">
        <v>8.4195000000000006E-2</v>
      </c>
      <c r="K591" s="3">
        <f t="shared" si="580"/>
        <v>-1.0747136987246464</v>
      </c>
      <c r="L591" s="3">
        <v>1.2975E-2</v>
      </c>
      <c r="M591" s="3">
        <f t="shared" si="581"/>
        <v>-1.8868926334795044</v>
      </c>
      <c r="N591" s="3">
        <v>10.215299999999999</v>
      </c>
      <c r="O591" s="3">
        <f t="shared" si="582"/>
        <v>1.0092511253915126</v>
      </c>
      <c r="P591" s="3">
        <v>23</v>
      </c>
      <c r="Q591" s="3">
        <f t="shared" si="583"/>
        <v>1.3617278360175928</v>
      </c>
      <c r="R591">
        <v>11.3</v>
      </c>
      <c r="S591">
        <v>1.3</v>
      </c>
      <c r="T591" s="3">
        <v>46</v>
      </c>
      <c r="U591" s="3">
        <f t="shared" si="584"/>
        <v>1.6627578316815741</v>
      </c>
      <c r="V591" s="3">
        <v>49</v>
      </c>
      <c r="W591" s="3">
        <f t="shared" si="585"/>
        <v>1.6901960800285136</v>
      </c>
      <c r="X591" s="3">
        <v>48</v>
      </c>
      <c r="Y591" s="3">
        <f t="shared" si="586"/>
        <v>1.6812412373755872</v>
      </c>
      <c r="Z591" s="3">
        <v>48</v>
      </c>
      <c r="AA591" s="3">
        <f t="shared" si="587"/>
        <v>1.6812412373755872</v>
      </c>
      <c r="AB591" s="3">
        <v>63.189549999999997</v>
      </c>
      <c r="AC591" s="3">
        <f t="shared" si="588"/>
        <v>1.8006452625769531</v>
      </c>
      <c r="AF591" s="3">
        <v>4930</v>
      </c>
      <c r="AG591" s="3">
        <f t="shared" si="589"/>
        <v>3.6929350025311378</v>
      </c>
      <c r="AH591" s="3">
        <v>0.47937999999999997</v>
      </c>
      <c r="AI591" s="3">
        <f t="shared" si="590"/>
        <v>0.17007974310162602</v>
      </c>
      <c r="AJ591" s="3">
        <v>3.3207800000000001</v>
      </c>
      <c r="AK591" s="3">
        <f t="shared" si="591"/>
        <v>0.63556215401815175</v>
      </c>
      <c r="AL591" s="3">
        <v>162805.07699999999</v>
      </c>
      <c r="AM591" s="3">
        <f t="shared" si="592"/>
        <v>5.2116706115993097</v>
      </c>
      <c r="AN591">
        <v>82.7</v>
      </c>
      <c r="AO591">
        <v>51.345999999999997</v>
      </c>
      <c r="AP591" s="3">
        <v>1.6</v>
      </c>
      <c r="AQ591" s="3">
        <f t="shared" si="593"/>
        <v>0.41497334797081797</v>
      </c>
      <c r="AR591">
        <v>4920</v>
      </c>
      <c r="AU591" s="4">
        <f t="shared" si="594"/>
        <v>0</v>
      </c>
    </row>
    <row r="592" spans="1:49" x14ac:dyDescent="0.3">
      <c r="A592" t="s">
        <v>71</v>
      </c>
      <c r="B592" t="s">
        <v>72</v>
      </c>
      <c r="C592" t="s">
        <v>34</v>
      </c>
      <c r="D592" s="3">
        <v>2012</v>
      </c>
      <c r="E592" s="2">
        <v>53.244390000000003</v>
      </c>
      <c r="F592" s="2">
        <f t="shared" si="578"/>
        <v>1.7262738558592821</v>
      </c>
      <c r="G592">
        <v>13.63963</v>
      </c>
      <c r="H592" s="3">
        <v>373.07490000000001</v>
      </c>
      <c r="I592" s="3">
        <f t="shared" si="579"/>
        <v>2.5717960312488612</v>
      </c>
      <c r="J592" s="3">
        <v>8.0975000000000005E-2</v>
      </c>
      <c r="K592" s="3">
        <f t="shared" si="580"/>
        <v>-1.0916490433177855</v>
      </c>
      <c r="L592" s="3">
        <v>1.2375000000000001E-2</v>
      </c>
      <c r="M592" s="3">
        <f t="shared" si="581"/>
        <v>-1.9074547923943936</v>
      </c>
      <c r="N592" s="3">
        <v>9.9825400000000002</v>
      </c>
      <c r="O592" s="3">
        <f t="shared" si="582"/>
        <v>0.99924105908620708</v>
      </c>
      <c r="P592" s="3">
        <v>23.1</v>
      </c>
      <c r="Q592" s="3">
        <f t="shared" si="583"/>
        <v>1.3636119798921444</v>
      </c>
      <c r="R592">
        <v>11</v>
      </c>
      <c r="S592">
        <v>1.4</v>
      </c>
      <c r="T592" s="3">
        <v>42</v>
      </c>
      <c r="U592" s="3">
        <f t="shared" si="584"/>
        <v>1.6232492903979006</v>
      </c>
      <c r="V592" s="3">
        <v>42</v>
      </c>
      <c r="W592" s="3">
        <f t="shared" si="585"/>
        <v>1.6232492903979006</v>
      </c>
      <c r="X592" s="3">
        <v>42</v>
      </c>
      <c r="Y592" s="3">
        <f t="shared" si="586"/>
        <v>1.6232492903979006</v>
      </c>
      <c r="Z592" s="3">
        <v>42</v>
      </c>
      <c r="AA592" s="3">
        <f t="shared" si="587"/>
        <v>1.6232492903979006</v>
      </c>
      <c r="AB592" s="3">
        <v>64.567340000000002</v>
      </c>
      <c r="AC592" s="3">
        <f t="shared" si="588"/>
        <v>1.8100128950148286</v>
      </c>
      <c r="AF592" s="3">
        <v>5120</v>
      </c>
      <c r="AG592" s="3">
        <f t="shared" si="589"/>
        <v>3.7093547758343961</v>
      </c>
      <c r="AH592" s="3">
        <v>0.54437000000000002</v>
      </c>
      <c r="AI592" s="3">
        <f t="shared" si="590"/>
        <v>0.18875135669132684</v>
      </c>
      <c r="AJ592" s="3">
        <v>3.3598400000000002</v>
      </c>
      <c r="AK592" s="3">
        <f t="shared" si="591"/>
        <v>0.63947055156396937</v>
      </c>
      <c r="AL592" s="3">
        <v>167228.79399999999</v>
      </c>
      <c r="AM592" s="3">
        <f t="shared" si="592"/>
        <v>5.2233136547840573</v>
      </c>
      <c r="AN592">
        <v>81.5</v>
      </c>
      <c r="AO592">
        <v>51.786000000000001</v>
      </c>
      <c r="AP592" s="3">
        <v>1.6</v>
      </c>
      <c r="AQ592" s="3">
        <f t="shared" si="593"/>
        <v>0.41497334797081797</v>
      </c>
      <c r="AR592">
        <v>5130</v>
      </c>
      <c r="AU592" s="4">
        <f t="shared" si="594"/>
        <v>0</v>
      </c>
    </row>
    <row r="593" spans="1:48" x14ac:dyDescent="0.3">
      <c r="A593" t="s">
        <v>71</v>
      </c>
      <c r="B593" t="s">
        <v>72</v>
      </c>
      <c r="C593" t="s">
        <v>34</v>
      </c>
      <c r="D593" s="3">
        <v>2013</v>
      </c>
      <c r="E593" s="2">
        <v>53.805770000000003</v>
      </c>
      <c r="F593" s="2">
        <f t="shared" si="578"/>
        <v>1.730828850848426</v>
      </c>
      <c r="G593">
        <v>13.71044</v>
      </c>
      <c r="H593" s="3">
        <v>366.65820000000002</v>
      </c>
      <c r="I593" s="3">
        <f t="shared" si="579"/>
        <v>2.5642614020683796</v>
      </c>
      <c r="J593" s="3">
        <v>7.7924999999999994E-2</v>
      </c>
      <c r="K593" s="3">
        <f t="shared" si="580"/>
        <v>-1.1083231890511225</v>
      </c>
      <c r="L593" s="3">
        <v>1.1769999999999999E-2</v>
      </c>
      <c r="M593" s="3">
        <f t="shared" si="581"/>
        <v>-1.9292235371565654</v>
      </c>
      <c r="N593" s="3">
        <v>9.7143200000000007</v>
      </c>
      <c r="O593" s="3">
        <f t="shared" si="582"/>
        <v>0.98741240549332832</v>
      </c>
      <c r="P593" s="3">
        <v>23.1</v>
      </c>
      <c r="Q593" s="3">
        <f t="shared" si="583"/>
        <v>1.3636119798921444</v>
      </c>
      <c r="R593">
        <v>10.6</v>
      </c>
      <c r="S593">
        <v>1.5</v>
      </c>
      <c r="T593" s="3">
        <v>43</v>
      </c>
      <c r="U593" s="3">
        <f t="shared" si="584"/>
        <v>1.6334684555795864</v>
      </c>
      <c r="V593" s="3">
        <v>43</v>
      </c>
      <c r="W593" s="3">
        <f t="shared" si="585"/>
        <v>1.6334684555795864</v>
      </c>
      <c r="X593" s="3">
        <v>41</v>
      </c>
      <c r="Y593" s="3">
        <f t="shared" si="586"/>
        <v>1.6127838567197355</v>
      </c>
      <c r="Z593" s="3">
        <v>43</v>
      </c>
      <c r="AA593" s="3">
        <f t="shared" si="587"/>
        <v>1.6334684555795864</v>
      </c>
      <c r="AB593" s="3">
        <v>65.939800000000005</v>
      </c>
      <c r="AC593" s="3">
        <f t="shared" si="588"/>
        <v>1.81914762556376</v>
      </c>
      <c r="AD593">
        <v>3.8279999999999998</v>
      </c>
      <c r="AF593" s="3">
        <v>5360</v>
      </c>
      <c r="AG593" s="3">
        <f t="shared" si="589"/>
        <v>3.7292458072253067</v>
      </c>
      <c r="AH593" s="3">
        <v>0.48927999999999999</v>
      </c>
      <c r="AI593" s="3">
        <f t="shared" si="590"/>
        <v>0.17297635727061708</v>
      </c>
      <c r="AJ593" s="3">
        <v>3.42069</v>
      </c>
      <c r="AK593" s="3">
        <f t="shared" si="591"/>
        <v>0.64549006116016594</v>
      </c>
      <c r="AL593" s="3">
        <v>171765.81599999999</v>
      </c>
      <c r="AM593" s="3">
        <f t="shared" si="592"/>
        <v>5.2349392653153366</v>
      </c>
      <c r="AN593">
        <v>80.5</v>
      </c>
      <c r="AO593">
        <v>52.228000000000002</v>
      </c>
      <c r="AP593" s="3">
        <v>1.6</v>
      </c>
      <c r="AQ593" s="3">
        <f t="shared" si="593"/>
        <v>0.41497334797081797</v>
      </c>
      <c r="AR593">
        <v>5420</v>
      </c>
      <c r="AU593" s="4">
        <f t="shared" si="594"/>
        <v>0</v>
      </c>
    </row>
    <row r="594" spans="1:48" x14ac:dyDescent="0.3">
      <c r="A594" t="s">
        <v>71</v>
      </c>
      <c r="B594" t="s">
        <v>72</v>
      </c>
      <c r="C594" t="s">
        <v>34</v>
      </c>
      <c r="D594" s="3">
        <v>2014</v>
      </c>
      <c r="E594" s="2">
        <v>54.30885</v>
      </c>
      <c r="F594" s="2">
        <f t="shared" si="578"/>
        <v>1.7348706066235611</v>
      </c>
      <c r="G594">
        <v>13.7864</v>
      </c>
      <c r="H594" s="3">
        <v>360.6148</v>
      </c>
      <c r="I594" s="3">
        <f t="shared" si="579"/>
        <v>2.5570435466416068</v>
      </c>
      <c r="J594" s="3">
        <v>7.5060000000000002E-2</v>
      </c>
      <c r="K594" s="3">
        <f t="shared" si="580"/>
        <v>-1.1245914399229364</v>
      </c>
      <c r="L594" s="3">
        <v>1.1275E-2</v>
      </c>
      <c r="M594" s="3">
        <f t="shared" si="581"/>
        <v>-1.9478834494500019</v>
      </c>
      <c r="N594" s="3">
        <v>8.0471000000000004</v>
      </c>
      <c r="O594" s="3">
        <f t="shared" si="582"/>
        <v>0.90563939826722362</v>
      </c>
      <c r="P594" s="3">
        <v>23.2</v>
      </c>
      <c r="Q594" s="3">
        <f t="shared" si="583"/>
        <v>1.3654879848908996</v>
      </c>
      <c r="R594">
        <v>10.3</v>
      </c>
      <c r="S594">
        <v>1.6</v>
      </c>
      <c r="T594" s="3">
        <v>43</v>
      </c>
      <c r="U594" s="3">
        <f t="shared" si="584"/>
        <v>1.6334684555795864</v>
      </c>
      <c r="V594" s="3">
        <v>44</v>
      </c>
      <c r="W594" s="3">
        <f t="shared" si="585"/>
        <v>1.6434526764861874</v>
      </c>
      <c r="X594" s="3">
        <v>40</v>
      </c>
      <c r="Y594" s="3">
        <f t="shared" si="586"/>
        <v>1.6020599913279623</v>
      </c>
      <c r="Z594" s="3">
        <v>43</v>
      </c>
      <c r="AA594" s="3">
        <f t="shared" si="587"/>
        <v>1.6334684555795864</v>
      </c>
      <c r="AB594" s="3">
        <v>67.307079999999999</v>
      </c>
      <c r="AC594" s="3">
        <f t="shared" si="588"/>
        <v>1.8280607498585617</v>
      </c>
      <c r="AG594" s="3">
        <f t="shared" si="589"/>
        <v>0</v>
      </c>
      <c r="AH594" s="3">
        <v>0.44592999999999999</v>
      </c>
      <c r="AI594" s="3">
        <f t="shared" si="590"/>
        <v>0.16014726851204258</v>
      </c>
      <c r="AJ594" s="3">
        <v>3.3483999999999998</v>
      </c>
      <c r="AK594" s="3">
        <f t="shared" si="591"/>
        <v>0.63832948707077775</v>
      </c>
      <c r="AL594" s="3">
        <v>176404.93400000001</v>
      </c>
      <c r="AM594" s="3">
        <f t="shared" si="592"/>
        <v>5.2465131899801003</v>
      </c>
      <c r="AN594">
        <v>79.599999999999994</v>
      </c>
      <c r="AO594">
        <v>52.671999999999997</v>
      </c>
      <c r="AP594" s="3">
        <v>1.6</v>
      </c>
      <c r="AQ594" s="3">
        <f t="shared" si="593"/>
        <v>0.41497334797081797</v>
      </c>
      <c r="AR594">
        <v>5810</v>
      </c>
      <c r="AU594" s="4">
        <f t="shared" si="594"/>
        <v>0</v>
      </c>
    </row>
    <row r="595" spans="1:48" x14ac:dyDescent="0.3">
      <c r="A595" t="s">
        <v>71</v>
      </c>
      <c r="B595" t="s">
        <v>72</v>
      </c>
      <c r="C595" t="s">
        <v>34</v>
      </c>
      <c r="D595" s="3">
        <v>2015</v>
      </c>
      <c r="E595" s="2">
        <v>54.783259999999999</v>
      </c>
      <c r="F595" s="2">
        <f t="shared" si="578"/>
        <v>1.7386478723481178</v>
      </c>
      <c r="G595">
        <v>13.863020000000001</v>
      </c>
      <c r="H595" s="3">
        <v>355.42559999999997</v>
      </c>
      <c r="I595" s="3">
        <f t="shared" si="579"/>
        <v>2.5507487052316207</v>
      </c>
      <c r="J595" s="3">
        <v>7.2654999999999997E-2</v>
      </c>
      <c r="K595" s="3">
        <f t="shared" si="580"/>
        <v>-1.1387344928912289</v>
      </c>
      <c r="L595" s="3">
        <v>1.0789999999999999E-2</v>
      </c>
      <c r="M595" s="3">
        <f t="shared" si="581"/>
        <v>-1.9669785553170893</v>
      </c>
      <c r="N595" s="3">
        <v>7.8332899999999999</v>
      </c>
      <c r="O595" s="3">
        <f t="shared" si="582"/>
        <v>0.89394420506531602</v>
      </c>
      <c r="P595" s="3">
        <v>23.2</v>
      </c>
      <c r="Q595" s="3">
        <f t="shared" si="583"/>
        <v>1.3654879848908996</v>
      </c>
      <c r="R595">
        <v>10</v>
      </c>
      <c r="S595">
        <v>1.8</v>
      </c>
      <c r="T595" s="3">
        <v>42</v>
      </c>
      <c r="U595" s="3">
        <f t="shared" si="584"/>
        <v>1.6232492903979006</v>
      </c>
      <c r="V595" s="3">
        <v>42</v>
      </c>
      <c r="W595" s="3">
        <f t="shared" si="585"/>
        <v>1.6232492903979006</v>
      </c>
      <c r="X595" s="3">
        <v>42</v>
      </c>
      <c r="Y595" s="3">
        <f t="shared" si="586"/>
        <v>1.6232492903979006</v>
      </c>
      <c r="Z595" s="3">
        <v>42</v>
      </c>
      <c r="AA595" s="3">
        <f t="shared" si="587"/>
        <v>1.6232492903979006</v>
      </c>
      <c r="AB595" s="3">
        <v>68.669269999999997</v>
      </c>
      <c r="AC595" s="3">
        <f t="shared" si="588"/>
        <v>1.8367624305796293</v>
      </c>
      <c r="AG595" s="3">
        <f t="shared" si="589"/>
        <v>0</v>
      </c>
      <c r="AH595" s="3">
        <v>0.58908000000000005</v>
      </c>
      <c r="AI595" s="3">
        <f t="shared" si="590"/>
        <v>0.20114576170327619</v>
      </c>
      <c r="AJ595" s="3">
        <v>3.58195</v>
      </c>
      <c r="AK595" s="3">
        <f t="shared" si="591"/>
        <v>0.66105034569087884</v>
      </c>
      <c r="AL595" s="3">
        <v>181137.448</v>
      </c>
      <c r="AM595" s="3">
        <f t="shared" si="592"/>
        <v>5.2580106423737094</v>
      </c>
      <c r="AN595">
        <v>78.7</v>
      </c>
      <c r="AO595">
        <v>53.112000000000002</v>
      </c>
      <c r="AP595" s="3">
        <v>1.6</v>
      </c>
      <c r="AQ595" s="3">
        <f t="shared" si="593"/>
        <v>0.41497334797081797</v>
      </c>
      <c r="AR595">
        <v>5910</v>
      </c>
      <c r="AU595" s="4">
        <f t="shared" si="594"/>
        <v>0</v>
      </c>
    </row>
    <row r="596" spans="1:48" x14ac:dyDescent="0.3">
      <c r="A596" t="s">
        <v>71</v>
      </c>
      <c r="B596" t="s">
        <v>72</v>
      </c>
      <c r="C596" t="s">
        <v>34</v>
      </c>
      <c r="D596" s="3">
        <v>2016</v>
      </c>
      <c r="E596" s="2">
        <v>55.192050000000002</v>
      </c>
      <c r="F596" s="2">
        <f t="shared" si="578"/>
        <v>1.741876525378063</v>
      </c>
      <c r="G596">
        <v>13.933249999999999</v>
      </c>
      <c r="H596" s="3">
        <v>352.46899999999999</v>
      </c>
      <c r="I596" s="3">
        <f t="shared" si="579"/>
        <v>2.5471209263743129</v>
      </c>
      <c r="J596" s="3">
        <v>7.0434999999999998E-2</v>
      </c>
      <c r="K596" s="3">
        <f t="shared" si="580"/>
        <v>-1.1522114810619628</v>
      </c>
      <c r="L596" s="3">
        <v>1.0274999999999999E-2</v>
      </c>
      <c r="M596" s="3">
        <f t="shared" si="581"/>
        <v>-1.9882181694518932</v>
      </c>
      <c r="N596" s="3">
        <v>7.8150199999999996</v>
      </c>
      <c r="O596" s="3">
        <f t="shared" si="582"/>
        <v>0.89293009379199695</v>
      </c>
      <c r="P596" s="3">
        <v>23.2</v>
      </c>
      <c r="Q596" s="3">
        <f t="shared" si="583"/>
        <v>1.3654879848908996</v>
      </c>
      <c r="R596">
        <v>9.6999999999999993</v>
      </c>
      <c r="S596">
        <v>1.9</v>
      </c>
      <c r="T596" s="3">
        <v>53</v>
      </c>
      <c r="U596" s="3">
        <f t="shared" si="584"/>
        <v>1.7242758696007889</v>
      </c>
      <c r="V596" s="3">
        <v>51</v>
      </c>
      <c r="W596" s="3">
        <f t="shared" si="585"/>
        <v>1.7075701760979363</v>
      </c>
      <c r="X596" s="3">
        <v>53</v>
      </c>
      <c r="Y596" s="3">
        <f t="shared" si="586"/>
        <v>1.7242758696007889</v>
      </c>
      <c r="Z596" s="3">
        <v>53</v>
      </c>
      <c r="AA596" s="3">
        <f t="shared" si="587"/>
        <v>1.7242758696007889</v>
      </c>
      <c r="AB596" s="3">
        <v>70.025530000000003</v>
      </c>
      <c r="AC596" s="3">
        <f t="shared" si="588"/>
        <v>1.8452564045388666</v>
      </c>
      <c r="AD596">
        <v>4.4939999999999998</v>
      </c>
      <c r="AG596" s="3">
        <f t="shared" si="589"/>
        <v>0</v>
      </c>
      <c r="AH596" s="3">
        <v>0.47497</v>
      </c>
      <c r="AI596" s="3">
        <f t="shared" si="590"/>
        <v>0.16878318711624582</v>
      </c>
      <c r="AJ596" s="3">
        <v>3.6477400000000002</v>
      </c>
      <c r="AK596" s="3">
        <f t="shared" si="591"/>
        <v>0.66724182512160779</v>
      </c>
      <c r="AL596" s="3">
        <v>185960.24100000001</v>
      </c>
      <c r="AM596" s="3">
        <f t="shared" si="592"/>
        <v>5.2694224357561223</v>
      </c>
      <c r="AN596">
        <v>77.900000000000006</v>
      </c>
      <c r="AO596">
        <v>53.540999999999997</v>
      </c>
      <c r="AP596" s="3">
        <v>1.5</v>
      </c>
      <c r="AQ596" s="3">
        <f t="shared" si="593"/>
        <v>0.3979400086720376</v>
      </c>
      <c r="AR596">
        <v>5760</v>
      </c>
      <c r="AU596" s="4">
        <f t="shared" si="594"/>
        <v>0</v>
      </c>
    </row>
    <row r="597" spans="1:48" hidden="1" x14ac:dyDescent="0.3">
      <c r="A597" t="s">
        <v>73</v>
      </c>
      <c r="B597" t="s">
        <v>74</v>
      </c>
      <c r="C597" t="s">
        <v>34</v>
      </c>
      <c r="D597" s="3">
        <v>2000</v>
      </c>
      <c r="E597" s="2">
        <v>46.572279999999999</v>
      </c>
      <c r="G597">
        <v>14.704420000000001</v>
      </c>
      <c r="H597" s="3">
        <v>450.87580000000003</v>
      </c>
      <c r="J597" s="3">
        <v>0.10917</v>
      </c>
      <c r="L597" s="3">
        <v>2.2814999999999998E-2</v>
      </c>
      <c r="N597" s="3">
        <v>8.7063400000000009</v>
      </c>
      <c r="P597" s="3">
        <v>20.9</v>
      </c>
      <c r="R597">
        <v>7.8</v>
      </c>
      <c r="S597">
        <v>0.3</v>
      </c>
      <c r="V597" s="3">
        <v>74</v>
      </c>
      <c r="X597" s="3">
        <v>90</v>
      </c>
      <c r="Z597" s="3">
        <v>90</v>
      </c>
      <c r="AB597" s="3">
        <v>45.438560000000003</v>
      </c>
      <c r="AF597" s="3">
        <v>600</v>
      </c>
      <c r="AH597" s="3">
        <v>0.77054999999999996</v>
      </c>
      <c r="AJ597" s="3">
        <v>4.26349</v>
      </c>
      <c r="AL597" s="3">
        <v>7933.6809999999996</v>
      </c>
      <c r="AN597">
        <v>108.3</v>
      </c>
      <c r="AO597">
        <v>48.649000000000001</v>
      </c>
      <c r="AP597" s="3">
        <v>5.2</v>
      </c>
      <c r="AR597">
        <v>630</v>
      </c>
      <c r="AS597">
        <v>77.2</v>
      </c>
      <c r="AT597">
        <v>3.91676</v>
      </c>
      <c r="AU597"/>
      <c r="AV597">
        <v>64.888599999999997</v>
      </c>
    </row>
    <row r="598" spans="1:48" hidden="1" x14ac:dyDescent="0.3">
      <c r="A598" t="s">
        <v>73</v>
      </c>
      <c r="B598" t="s">
        <v>74</v>
      </c>
      <c r="C598" t="s">
        <v>34</v>
      </c>
      <c r="D598" s="3">
        <v>2001</v>
      </c>
      <c r="E598" s="2">
        <v>47.610259999999997</v>
      </c>
      <c r="G598">
        <v>14.955859999999999</v>
      </c>
      <c r="H598" s="3">
        <v>455.66419999999999</v>
      </c>
      <c r="J598" s="3">
        <v>9.9335000000000007E-2</v>
      </c>
      <c r="L598" s="3">
        <v>1.9519999999999999E-2</v>
      </c>
      <c r="N598" s="3">
        <v>9.2738300000000002</v>
      </c>
      <c r="P598" s="3">
        <v>21</v>
      </c>
      <c r="R598">
        <v>7.6</v>
      </c>
      <c r="S598">
        <v>0.3</v>
      </c>
      <c r="V598" s="3">
        <v>69</v>
      </c>
      <c r="X598" s="3">
        <v>76</v>
      </c>
      <c r="Z598" s="3">
        <v>77</v>
      </c>
      <c r="AB598" s="3">
        <v>46.36307</v>
      </c>
      <c r="AF598" s="3">
        <v>640</v>
      </c>
      <c r="AH598" s="3">
        <v>0.81940000000000002</v>
      </c>
      <c r="AJ598" s="3">
        <v>3.9079299999999999</v>
      </c>
      <c r="AL598" s="3">
        <v>8231.1560000000009</v>
      </c>
      <c r="AN598">
        <v>101.2</v>
      </c>
      <c r="AO598">
        <v>49.936</v>
      </c>
      <c r="AP598" s="3">
        <v>4.9000000000000004</v>
      </c>
      <c r="AR598">
        <v>670</v>
      </c>
      <c r="AT598">
        <v>5.4245099999999997</v>
      </c>
      <c r="AU598"/>
    </row>
    <row r="599" spans="1:48" hidden="1" x14ac:dyDescent="0.3">
      <c r="A599" t="s">
        <v>73</v>
      </c>
      <c r="B599" t="s">
        <v>74</v>
      </c>
      <c r="C599" t="s">
        <v>34</v>
      </c>
      <c r="D599" s="3">
        <v>2002</v>
      </c>
      <c r="E599" s="2">
        <v>49.832700000000003</v>
      </c>
      <c r="G599">
        <v>15.329879999999999</v>
      </c>
      <c r="H599" s="3">
        <v>428.95819999999998</v>
      </c>
      <c r="J599" s="3">
        <v>9.4109999999999999E-2</v>
      </c>
      <c r="L599" s="3">
        <v>1.6834999999999999E-2</v>
      </c>
      <c r="N599" s="3">
        <v>9.15883</v>
      </c>
      <c r="P599" s="3">
        <v>21.1</v>
      </c>
      <c r="R599">
        <v>7.4</v>
      </c>
      <c r="S599">
        <v>0.4</v>
      </c>
      <c r="T599" s="3">
        <v>88</v>
      </c>
      <c r="V599" s="3">
        <v>69</v>
      </c>
      <c r="X599" s="3">
        <v>85</v>
      </c>
      <c r="Z599" s="3">
        <v>88</v>
      </c>
      <c r="AB599" s="3">
        <v>47.304369999999999</v>
      </c>
      <c r="AF599" s="3">
        <v>720</v>
      </c>
      <c r="AH599" s="3">
        <v>0.88917000000000002</v>
      </c>
      <c r="AJ599" s="3">
        <v>3.6694599999999999</v>
      </c>
      <c r="AL599" s="3">
        <v>8427.06</v>
      </c>
      <c r="AN599">
        <v>93</v>
      </c>
      <c r="AO599">
        <v>50.987000000000002</v>
      </c>
      <c r="AP599" s="3">
        <v>4.5999999999999996</v>
      </c>
      <c r="AR599">
        <v>760</v>
      </c>
      <c r="AT599"/>
      <c r="AU599"/>
    </row>
    <row r="600" spans="1:48" hidden="1" x14ac:dyDescent="0.3">
      <c r="A600" t="s">
        <v>73</v>
      </c>
      <c r="B600" t="s">
        <v>74</v>
      </c>
      <c r="C600" t="s">
        <v>34</v>
      </c>
      <c r="D600" s="3">
        <v>2003</v>
      </c>
      <c r="E600" s="2">
        <v>51.155670000000001</v>
      </c>
      <c r="G600">
        <v>15.662649999999999</v>
      </c>
      <c r="H600" s="3">
        <v>416.87700000000001</v>
      </c>
      <c r="J600" s="3">
        <v>9.0914999999999996E-2</v>
      </c>
      <c r="L600" s="3">
        <v>1.4930000000000001E-2</v>
      </c>
      <c r="N600" s="3">
        <v>8.6493599999999997</v>
      </c>
      <c r="P600" s="3">
        <v>21.2</v>
      </c>
      <c r="R600">
        <v>7.3</v>
      </c>
      <c r="S600">
        <v>0.5</v>
      </c>
      <c r="T600" s="3">
        <v>96</v>
      </c>
      <c r="V600" s="3">
        <v>90</v>
      </c>
      <c r="X600" s="3">
        <v>96</v>
      </c>
      <c r="Z600" s="3">
        <v>96</v>
      </c>
      <c r="AB600" s="3">
        <v>48.004980000000003</v>
      </c>
      <c r="AF600" s="3">
        <v>730</v>
      </c>
      <c r="AH600" s="3">
        <v>2.6680600000000001</v>
      </c>
      <c r="AJ600" s="3">
        <v>8.0243900000000004</v>
      </c>
      <c r="AL600" s="3">
        <v>8557.1610000000001</v>
      </c>
      <c r="AN600">
        <v>84.7</v>
      </c>
      <c r="AO600">
        <v>52.177999999999997</v>
      </c>
      <c r="AP600" s="3">
        <v>4.3</v>
      </c>
      <c r="AR600">
        <v>770</v>
      </c>
      <c r="AT600"/>
      <c r="AU600"/>
    </row>
    <row r="601" spans="1:48" hidden="1" x14ac:dyDescent="0.3">
      <c r="A601" t="s">
        <v>73</v>
      </c>
      <c r="B601" t="s">
        <v>74</v>
      </c>
      <c r="C601" t="s">
        <v>34</v>
      </c>
      <c r="D601" s="3">
        <v>2004</v>
      </c>
      <c r="E601" s="2">
        <v>52.779049999999998</v>
      </c>
      <c r="G601">
        <v>16.071549999999998</v>
      </c>
      <c r="H601" s="3">
        <v>398.91419999999999</v>
      </c>
      <c r="J601" s="3">
        <v>8.6550000000000002E-2</v>
      </c>
      <c r="L601" s="3">
        <v>1.329E-2</v>
      </c>
      <c r="N601" s="3">
        <v>7.8334299999999999</v>
      </c>
      <c r="P601" s="3">
        <v>21.2</v>
      </c>
      <c r="R601">
        <v>7.1</v>
      </c>
      <c r="S601">
        <v>0.5</v>
      </c>
      <c r="T601" s="3">
        <v>89</v>
      </c>
      <c r="V601" s="3">
        <v>84</v>
      </c>
      <c r="X601" s="3">
        <v>89</v>
      </c>
      <c r="Z601" s="3">
        <v>89</v>
      </c>
      <c r="AB601" s="3">
        <v>48.672469999999997</v>
      </c>
      <c r="AF601" s="3">
        <v>790</v>
      </c>
      <c r="AH601" s="3">
        <v>2.19401</v>
      </c>
      <c r="AJ601" s="3">
        <v>8.5429200000000005</v>
      </c>
      <c r="AL601" s="3">
        <v>8680.5239999999994</v>
      </c>
      <c r="AN601">
        <v>76.2</v>
      </c>
      <c r="AO601">
        <v>53.594999999999999</v>
      </c>
      <c r="AP601" s="3">
        <v>4</v>
      </c>
      <c r="AR601">
        <v>840</v>
      </c>
      <c r="AT601"/>
      <c r="AU601"/>
    </row>
    <row r="602" spans="1:48" hidden="1" x14ac:dyDescent="0.3">
      <c r="A602" t="s">
        <v>73</v>
      </c>
      <c r="B602" t="s">
        <v>74</v>
      </c>
      <c r="C602" t="s">
        <v>34</v>
      </c>
      <c r="D602" s="3">
        <v>2005</v>
      </c>
      <c r="E602" s="2">
        <v>55.041069999999998</v>
      </c>
      <c r="G602">
        <v>16.570799999999998</v>
      </c>
      <c r="H602" s="3">
        <v>366.14100000000002</v>
      </c>
      <c r="J602" s="3">
        <v>8.0310000000000006E-2</v>
      </c>
      <c r="L602" s="3">
        <v>1.1605000000000001E-2</v>
      </c>
      <c r="N602" s="3">
        <v>9.2466500000000007</v>
      </c>
      <c r="P602" s="3">
        <v>21.3</v>
      </c>
      <c r="R602">
        <v>7</v>
      </c>
      <c r="S602">
        <v>0.6</v>
      </c>
      <c r="T602" s="3">
        <v>95</v>
      </c>
      <c r="V602" s="3">
        <v>89</v>
      </c>
      <c r="X602" s="3">
        <v>95</v>
      </c>
      <c r="Z602" s="3">
        <v>95</v>
      </c>
      <c r="AB602" s="3">
        <v>49.343409999999999</v>
      </c>
      <c r="AF602" s="3">
        <v>880</v>
      </c>
      <c r="AH602" s="3">
        <v>1.8351299999999999</v>
      </c>
      <c r="AJ602" s="3">
        <v>8.7770299999999999</v>
      </c>
      <c r="AL602" s="3">
        <v>8840.2150000000001</v>
      </c>
      <c r="AN602">
        <v>68.599999999999994</v>
      </c>
      <c r="AO602">
        <v>55.253999999999998</v>
      </c>
      <c r="AP602" s="3">
        <v>3.8</v>
      </c>
      <c r="AR602">
        <v>940</v>
      </c>
      <c r="AS602">
        <v>68.3</v>
      </c>
      <c r="AT602"/>
      <c r="AU602"/>
    </row>
    <row r="603" spans="1:48" hidden="1" x14ac:dyDescent="0.3">
      <c r="A603" t="s">
        <v>73</v>
      </c>
      <c r="B603" t="s">
        <v>74</v>
      </c>
      <c r="C603" t="s">
        <v>34</v>
      </c>
      <c r="D603" s="3">
        <v>2006</v>
      </c>
      <c r="E603" s="2">
        <v>57.780059999999999</v>
      </c>
      <c r="G603">
        <v>17.085239999999999</v>
      </c>
      <c r="H603" s="3">
        <v>320.62950000000001</v>
      </c>
      <c r="J603" s="3">
        <v>7.2139999999999996E-2</v>
      </c>
      <c r="L603" s="3">
        <v>1.014E-2</v>
      </c>
      <c r="N603" s="3">
        <v>8.79331</v>
      </c>
      <c r="P603" s="3">
        <v>21.4</v>
      </c>
      <c r="R603">
        <v>6.9</v>
      </c>
      <c r="S603">
        <v>0.7</v>
      </c>
      <c r="T603" s="3">
        <v>99</v>
      </c>
      <c r="V603" s="3">
        <v>95</v>
      </c>
      <c r="X603" s="3">
        <v>99</v>
      </c>
      <c r="Z603" s="3">
        <v>99</v>
      </c>
      <c r="AB603" s="3">
        <v>50.01811</v>
      </c>
      <c r="AF603" s="3">
        <v>960</v>
      </c>
      <c r="AH603" s="3">
        <v>1.56132</v>
      </c>
      <c r="AJ603" s="3">
        <v>9.07104</v>
      </c>
      <c r="AL603" s="3">
        <v>9043.3369999999995</v>
      </c>
      <c r="AN603">
        <v>62.1</v>
      </c>
      <c r="AO603">
        <v>57.082999999999998</v>
      </c>
      <c r="AP603" s="3">
        <v>3.6</v>
      </c>
      <c r="AR603">
        <v>1030</v>
      </c>
      <c r="AT603"/>
      <c r="AU603"/>
    </row>
    <row r="604" spans="1:48" hidden="1" x14ac:dyDescent="0.3">
      <c r="A604" t="s">
        <v>73</v>
      </c>
      <c r="B604" t="s">
        <v>74</v>
      </c>
      <c r="C604" t="s">
        <v>34</v>
      </c>
      <c r="D604" s="3">
        <v>2007</v>
      </c>
      <c r="E604" s="2">
        <v>60.257210000000001</v>
      </c>
      <c r="G604">
        <v>17.487939999999998</v>
      </c>
      <c r="H604" s="3">
        <v>281.81200000000001</v>
      </c>
      <c r="J604" s="3">
        <v>6.3649999999999998E-2</v>
      </c>
      <c r="L604" s="3">
        <v>8.7349999999999997E-3</v>
      </c>
      <c r="N604" s="3">
        <v>7.83636</v>
      </c>
      <c r="P604" s="3">
        <v>21.5</v>
      </c>
      <c r="R604">
        <v>6.8</v>
      </c>
      <c r="S604">
        <v>0.7</v>
      </c>
      <c r="T604" s="3">
        <v>97</v>
      </c>
      <c r="V604" s="3">
        <v>94</v>
      </c>
      <c r="X604" s="3">
        <v>98</v>
      </c>
      <c r="Z604" s="3">
        <v>97</v>
      </c>
      <c r="AB604" s="3">
        <v>50.695970000000003</v>
      </c>
      <c r="AF604" s="3">
        <v>1030</v>
      </c>
      <c r="AH604" s="3">
        <v>1.8581399999999999</v>
      </c>
      <c r="AJ604" s="3">
        <v>9.0887700000000002</v>
      </c>
      <c r="AL604" s="3">
        <v>9273.7569999999996</v>
      </c>
      <c r="AN604">
        <v>56.5</v>
      </c>
      <c r="AO604">
        <v>58.914999999999999</v>
      </c>
      <c r="AP604" s="3">
        <v>3.5</v>
      </c>
      <c r="AR604">
        <v>1120</v>
      </c>
      <c r="AT604">
        <v>4.2558499999999997</v>
      </c>
      <c r="AU604"/>
    </row>
    <row r="605" spans="1:48" hidden="1" x14ac:dyDescent="0.3">
      <c r="A605" t="s">
        <v>73</v>
      </c>
      <c r="B605" t="s">
        <v>74</v>
      </c>
      <c r="C605" t="s">
        <v>34</v>
      </c>
      <c r="D605" s="3">
        <v>2008</v>
      </c>
      <c r="E605" s="2">
        <v>61.880279999999999</v>
      </c>
      <c r="G605">
        <v>17.694520000000001</v>
      </c>
      <c r="H605" s="3">
        <v>262.9751</v>
      </c>
      <c r="J605" s="3">
        <v>5.6085000000000003E-2</v>
      </c>
      <c r="L605" s="3">
        <v>7.4149999999999997E-3</v>
      </c>
      <c r="N605" s="3">
        <v>7.5128500000000003</v>
      </c>
      <c r="P605" s="3">
        <v>21.5</v>
      </c>
      <c r="R605">
        <v>6.8</v>
      </c>
      <c r="S605">
        <v>0.8</v>
      </c>
      <c r="T605" s="3">
        <v>97</v>
      </c>
      <c r="V605" s="3">
        <v>92</v>
      </c>
      <c r="X605" s="3">
        <v>97</v>
      </c>
      <c r="Z605" s="3">
        <v>97</v>
      </c>
      <c r="AB605" s="3">
        <v>51.377290000000002</v>
      </c>
      <c r="AF605" s="3">
        <v>1130</v>
      </c>
      <c r="AH605" s="3">
        <v>1.93326</v>
      </c>
      <c r="AJ605" s="3">
        <v>8.4713700000000003</v>
      </c>
      <c r="AL605" s="3">
        <v>9524.5339999999997</v>
      </c>
      <c r="AN605">
        <v>51.7</v>
      </c>
      <c r="AO605">
        <v>60.612000000000002</v>
      </c>
      <c r="AP605" s="3">
        <v>3.5</v>
      </c>
      <c r="AR605">
        <v>1230</v>
      </c>
      <c r="AT605">
        <v>3.7268500000000002</v>
      </c>
      <c r="AU605"/>
    </row>
    <row r="606" spans="1:48" hidden="1" x14ac:dyDescent="0.3">
      <c r="A606" t="s">
        <v>73</v>
      </c>
      <c r="B606" t="s">
        <v>74</v>
      </c>
      <c r="C606" t="s">
        <v>34</v>
      </c>
      <c r="D606" s="3">
        <v>2009</v>
      </c>
      <c r="E606" s="2">
        <v>62.308750000000003</v>
      </c>
      <c r="G606">
        <v>17.788630000000001</v>
      </c>
      <c r="H606" s="3">
        <v>265.91039999999998</v>
      </c>
      <c r="J606" s="3">
        <v>5.0020000000000002E-2</v>
      </c>
      <c r="L606" s="3">
        <v>6.3150000000000003E-3</v>
      </c>
      <c r="N606" s="3">
        <v>7.2952899999999996</v>
      </c>
      <c r="P606" s="3">
        <v>21.6</v>
      </c>
      <c r="R606">
        <v>6.7</v>
      </c>
      <c r="S606">
        <v>0.9</v>
      </c>
      <c r="T606" s="3">
        <v>97</v>
      </c>
      <c r="V606" s="3">
        <v>95</v>
      </c>
      <c r="X606" s="3">
        <v>93</v>
      </c>
      <c r="Z606" s="3">
        <v>97</v>
      </c>
      <c r="AB606" s="3">
        <v>52.062359999999998</v>
      </c>
      <c r="AF606" s="3">
        <v>1180</v>
      </c>
      <c r="AH606" s="3">
        <v>1.98445</v>
      </c>
      <c r="AJ606" s="3">
        <v>8.45336</v>
      </c>
      <c r="AL606" s="3">
        <v>9782.77</v>
      </c>
      <c r="AN606">
        <v>47.8</v>
      </c>
      <c r="AO606">
        <v>62.128999999999998</v>
      </c>
      <c r="AP606" s="3">
        <v>3.4</v>
      </c>
      <c r="AR606">
        <v>1280</v>
      </c>
      <c r="AT606"/>
      <c r="AU606"/>
    </row>
    <row r="607" spans="1:48" x14ac:dyDescent="0.3">
      <c r="A607" t="s">
        <v>73</v>
      </c>
      <c r="B607" t="s">
        <v>74</v>
      </c>
      <c r="C607" t="s">
        <v>34</v>
      </c>
      <c r="D607" s="3">
        <v>2010</v>
      </c>
      <c r="E607" s="2">
        <v>64.186130000000006</v>
      </c>
      <c r="F607" s="2">
        <f t="shared" ref="F607:F613" si="595">LOG10(E607)</f>
        <v>1.8074411913827964</v>
      </c>
      <c r="G607">
        <v>17.948779999999999</v>
      </c>
      <c r="H607" s="3">
        <v>239.13200000000001</v>
      </c>
      <c r="I607" s="3">
        <f t="shared" ref="I607:I613" si="596">LOG10(H607)</f>
        <v>2.3786376961221385</v>
      </c>
      <c r="J607" s="3">
        <v>4.4839999999999998E-2</v>
      </c>
      <c r="K607" s="3">
        <f t="shared" ref="K607:K613" si="597">LOG10(J607)</f>
        <v>-1.3483343960770644</v>
      </c>
      <c r="L607" s="3">
        <v>5.3E-3</v>
      </c>
      <c r="M607" s="3">
        <f t="shared" ref="M607:M613" si="598">LOG10(L607)</f>
        <v>-2.2757241303992108</v>
      </c>
      <c r="N607" s="3">
        <v>7.6480100000000002</v>
      </c>
      <c r="O607" s="3">
        <f t="shared" ref="O607:O613" si="599">LOG10(N607)</f>
        <v>0.88354844712133596</v>
      </c>
      <c r="P607" s="3">
        <v>21.7</v>
      </c>
      <c r="Q607" s="3">
        <f t="shared" ref="Q607:Q613" si="600">LOG10(P607)</f>
        <v>1.3364597338485296</v>
      </c>
      <c r="R607">
        <v>6.6</v>
      </c>
      <c r="S607">
        <v>1</v>
      </c>
      <c r="T607" s="3">
        <v>97</v>
      </c>
      <c r="U607" s="3">
        <f t="shared" ref="U607:U613" si="601">LOG10(T607)</f>
        <v>1.9867717342662448</v>
      </c>
      <c r="V607" s="3">
        <v>95</v>
      </c>
      <c r="W607" s="3">
        <f t="shared" ref="W607:W613" si="602">LOG10(V607)</f>
        <v>1.9777236052888478</v>
      </c>
      <c r="X607" s="3">
        <v>93</v>
      </c>
      <c r="Y607" s="3">
        <f t="shared" ref="Y607:Y613" si="603">LOG10(X607)</f>
        <v>1.968482948553935</v>
      </c>
      <c r="Z607" s="3">
        <v>97</v>
      </c>
      <c r="AA607" s="3">
        <f t="shared" ref="AA607:AA613" si="604">LOG10(Z607)</f>
        <v>1.9867717342662448</v>
      </c>
      <c r="AB607" s="3">
        <v>52.750599999999999</v>
      </c>
      <c r="AC607" s="3">
        <f t="shared" ref="AC607:AC613" si="605">LOG10(AB607)</f>
        <v>1.7222274037840848</v>
      </c>
      <c r="AF607" s="3">
        <v>1230</v>
      </c>
      <c r="AG607" s="3">
        <f t="shared" ref="AG607:AG613" si="606">LOG10(1+AF607)</f>
        <v>3.0902580529313162</v>
      </c>
      <c r="AH607" s="3">
        <v>2.1627700000000001</v>
      </c>
      <c r="AI607" s="3">
        <f t="shared" ref="AI607:AI613" si="607">LOG10(1+AH607)</f>
        <v>0.50006761070714845</v>
      </c>
      <c r="AJ607" s="3">
        <v>8.6441800000000004</v>
      </c>
      <c r="AK607" s="3">
        <f t="shared" ref="AK607:AK613" si="608">LOG10(1+AJ607)</f>
        <v>0.98426530749940444</v>
      </c>
      <c r="AL607" s="3">
        <v>10039.338</v>
      </c>
      <c r="AM607" s="3">
        <f t="shared" ref="AM607:AM613" si="609">LOG10(1+AL607)</f>
        <v>4.0017483332337065</v>
      </c>
      <c r="AN607">
        <v>43.9</v>
      </c>
      <c r="AO607">
        <v>63.433</v>
      </c>
      <c r="AP607" s="3">
        <v>3.3</v>
      </c>
      <c r="AQ607" s="3">
        <f t="shared" ref="AQ607:AQ613" si="610">LOG10(1+AP607)</f>
        <v>0.63346845557958653</v>
      </c>
      <c r="AR607">
        <v>1360</v>
      </c>
      <c r="AS607">
        <v>62.3</v>
      </c>
      <c r="AT607" s="4">
        <v>4.8910499999999999</v>
      </c>
      <c r="AU607" s="4">
        <f t="shared" ref="AU607:AU613" si="611">LOG10(1+AT607)</f>
        <v>0.77019270880490243</v>
      </c>
      <c r="AV607">
        <v>65.852270000000004</v>
      </c>
    </row>
    <row r="608" spans="1:48" x14ac:dyDescent="0.3">
      <c r="A608" t="s">
        <v>73</v>
      </c>
      <c r="B608" t="s">
        <v>74</v>
      </c>
      <c r="C608" t="s">
        <v>34</v>
      </c>
      <c r="D608" s="3">
        <v>2011</v>
      </c>
      <c r="E608" s="2">
        <v>65.210560000000001</v>
      </c>
      <c r="F608" s="2">
        <f t="shared" si="595"/>
        <v>1.8143179297560807</v>
      </c>
      <c r="G608">
        <v>18.052420000000001</v>
      </c>
      <c r="H608" s="3">
        <v>227.52610000000001</v>
      </c>
      <c r="I608" s="3">
        <f t="shared" si="596"/>
        <v>2.35703122268903</v>
      </c>
      <c r="J608" s="3">
        <v>4.0485E-2</v>
      </c>
      <c r="K608" s="3">
        <f t="shared" si="597"/>
        <v>-1.3927058563878021</v>
      </c>
      <c r="L608" s="3">
        <v>4.4749999999999998E-3</v>
      </c>
      <c r="M608" s="3">
        <f t="shared" si="598"/>
        <v>-2.3492069603480692</v>
      </c>
      <c r="N608" s="3">
        <v>7.26999</v>
      </c>
      <c r="O608" s="3">
        <f t="shared" si="599"/>
        <v>0.86153381347969726</v>
      </c>
      <c r="P608" s="3">
        <v>21.7</v>
      </c>
      <c r="Q608" s="3">
        <f t="shared" si="600"/>
        <v>1.3364597338485296</v>
      </c>
      <c r="R608">
        <v>6.4</v>
      </c>
      <c r="S608">
        <v>1.1000000000000001</v>
      </c>
      <c r="T608" s="3">
        <v>97</v>
      </c>
      <c r="U608" s="3">
        <f t="shared" si="601"/>
        <v>1.9867717342662448</v>
      </c>
      <c r="V608" s="3">
        <v>95</v>
      </c>
      <c r="W608" s="3">
        <f t="shared" si="602"/>
        <v>1.9777236052888478</v>
      </c>
      <c r="X608" s="3">
        <v>93</v>
      </c>
      <c r="Y608" s="3">
        <f t="shared" si="603"/>
        <v>1.968482948553935</v>
      </c>
      <c r="Z608" s="3">
        <v>97</v>
      </c>
      <c r="AA608" s="3">
        <f t="shared" si="604"/>
        <v>1.9867717342662448</v>
      </c>
      <c r="AB608" s="3">
        <v>53.44229</v>
      </c>
      <c r="AC608" s="3">
        <f t="shared" si="605"/>
        <v>1.7278850593674775</v>
      </c>
      <c r="AD608">
        <v>0.129</v>
      </c>
      <c r="AF608" s="3">
        <v>1310</v>
      </c>
      <c r="AG608" s="3">
        <f t="shared" si="606"/>
        <v>3.1176026916900841</v>
      </c>
      <c r="AH608" s="3">
        <v>2.33047</v>
      </c>
      <c r="AI608" s="3">
        <f t="shared" si="607"/>
        <v>0.52250552599974254</v>
      </c>
      <c r="AJ608" s="3">
        <v>8.3647399999999994</v>
      </c>
      <c r="AK608" s="3">
        <f t="shared" si="608"/>
        <v>0.97149572424913422</v>
      </c>
      <c r="AL608" s="3">
        <v>10293.331</v>
      </c>
      <c r="AM608" s="3">
        <f t="shared" si="609"/>
        <v>4.0125981282780927</v>
      </c>
      <c r="AN608">
        <v>39.799999999999997</v>
      </c>
      <c r="AO608">
        <v>64.522999999999996</v>
      </c>
      <c r="AP608" s="3">
        <v>3.3</v>
      </c>
      <c r="AQ608" s="3">
        <f t="shared" si="610"/>
        <v>0.63346845557958653</v>
      </c>
      <c r="AR608">
        <v>1460</v>
      </c>
      <c r="AT608" s="4">
        <v>4.6423800000000002</v>
      </c>
      <c r="AU608" s="4">
        <f t="shared" si="611"/>
        <v>0.75146233143752517</v>
      </c>
    </row>
    <row r="609" spans="1:49" x14ac:dyDescent="0.3">
      <c r="A609" t="s">
        <v>73</v>
      </c>
      <c r="B609" t="s">
        <v>74</v>
      </c>
      <c r="C609" t="s">
        <v>34</v>
      </c>
      <c r="D609" s="3">
        <v>2012</v>
      </c>
      <c r="E609" s="2">
        <v>65.997249999999994</v>
      </c>
      <c r="F609" s="2">
        <f t="shared" si="595"/>
        <v>1.8195258395614538</v>
      </c>
      <c r="G609">
        <v>18.14489</v>
      </c>
      <c r="H609" s="3">
        <v>219.48140000000001</v>
      </c>
      <c r="I609" s="3">
        <f t="shared" si="596"/>
        <v>2.3413977217552042</v>
      </c>
      <c r="J609" s="3">
        <v>3.7655000000000001E-2</v>
      </c>
      <c r="K609" s="3">
        <f t="shared" si="597"/>
        <v>-1.4241773480626376</v>
      </c>
      <c r="L609" s="3">
        <v>3.735E-3</v>
      </c>
      <c r="M609" s="3">
        <f t="shared" si="598"/>
        <v>-2.4277093938485823</v>
      </c>
      <c r="N609" s="3">
        <v>7.0806399999999998</v>
      </c>
      <c r="O609" s="3">
        <f t="shared" si="599"/>
        <v>0.85007251417374252</v>
      </c>
      <c r="P609" s="3">
        <v>21.8</v>
      </c>
      <c r="Q609" s="3">
        <f t="shared" si="600"/>
        <v>1.3384564936046048</v>
      </c>
      <c r="R609">
        <v>6.3</v>
      </c>
      <c r="S609">
        <v>1.2</v>
      </c>
      <c r="T609" s="3">
        <v>98</v>
      </c>
      <c r="U609" s="3">
        <f t="shared" si="601"/>
        <v>1.9912260756924949</v>
      </c>
      <c r="V609" s="3">
        <v>97</v>
      </c>
      <c r="W609" s="3">
        <f t="shared" si="602"/>
        <v>1.9867717342662448</v>
      </c>
      <c r="X609" s="3">
        <v>98</v>
      </c>
      <c r="Y609" s="3">
        <f t="shared" si="603"/>
        <v>1.9912260756924949</v>
      </c>
      <c r="Z609" s="3">
        <v>98</v>
      </c>
      <c r="AA609" s="3">
        <f t="shared" si="604"/>
        <v>1.9912260756924949</v>
      </c>
      <c r="AB609" s="3">
        <v>54.137729999999998</v>
      </c>
      <c r="AC609" s="3">
        <f t="shared" si="605"/>
        <v>1.7335000418086659</v>
      </c>
      <c r="AF609" s="3">
        <v>1390</v>
      </c>
      <c r="AG609" s="3">
        <f t="shared" si="606"/>
        <v>3.1433271299920462</v>
      </c>
      <c r="AH609" s="3">
        <v>2.15002</v>
      </c>
      <c r="AI609" s="3">
        <f t="shared" si="607"/>
        <v>0.49831331120612876</v>
      </c>
      <c r="AJ609" s="3">
        <v>8.3479600000000005</v>
      </c>
      <c r="AK609" s="3">
        <f t="shared" si="608"/>
        <v>0.97071684537439951</v>
      </c>
      <c r="AL609" s="3">
        <v>10549.673000000001</v>
      </c>
      <c r="AM609" s="3">
        <f t="shared" si="609"/>
        <v>4.0232801630331645</v>
      </c>
      <c r="AN609">
        <v>37</v>
      </c>
      <c r="AO609">
        <v>65.438000000000002</v>
      </c>
      <c r="AP609" s="3">
        <v>3.2</v>
      </c>
      <c r="AQ609" s="3">
        <f t="shared" si="610"/>
        <v>0.62324929039790045</v>
      </c>
      <c r="AR609">
        <v>1570</v>
      </c>
      <c r="AT609" s="4">
        <v>4.6376499999999998</v>
      </c>
      <c r="AU609" s="4">
        <f t="shared" si="611"/>
        <v>0.75109811023956685</v>
      </c>
      <c r="AV609">
        <v>68.331029999999998</v>
      </c>
      <c r="AW609">
        <v>3.7669800000000002</v>
      </c>
    </row>
    <row r="610" spans="1:49" x14ac:dyDescent="0.3">
      <c r="A610" t="s">
        <v>73</v>
      </c>
      <c r="B610" t="s">
        <v>74</v>
      </c>
      <c r="C610" t="s">
        <v>34</v>
      </c>
      <c r="D610" s="3">
        <v>2013</v>
      </c>
      <c r="E610" s="2">
        <v>66.652919999999995</v>
      </c>
      <c r="F610" s="2">
        <f t="shared" si="595"/>
        <v>1.8238191801881189</v>
      </c>
      <c r="G610">
        <v>18.241109999999999</v>
      </c>
      <c r="H610" s="3">
        <v>212.0197</v>
      </c>
      <c r="I610" s="3">
        <f t="shared" si="596"/>
        <v>2.3263762156636831</v>
      </c>
      <c r="J610" s="3">
        <v>3.5459999999999998E-2</v>
      </c>
      <c r="K610" s="3">
        <f t="shared" si="597"/>
        <v>-1.4502612687351011</v>
      </c>
      <c r="L610" s="3">
        <v>3.31E-3</v>
      </c>
      <c r="M610" s="3">
        <f t="shared" si="598"/>
        <v>-2.4801720062242811</v>
      </c>
      <c r="N610" s="3">
        <v>6.8551900000000003</v>
      </c>
      <c r="O610" s="3">
        <f t="shared" si="599"/>
        <v>0.83601949629665262</v>
      </c>
      <c r="P610" s="3">
        <v>21.9</v>
      </c>
      <c r="Q610" s="3">
        <f t="shared" si="600"/>
        <v>1.3404441148401183</v>
      </c>
      <c r="R610">
        <v>6.1</v>
      </c>
      <c r="S610">
        <v>1.3</v>
      </c>
      <c r="T610" s="3">
        <v>98</v>
      </c>
      <c r="U610" s="3">
        <f t="shared" si="601"/>
        <v>1.9912260756924949</v>
      </c>
      <c r="V610" s="3">
        <v>95</v>
      </c>
      <c r="W610" s="3">
        <f t="shared" si="602"/>
        <v>1.9777236052888478</v>
      </c>
      <c r="X610" s="3">
        <v>98</v>
      </c>
      <c r="Y610" s="3">
        <f t="shared" si="603"/>
        <v>1.9912260756924949</v>
      </c>
      <c r="Z610" s="3">
        <v>98</v>
      </c>
      <c r="AA610" s="3">
        <f t="shared" si="604"/>
        <v>1.9912260756924949</v>
      </c>
      <c r="AB610" s="3">
        <v>54.83634</v>
      </c>
      <c r="AC610" s="3">
        <f t="shared" si="605"/>
        <v>1.7390684605075548</v>
      </c>
      <c r="AD610">
        <v>1.0209999999999999</v>
      </c>
      <c r="AF610" s="3">
        <v>1430</v>
      </c>
      <c r="AG610" s="3">
        <f t="shared" si="606"/>
        <v>3.1556396337597765</v>
      </c>
      <c r="AH610" s="3">
        <v>2.2282799999999998</v>
      </c>
      <c r="AI610" s="3">
        <f t="shared" si="607"/>
        <v>0.50897119556096138</v>
      </c>
      <c r="AJ610" s="3">
        <v>6.7555699999999996</v>
      </c>
      <c r="AK610" s="3">
        <f t="shared" si="608"/>
        <v>0.88961372204100053</v>
      </c>
      <c r="AL610" s="3">
        <v>10811.538</v>
      </c>
      <c r="AM610" s="3">
        <f t="shared" si="609"/>
        <v>4.0339276467768075</v>
      </c>
      <c r="AN610">
        <v>34.5</v>
      </c>
      <c r="AO610">
        <v>66.218999999999994</v>
      </c>
      <c r="AP610" s="3">
        <v>3.1</v>
      </c>
      <c r="AQ610" s="3">
        <f t="shared" si="610"/>
        <v>0.61278385671973545</v>
      </c>
      <c r="AR610">
        <v>1620</v>
      </c>
      <c r="AS610">
        <v>56.8</v>
      </c>
      <c r="AT610" s="4">
        <v>4.9489400000000003</v>
      </c>
      <c r="AU610" s="4">
        <f t="shared" si="611"/>
        <v>0.7744395887265586</v>
      </c>
    </row>
    <row r="611" spans="1:49" x14ac:dyDescent="0.3">
      <c r="A611" t="s">
        <v>73</v>
      </c>
      <c r="B611" t="s">
        <v>74</v>
      </c>
      <c r="C611" t="s">
        <v>34</v>
      </c>
      <c r="D611" s="3">
        <v>2014</v>
      </c>
      <c r="E611" s="2">
        <v>67.166700000000006</v>
      </c>
      <c r="F611" s="2">
        <f t="shared" si="595"/>
        <v>1.8271540112881726</v>
      </c>
      <c r="G611">
        <v>18.329709999999999</v>
      </c>
      <c r="H611" s="3">
        <v>206.97980000000001</v>
      </c>
      <c r="I611" s="3">
        <f t="shared" si="596"/>
        <v>2.3159279629612435</v>
      </c>
      <c r="J611" s="3">
        <v>3.372E-2</v>
      </c>
      <c r="K611" s="3">
        <f t="shared" si="597"/>
        <v>-1.4721124340472953</v>
      </c>
      <c r="L611" s="3">
        <v>2.9450000000000001E-3</v>
      </c>
      <c r="M611" s="3">
        <f t="shared" si="598"/>
        <v>-2.5309147008768798</v>
      </c>
      <c r="N611" s="3">
        <v>7.1154500000000001</v>
      </c>
      <c r="O611" s="3">
        <f t="shared" si="599"/>
        <v>0.85220237122801779</v>
      </c>
      <c r="P611" s="3">
        <v>21.9</v>
      </c>
      <c r="Q611" s="3">
        <f t="shared" si="600"/>
        <v>1.3404441148401183</v>
      </c>
      <c r="R611">
        <v>5.9</v>
      </c>
      <c r="S611">
        <v>1.4</v>
      </c>
      <c r="T611" s="3">
        <v>98</v>
      </c>
      <c r="U611" s="3">
        <f t="shared" si="601"/>
        <v>1.9912260756924949</v>
      </c>
      <c r="V611" s="3">
        <v>97</v>
      </c>
      <c r="W611" s="3">
        <f t="shared" si="602"/>
        <v>1.9867717342662448</v>
      </c>
      <c r="X611" s="3">
        <v>98</v>
      </c>
      <c r="Y611" s="3">
        <f t="shared" si="603"/>
        <v>1.9912260756924949</v>
      </c>
      <c r="Z611" s="3">
        <v>98</v>
      </c>
      <c r="AA611" s="3">
        <f t="shared" si="604"/>
        <v>1.9912260756924949</v>
      </c>
      <c r="AB611" s="3">
        <v>55.543140000000001</v>
      </c>
      <c r="AC611" s="3">
        <f t="shared" si="605"/>
        <v>1.7446304279192102</v>
      </c>
      <c r="AD611">
        <v>0.90900000000000003</v>
      </c>
      <c r="AG611" s="3">
        <f t="shared" si="606"/>
        <v>0</v>
      </c>
      <c r="AH611" s="3">
        <v>2.2561900000000001</v>
      </c>
      <c r="AI611" s="3">
        <f t="shared" si="607"/>
        <v>0.51270973821473587</v>
      </c>
      <c r="AJ611" s="3">
        <v>6.8969300000000002</v>
      </c>
      <c r="AK611" s="3">
        <f t="shared" si="608"/>
        <v>0.89745828835515862</v>
      </c>
      <c r="AL611" s="3">
        <v>11083.63</v>
      </c>
      <c r="AM611" s="3">
        <f t="shared" si="609"/>
        <v>4.0447212011365572</v>
      </c>
      <c r="AN611">
        <v>32.5</v>
      </c>
      <c r="AO611">
        <v>66.884</v>
      </c>
      <c r="AP611" s="3">
        <v>3</v>
      </c>
      <c r="AQ611" s="3">
        <f t="shared" si="610"/>
        <v>0.6020599913279624</v>
      </c>
      <c r="AR611">
        <v>1730</v>
      </c>
      <c r="AT611" s="4">
        <v>4.3054699999999997</v>
      </c>
      <c r="AU611" s="4">
        <f t="shared" si="611"/>
        <v>0.72472386314122861</v>
      </c>
      <c r="AV611">
        <v>70.804130000000001</v>
      </c>
      <c r="AW611">
        <v>4.0578399999999997</v>
      </c>
    </row>
    <row r="612" spans="1:49" x14ac:dyDescent="0.3">
      <c r="A612" t="s">
        <v>73</v>
      </c>
      <c r="B612" t="s">
        <v>74</v>
      </c>
      <c r="C612" t="s">
        <v>34</v>
      </c>
      <c r="D612" s="3">
        <v>2015</v>
      </c>
      <c r="E612" s="2">
        <v>67.615809999999996</v>
      </c>
      <c r="F612" s="2">
        <f t="shared" si="595"/>
        <v>1.8300482550091766</v>
      </c>
      <c r="G612">
        <v>18.411290000000001</v>
      </c>
      <c r="H612" s="3">
        <v>203.20050000000001</v>
      </c>
      <c r="I612" s="3">
        <f t="shared" si="596"/>
        <v>2.3079247722485636</v>
      </c>
      <c r="J612" s="3">
        <v>3.2004999999999999E-2</v>
      </c>
      <c r="K612" s="3">
        <f t="shared" si="597"/>
        <v>-1.4947821684681908</v>
      </c>
      <c r="L612" s="3">
        <v>2.65E-3</v>
      </c>
      <c r="M612" s="3">
        <f t="shared" si="598"/>
        <v>-2.5767541260631921</v>
      </c>
      <c r="N612" s="3">
        <v>7.05274</v>
      </c>
      <c r="O612" s="3">
        <f t="shared" si="599"/>
        <v>0.84835787382806849</v>
      </c>
      <c r="P612" s="3">
        <v>22</v>
      </c>
      <c r="Q612" s="3">
        <f t="shared" si="600"/>
        <v>1.3424226808222062</v>
      </c>
      <c r="R612">
        <v>5.8</v>
      </c>
      <c r="S612">
        <v>1.5</v>
      </c>
      <c r="T612" s="3">
        <v>98</v>
      </c>
      <c r="U612" s="3">
        <f t="shared" si="601"/>
        <v>1.9912260756924949</v>
      </c>
      <c r="V612" s="3">
        <v>96</v>
      </c>
      <c r="W612" s="3">
        <f t="shared" si="602"/>
        <v>1.9822712330395684</v>
      </c>
      <c r="X612" s="3">
        <v>99</v>
      </c>
      <c r="Y612" s="3">
        <f t="shared" si="603"/>
        <v>1.9956351945975499</v>
      </c>
      <c r="Z612" s="3">
        <v>98</v>
      </c>
      <c r="AA612" s="3">
        <f t="shared" si="604"/>
        <v>1.9912260756924949</v>
      </c>
      <c r="AB612" s="3">
        <v>56.258429999999997</v>
      </c>
      <c r="AC612" s="3">
        <f t="shared" si="605"/>
        <v>1.7501876081731109</v>
      </c>
      <c r="AD612">
        <v>1.129</v>
      </c>
      <c r="AG612" s="3">
        <f t="shared" si="606"/>
        <v>0</v>
      </c>
      <c r="AH612" s="3">
        <v>2.1689099999999999</v>
      </c>
      <c r="AI612" s="3">
        <f t="shared" si="607"/>
        <v>0.50090990499704946</v>
      </c>
      <c r="AJ612" s="3">
        <v>6.52447</v>
      </c>
      <c r="AK612" s="3">
        <f t="shared" si="608"/>
        <v>0.87647591500585997</v>
      </c>
      <c r="AL612" s="3">
        <v>11369.071</v>
      </c>
      <c r="AM612" s="3">
        <f t="shared" si="609"/>
        <v>4.0557631766324969</v>
      </c>
      <c r="AN612">
        <v>30.8</v>
      </c>
      <c r="AO612">
        <v>67.45</v>
      </c>
      <c r="AP612" s="3">
        <v>2.9</v>
      </c>
      <c r="AQ612" s="3">
        <f t="shared" si="610"/>
        <v>0.59106460702649921</v>
      </c>
      <c r="AR612">
        <v>1850</v>
      </c>
      <c r="AT612" s="4">
        <v>3.7514599999999998</v>
      </c>
      <c r="AU612" s="4">
        <f t="shared" si="611"/>
        <v>0.67682707752318305</v>
      </c>
    </row>
    <row r="613" spans="1:49" x14ac:dyDescent="0.3">
      <c r="A613" t="s">
        <v>73</v>
      </c>
      <c r="B613" t="s">
        <v>74</v>
      </c>
      <c r="C613" t="s">
        <v>34</v>
      </c>
      <c r="D613" s="3">
        <v>2016</v>
      </c>
      <c r="E613" s="2">
        <v>68.039249999999996</v>
      </c>
      <c r="F613" s="2">
        <f t="shared" si="595"/>
        <v>1.8327595177174767</v>
      </c>
      <c r="G613">
        <v>18.491199999999999</v>
      </c>
      <c r="H613" s="3">
        <v>198.2996</v>
      </c>
      <c r="I613" s="3">
        <f t="shared" si="596"/>
        <v>2.2973218381691556</v>
      </c>
      <c r="J613" s="3">
        <v>3.073E-2</v>
      </c>
      <c r="K613" s="3">
        <f t="shared" si="597"/>
        <v>-1.5124374397436218</v>
      </c>
      <c r="L613" s="3">
        <v>2.4450000000000001E-3</v>
      </c>
      <c r="M613" s="3">
        <f t="shared" si="598"/>
        <v>-2.611721136540361</v>
      </c>
      <c r="N613" s="3">
        <v>7.0861499999999999</v>
      </c>
      <c r="O613" s="3">
        <f t="shared" si="599"/>
        <v>0.85041034126314674</v>
      </c>
      <c r="P613" s="3">
        <v>22.1</v>
      </c>
      <c r="Q613" s="3">
        <f t="shared" si="600"/>
        <v>1.3443922736851108</v>
      </c>
      <c r="R613">
        <v>5.7</v>
      </c>
      <c r="S613">
        <v>1.7</v>
      </c>
      <c r="T613" s="3">
        <v>98</v>
      </c>
      <c r="U613" s="3">
        <f t="shared" si="601"/>
        <v>1.9912260756924949</v>
      </c>
      <c r="V613" s="3">
        <v>95</v>
      </c>
      <c r="W613" s="3">
        <f t="shared" si="602"/>
        <v>1.9777236052888478</v>
      </c>
      <c r="X613" s="3">
        <v>99</v>
      </c>
      <c r="Y613" s="3">
        <f t="shared" si="603"/>
        <v>1.9956351945975499</v>
      </c>
      <c r="Z613" s="3">
        <v>98</v>
      </c>
      <c r="AA613" s="3">
        <f t="shared" si="604"/>
        <v>1.9912260756924949</v>
      </c>
      <c r="AB613" s="3">
        <v>56.981619999999999</v>
      </c>
      <c r="AC613" s="3">
        <f t="shared" si="605"/>
        <v>1.7557347921666986</v>
      </c>
      <c r="AD613">
        <v>1.226</v>
      </c>
      <c r="AG613" s="3">
        <f t="shared" si="606"/>
        <v>0</v>
      </c>
      <c r="AH613" s="3">
        <v>2.2906300000000002</v>
      </c>
      <c r="AI613" s="3">
        <f t="shared" si="607"/>
        <v>0.51727905276172792</v>
      </c>
      <c r="AJ613" s="3">
        <v>6.7633400000000004</v>
      </c>
      <c r="AK613" s="3">
        <f t="shared" si="608"/>
        <v>0.8900486067598834</v>
      </c>
      <c r="AL613" s="3">
        <v>11668.826999999999</v>
      </c>
      <c r="AM613" s="3">
        <f t="shared" si="609"/>
        <v>4.0670644178703679</v>
      </c>
      <c r="AN613">
        <v>29.3</v>
      </c>
      <c r="AO613">
        <v>67.930000000000007</v>
      </c>
      <c r="AP613" s="3">
        <v>2.7</v>
      </c>
      <c r="AQ613" s="3">
        <f t="shared" si="610"/>
        <v>0.56820172406699498</v>
      </c>
      <c r="AR613">
        <v>1930</v>
      </c>
      <c r="AS613">
        <v>55.5</v>
      </c>
      <c r="AT613" s="4">
        <v>3.53979</v>
      </c>
      <c r="AU613" s="4">
        <f t="shared" si="611"/>
        <v>0.65703576388120999</v>
      </c>
    </row>
    <row r="614" spans="1:49" hidden="1" x14ac:dyDescent="0.3">
      <c r="A614" t="s">
        <v>57</v>
      </c>
      <c r="B614" t="s">
        <v>58</v>
      </c>
      <c r="C614" t="s">
        <v>34</v>
      </c>
      <c r="D614" s="3">
        <v>2000</v>
      </c>
      <c r="E614" s="2">
        <v>62.947899999999997</v>
      </c>
      <c r="G614">
        <v>17.605499999999999</v>
      </c>
      <c r="H614" s="3">
        <v>226.62260000000001</v>
      </c>
      <c r="J614" s="3">
        <v>5.7639999999999997E-2</v>
      </c>
      <c r="L614" s="3">
        <v>8.1949999999999992E-3</v>
      </c>
      <c r="N614" s="3">
        <v>5.07</v>
      </c>
      <c r="P614" s="3">
        <v>23.5</v>
      </c>
      <c r="R614">
        <v>8.1999999999999993</v>
      </c>
      <c r="S614">
        <v>1.1000000000000001</v>
      </c>
      <c r="V614" s="3">
        <v>69</v>
      </c>
      <c r="X614" s="3">
        <v>87</v>
      </c>
      <c r="Z614" s="3">
        <v>82</v>
      </c>
      <c r="AB614" s="3">
        <v>64.894869999999997</v>
      </c>
      <c r="AH614" s="3">
        <v>3.4451499999999999</v>
      </c>
      <c r="AJ614" s="3">
        <v>10.50689</v>
      </c>
      <c r="AL614" s="3">
        <v>142.262</v>
      </c>
      <c r="AN614">
        <v>55.8</v>
      </c>
      <c r="AO614">
        <v>61.365000000000002</v>
      </c>
      <c r="AS614">
        <v>29.8</v>
      </c>
      <c r="AT614"/>
      <c r="AU614"/>
    </row>
    <row r="615" spans="1:49" hidden="1" x14ac:dyDescent="0.3">
      <c r="A615" t="s">
        <v>57</v>
      </c>
      <c r="B615" t="s">
        <v>58</v>
      </c>
      <c r="C615" t="s">
        <v>34</v>
      </c>
      <c r="D615" s="3">
        <v>2001</v>
      </c>
      <c r="E615" s="2">
        <v>63.419750000000001</v>
      </c>
      <c r="G615">
        <v>17.630389999999998</v>
      </c>
      <c r="H615" s="3">
        <v>224.9624</v>
      </c>
      <c r="J615" s="3">
        <v>5.4605000000000001E-2</v>
      </c>
      <c r="L615" s="3">
        <v>7.4549999999999998E-3</v>
      </c>
      <c r="N615" s="3">
        <v>5.0985399999999998</v>
      </c>
      <c r="P615" s="3">
        <v>23.6</v>
      </c>
      <c r="R615">
        <v>8</v>
      </c>
      <c r="S615">
        <v>1.2</v>
      </c>
      <c r="V615" s="3">
        <v>75</v>
      </c>
      <c r="X615" s="3">
        <v>90</v>
      </c>
      <c r="Z615" s="3">
        <v>92</v>
      </c>
      <c r="AB615" s="3">
        <v>66.079319999999996</v>
      </c>
      <c r="AF615" s="3">
        <v>1700</v>
      </c>
      <c r="AH615" s="3">
        <v>3.63842</v>
      </c>
      <c r="AJ615" s="3">
        <v>10.82799</v>
      </c>
      <c r="AL615" s="3">
        <v>144.755</v>
      </c>
      <c r="AN615">
        <v>53.1</v>
      </c>
      <c r="AO615">
        <v>62.017000000000003</v>
      </c>
      <c r="AR615">
        <v>1540</v>
      </c>
      <c r="AT615"/>
      <c r="AU615"/>
      <c r="AV615">
        <v>84.908510000000007</v>
      </c>
    </row>
    <row r="616" spans="1:49" hidden="1" x14ac:dyDescent="0.3">
      <c r="A616" t="s">
        <v>57</v>
      </c>
      <c r="B616" t="s">
        <v>58</v>
      </c>
      <c r="C616" t="s">
        <v>34</v>
      </c>
      <c r="D616" s="3">
        <v>2002</v>
      </c>
      <c r="E616" s="2">
        <v>63.81962</v>
      </c>
      <c r="G616">
        <v>17.663209999999999</v>
      </c>
      <c r="H616" s="3">
        <v>225.29429999999999</v>
      </c>
      <c r="J616" s="3">
        <v>5.1674999999999999E-2</v>
      </c>
      <c r="L616" s="3">
        <v>6.7400000000000003E-3</v>
      </c>
      <c r="N616" s="3">
        <v>5.9298099999999998</v>
      </c>
      <c r="P616" s="3">
        <v>23.7</v>
      </c>
      <c r="R616">
        <v>7.8</v>
      </c>
      <c r="S616">
        <v>1.3</v>
      </c>
      <c r="V616" s="3">
        <v>85</v>
      </c>
      <c r="X616" s="3">
        <v>92</v>
      </c>
      <c r="Z616" s="3">
        <v>92</v>
      </c>
      <c r="AB616" s="3">
        <v>67.296850000000006</v>
      </c>
      <c r="AF616" s="3">
        <v>1730</v>
      </c>
      <c r="AH616" s="3">
        <v>3.7544599999999999</v>
      </c>
      <c r="AJ616" s="3">
        <v>10.66628</v>
      </c>
      <c r="AL616" s="3">
        <v>147.447</v>
      </c>
      <c r="AN616">
        <v>50.4</v>
      </c>
      <c r="AO616">
        <v>62.686999999999998</v>
      </c>
      <c r="AR616">
        <v>1570</v>
      </c>
      <c r="AT616">
        <v>2.72058</v>
      </c>
      <c r="AU616"/>
    </row>
    <row r="617" spans="1:49" hidden="1" x14ac:dyDescent="0.3">
      <c r="A617" t="s">
        <v>57</v>
      </c>
      <c r="B617" t="s">
        <v>58</v>
      </c>
      <c r="C617" t="s">
        <v>34</v>
      </c>
      <c r="D617" s="3">
        <v>2003</v>
      </c>
      <c r="E617" s="2">
        <v>64.155659999999997</v>
      </c>
      <c r="G617">
        <v>17.709209999999999</v>
      </c>
      <c r="H617" s="3">
        <v>227.03360000000001</v>
      </c>
      <c r="J617" s="3">
        <v>4.8599999999999997E-2</v>
      </c>
      <c r="L617" s="3">
        <v>6.195E-3</v>
      </c>
      <c r="N617" s="3">
        <v>6.6963900000000001</v>
      </c>
      <c r="P617" s="3">
        <v>23.8</v>
      </c>
      <c r="R617">
        <v>7.6</v>
      </c>
      <c r="S617">
        <v>1.4</v>
      </c>
      <c r="T617" s="3">
        <v>43</v>
      </c>
      <c r="V617" s="3">
        <v>87</v>
      </c>
      <c r="X617" s="3">
        <v>94</v>
      </c>
      <c r="Z617" s="3">
        <v>94</v>
      </c>
      <c r="AB617" s="3">
        <v>68.523219999999995</v>
      </c>
      <c r="AF617" s="3">
        <v>1880</v>
      </c>
      <c r="AH617" s="3">
        <v>6.0482899999999997</v>
      </c>
      <c r="AJ617" s="3">
        <v>12.61896</v>
      </c>
      <c r="AL617" s="3">
        <v>150.41499999999999</v>
      </c>
      <c r="AN617">
        <v>47.8</v>
      </c>
      <c r="AO617">
        <v>63.359000000000002</v>
      </c>
      <c r="AR617">
        <v>1700</v>
      </c>
      <c r="AT617">
        <v>3.2469299999999999</v>
      </c>
      <c r="AU617"/>
    </row>
    <row r="618" spans="1:49" hidden="1" x14ac:dyDescent="0.3">
      <c r="A618" t="s">
        <v>57</v>
      </c>
      <c r="B618" t="s">
        <v>58</v>
      </c>
      <c r="C618" t="s">
        <v>34</v>
      </c>
      <c r="D618" s="3">
        <v>2004</v>
      </c>
      <c r="E618" s="2">
        <v>64.469800000000006</v>
      </c>
      <c r="G618">
        <v>17.787430000000001</v>
      </c>
      <c r="H618" s="3">
        <v>229.042</v>
      </c>
      <c r="J618" s="3">
        <v>4.6170000000000003E-2</v>
      </c>
      <c r="L618" s="3">
        <v>5.5900000000000004E-3</v>
      </c>
      <c r="N618" s="3">
        <v>5.9157999999999999</v>
      </c>
      <c r="P618" s="3">
        <v>23.9</v>
      </c>
      <c r="R618">
        <v>7.4</v>
      </c>
      <c r="S618">
        <v>1.6</v>
      </c>
      <c r="T618" s="3">
        <v>70</v>
      </c>
      <c r="V618" s="3">
        <v>91</v>
      </c>
      <c r="X618" s="3">
        <v>99</v>
      </c>
      <c r="Z618" s="3">
        <v>96</v>
      </c>
      <c r="AB618" s="3">
        <v>69.753640000000004</v>
      </c>
      <c r="AD618">
        <v>5.27</v>
      </c>
      <c r="AF618" s="3">
        <v>1970</v>
      </c>
      <c r="AH618" s="3">
        <v>5.1896599999999999</v>
      </c>
      <c r="AJ618" s="3">
        <v>11.875579999999999</v>
      </c>
      <c r="AL618" s="3">
        <v>153.73699999999999</v>
      </c>
      <c r="AN618">
        <v>45.3</v>
      </c>
      <c r="AO618">
        <v>64.02</v>
      </c>
      <c r="AR618">
        <v>1770</v>
      </c>
      <c r="AT618">
        <v>3.2347100000000002</v>
      </c>
      <c r="AU618"/>
    </row>
    <row r="619" spans="1:49" hidden="1" x14ac:dyDescent="0.3">
      <c r="A619" t="s">
        <v>57</v>
      </c>
      <c r="B619" t="s">
        <v>58</v>
      </c>
      <c r="C619" t="s">
        <v>34</v>
      </c>
      <c r="D619" s="3">
        <v>2005</v>
      </c>
      <c r="E619" s="2">
        <v>64.904169999999993</v>
      </c>
      <c r="G619">
        <v>17.883959999999998</v>
      </c>
      <c r="H619" s="3">
        <v>227.29519999999999</v>
      </c>
      <c r="J619" s="3">
        <v>4.3869999999999999E-2</v>
      </c>
      <c r="L619" s="3">
        <v>5.1050000000000002E-3</v>
      </c>
      <c r="N619" s="3">
        <v>5.49709</v>
      </c>
      <c r="P619" s="3">
        <v>24</v>
      </c>
      <c r="R619">
        <v>7.2</v>
      </c>
      <c r="S619">
        <v>1.7</v>
      </c>
      <c r="T619" s="3">
        <v>96</v>
      </c>
      <c r="V619" s="3">
        <v>88</v>
      </c>
      <c r="X619" s="3">
        <v>97</v>
      </c>
      <c r="Z619" s="3">
        <v>97</v>
      </c>
      <c r="AB619" s="3">
        <v>70.987110000000001</v>
      </c>
      <c r="AF619" s="3">
        <v>2020</v>
      </c>
      <c r="AH619" s="3">
        <v>5.0303000000000004</v>
      </c>
      <c r="AJ619" s="3">
        <v>11.51784</v>
      </c>
      <c r="AL619" s="3">
        <v>157.47200000000001</v>
      </c>
      <c r="AN619">
        <v>43</v>
      </c>
      <c r="AO619">
        <v>64.659000000000006</v>
      </c>
      <c r="AR619">
        <v>1920</v>
      </c>
      <c r="AT619">
        <v>4.8564499999999997</v>
      </c>
      <c r="AU619"/>
    </row>
    <row r="620" spans="1:49" hidden="1" x14ac:dyDescent="0.3">
      <c r="A620" t="s">
        <v>57</v>
      </c>
      <c r="B620" t="s">
        <v>58</v>
      </c>
      <c r="C620" t="s">
        <v>34</v>
      </c>
      <c r="D620" s="3">
        <v>2006</v>
      </c>
      <c r="E620" s="2">
        <v>65.404790000000006</v>
      </c>
      <c r="G620">
        <v>17.981719999999999</v>
      </c>
      <c r="H620" s="3">
        <v>223.04660000000001</v>
      </c>
      <c r="J620" s="3">
        <v>4.2049999999999997E-2</v>
      </c>
      <c r="L620" s="3">
        <v>4.5900000000000003E-3</v>
      </c>
      <c r="N620" s="3">
        <v>5.6786500000000002</v>
      </c>
      <c r="P620" s="3">
        <v>24.1</v>
      </c>
      <c r="R620">
        <v>7</v>
      </c>
      <c r="S620">
        <v>1.8</v>
      </c>
      <c r="T620" s="3">
        <v>75</v>
      </c>
      <c r="V620" s="3">
        <v>85</v>
      </c>
      <c r="X620" s="3">
        <v>97</v>
      </c>
      <c r="Z620" s="3">
        <v>97</v>
      </c>
      <c r="AB620" s="3">
        <v>72.223969999999994</v>
      </c>
      <c r="AF620" s="3">
        <v>2390</v>
      </c>
      <c r="AH620" s="3">
        <v>0.54915000000000003</v>
      </c>
      <c r="AJ620" s="3">
        <v>8.2819800000000008</v>
      </c>
      <c r="AL620" s="3">
        <v>161.68100000000001</v>
      </c>
      <c r="AN620">
        <v>40.799999999999997</v>
      </c>
      <c r="AO620">
        <v>65.27</v>
      </c>
      <c r="AR620">
        <v>2190</v>
      </c>
      <c r="AT620">
        <v>4.2711800000000002</v>
      </c>
      <c r="AU620"/>
    </row>
    <row r="621" spans="1:49" hidden="1" x14ac:dyDescent="0.3">
      <c r="A621" t="s">
        <v>57</v>
      </c>
      <c r="B621" t="s">
        <v>58</v>
      </c>
      <c r="C621" t="s">
        <v>34</v>
      </c>
      <c r="D621" s="3">
        <v>2007</v>
      </c>
      <c r="E621" s="2">
        <v>65.811419999999998</v>
      </c>
      <c r="G621">
        <v>18.0579</v>
      </c>
      <c r="H621" s="3">
        <v>219.63130000000001</v>
      </c>
      <c r="J621" s="3">
        <v>4.0585000000000003E-2</v>
      </c>
      <c r="L621" s="3">
        <v>4.1349999999999998E-3</v>
      </c>
      <c r="N621" s="3">
        <v>4.3162599999999998</v>
      </c>
      <c r="P621" s="3">
        <v>24.2</v>
      </c>
      <c r="R621">
        <v>6.8</v>
      </c>
      <c r="S621">
        <v>2</v>
      </c>
      <c r="T621" s="3">
        <v>87</v>
      </c>
      <c r="V621" s="3">
        <v>86</v>
      </c>
      <c r="X621" s="3">
        <v>98</v>
      </c>
      <c r="Z621" s="3">
        <v>97</v>
      </c>
      <c r="AB621" s="3">
        <v>73.464079999999996</v>
      </c>
      <c r="AF621" s="3">
        <v>2450</v>
      </c>
      <c r="AH621" s="3">
        <v>1.6644099999999999</v>
      </c>
      <c r="AJ621" s="3">
        <v>8.1707999999999998</v>
      </c>
      <c r="AL621" s="3">
        <v>166.3</v>
      </c>
      <c r="AN621">
        <v>38.700000000000003</v>
      </c>
      <c r="AO621">
        <v>65.853999999999999</v>
      </c>
      <c r="AR621">
        <v>2280</v>
      </c>
      <c r="AT621">
        <v>6.2868300000000001</v>
      </c>
      <c r="AU621"/>
    </row>
    <row r="622" spans="1:49" hidden="1" x14ac:dyDescent="0.3">
      <c r="A622" t="s">
        <v>57</v>
      </c>
      <c r="B622" t="s">
        <v>58</v>
      </c>
      <c r="C622" t="s">
        <v>34</v>
      </c>
      <c r="D622" s="3">
        <v>2008</v>
      </c>
      <c r="E622" s="2">
        <v>66.13373</v>
      </c>
      <c r="G622">
        <v>18.100100000000001</v>
      </c>
      <c r="H622" s="3">
        <v>217.25700000000001</v>
      </c>
      <c r="J622" s="3">
        <v>3.918E-2</v>
      </c>
      <c r="L622" s="3">
        <v>3.8049999999999998E-3</v>
      </c>
      <c r="N622" s="3">
        <v>4.5621</v>
      </c>
      <c r="P622" s="3">
        <v>24.3</v>
      </c>
      <c r="R622">
        <v>6.6</v>
      </c>
      <c r="S622">
        <v>2.1</v>
      </c>
      <c r="T622" s="3">
        <v>99</v>
      </c>
      <c r="V622" s="3">
        <v>93</v>
      </c>
      <c r="X622" s="3">
        <v>99</v>
      </c>
      <c r="Z622" s="3">
        <v>99</v>
      </c>
      <c r="AB622" s="3">
        <v>74.707300000000004</v>
      </c>
      <c r="AF622" s="3">
        <v>2570</v>
      </c>
      <c r="AH622" s="3">
        <v>1.2229099999999999</v>
      </c>
      <c r="AJ622" s="3">
        <v>7.11205</v>
      </c>
      <c r="AL622" s="3">
        <v>171.12</v>
      </c>
      <c r="AN622">
        <v>36.799999999999997</v>
      </c>
      <c r="AO622">
        <v>66.412000000000006</v>
      </c>
      <c r="AR622">
        <v>2370</v>
      </c>
      <c r="AT622">
        <v>5.5544900000000004</v>
      </c>
      <c r="AU622"/>
      <c r="AV622">
        <v>69.536389999999997</v>
      </c>
    </row>
    <row r="623" spans="1:49" hidden="1" x14ac:dyDescent="0.3">
      <c r="A623" t="s">
        <v>57</v>
      </c>
      <c r="B623" t="s">
        <v>58</v>
      </c>
      <c r="C623" t="s">
        <v>34</v>
      </c>
      <c r="D623" s="3">
        <v>2009</v>
      </c>
      <c r="E623" s="2">
        <v>66.561109999999999</v>
      </c>
      <c r="G623">
        <v>18.131160000000001</v>
      </c>
      <c r="H623" s="3">
        <v>211.7139</v>
      </c>
      <c r="J623" s="3">
        <v>3.7690000000000001E-2</v>
      </c>
      <c r="L623" s="3">
        <v>3.4450000000000001E-3</v>
      </c>
      <c r="N623" s="3">
        <v>4.3354299999999997</v>
      </c>
      <c r="P623" s="3">
        <v>24.4</v>
      </c>
      <c r="R623">
        <v>6.4</v>
      </c>
      <c r="S623">
        <v>2.2999999999999998</v>
      </c>
      <c r="T623" s="3">
        <v>98</v>
      </c>
      <c r="V623" s="3">
        <v>90</v>
      </c>
      <c r="X623" s="3">
        <v>99</v>
      </c>
      <c r="Z623" s="3">
        <v>98</v>
      </c>
      <c r="AB623" s="3">
        <v>75.953019999999995</v>
      </c>
      <c r="AF623" s="3">
        <v>2610</v>
      </c>
      <c r="AH623" s="3">
        <v>1.6991499999999999</v>
      </c>
      <c r="AJ623" s="3">
        <v>7.19475</v>
      </c>
      <c r="AL623" s="3">
        <v>175.876</v>
      </c>
      <c r="AN623">
        <v>35.1</v>
      </c>
      <c r="AO623">
        <v>66.938000000000002</v>
      </c>
      <c r="AR623">
        <v>2380</v>
      </c>
      <c r="AT623">
        <v>10.677899999999999</v>
      </c>
      <c r="AU623"/>
    </row>
    <row r="624" spans="1:49" x14ac:dyDescent="0.3">
      <c r="A624" t="s">
        <v>57</v>
      </c>
      <c r="B624" t="s">
        <v>58</v>
      </c>
      <c r="C624" t="s">
        <v>34</v>
      </c>
      <c r="D624" s="3">
        <v>2010</v>
      </c>
      <c r="E624" s="2">
        <v>67.021960000000007</v>
      </c>
      <c r="F624" s="2">
        <f t="shared" ref="F624:F630" si="612">LOG10(E624)</f>
        <v>1.8262171242563081</v>
      </c>
      <c r="G624">
        <v>18.155539999999998</v>
      </c>
      <c r="H624" s="3">
        <v>205.14279999999999</v>
      </c>
      <c r="I624" s="3">
        <f t="shared" ref="I624:I630" si="613">LOG10(H624)</f>
        <v>2.3120562789186145</v>
      </c>
      <c r="J624" s="3">
        <v>3.603E-2</v>
      </c>
      <c r="K624" s="3">
        <f t="shared" ref="K624:K630" si="614">LOG10(J624)</f>
        <v>-1.4433357378774314</v>
      </c>
      <c r="L624" s="3">
        <v>3.1849999999999999E-3</v>
      </c>
      <c r="M624" s="3">
        <f t="shared" ref="M624:M630" si="615">LOG10(L624)</f>
        <v>-2.4968905633286309</v>
      </c>
      <c r="N624" s="3">
        <v>5.8588300000000002</v>
      </c>
      <c r="O624" s="3">
        <f t="shared" ref="O624:O630" si="616">LOG10(N624)</f>
        <v>0.76781089668766</v>
      </c>
      <c r="P624" s="3">
        <v>24.4</v>
      </c>
      <c r="Q624" s="3">
        <f t="shared" ref="Q624:Q630" si="617">LOG10(P624)</f>
        <v>1.3873898263387294</v>
      </c>
      <c r="R624">
        <v>6.3</v>
      </c>
      <c r="S624">
        <v>2.4</v>
      </c>
      <c r="T624" s="3">
        <v>98</v>
      </c>
      <c r="U624" s="3">
        <f t="shared" ref="U624:U630" si="618">LOG10(T624)</f>
        <v>1.9912260756924949</v>
      </c>
      <c r="V624" s="3">
        <v>92</v>
      </c>
      <c r="W624" s="3">
        <f t="shared" ref="W624:W630" si="619">LOG10(V624)</f>
        <v>1.9637878273455553</v>
      </c>
      <c r="X624" s="3">
        <v>98</v>
      </c>
      <c r="Y624" s="3">
        <f t="shared" ref="Y624:Y630" si="620">LOG10(X624)</f>
        <v>1.9912260756924949</v>
      </c>
      <c r="Z624" s="3">
        <v>98</v>
      </c>
      <c r="AA624" s="3">
        <f t="shared" ref="AA624:AA630" si="621">LOG10(Z624)</f>
        <v>1.9912260756924949</v>
      </c>
      <c r="AB624" s="3">
        <v>77.201589999999996</v>
      </c>
      <c r="AC624" s="3">
        <f t="shared" ref="AC624:AC630" si="622">LOG10(AB624)</f>
        <v>1.8876262449097687</v>
      </c>
      <c r="AF624" s="3">
        <v>2690</v>
      </c>
      <c r="AG624" s="3">
        <f t="shared" ref="AG624:AG630" si="623">LOG10(1+AF624)</f>
        <v>3.4299136977637543</v>
      </c>
      <c r="AH624" s="3">
        <v>2.0475099999999999</v>
      </c>
      <c r="AI624" s="3">
        <f t="shared" ref="AI624:AI630" si="624">LOG10(1+AH624)</f>
        <v>0.48394513937251754</v>
      </c>
      <c r="AJ624" s="3">
        <v>6.8451199999999996</v>
      </c>
      <c r="AK624" s="3">
        <f t="shared" ref="AK624:AK630" si="625">LOG10(1+AJ624)</f>
        <v>0.89459959099997843</v>
      </c>
      <c r="AL624" s="3">
        <v>180.37100000000001</v>
      </c>
      <c r="AM624" s="3">
        <f t="shared" ref="AM624:AM630" si="626">LOG10(1+AL624)</f>
        <v>2.2585678475156281</v>
      </c>
      <c r="AN624">
        <v>33.4</v>
      </c>
      <c r="AO624">
        <v>67.430000000000007</v>
      </c>
      <c r="AQ624" s="3">
        <f t="shared" ref="AQ624:AQ630" si="627">LOG10(1+AP624)</f>
        <v>0</v>
      </c>
      <c r="AR624">
        <v>2510</v>
      </c>
      <c r="AS624">
        <v>32.299999999999997</v>
      </c>
      <c r="AT624" s="4">
        <v>9.6514699999999998</v>
      </c>
      <c r="AU624" s="4">
        <f t="shared" ref="AU624:AU630" si="628">LOG10(1+AT624)</f>
        <v>1.0274095485102468</v>
      </c>
    </row>
    <row r="625" spans="1:49" x14ac:dyDescent="0.3">
      <c r="A625" t="s">
        <v>57</v>
      </c>
      <c r="B625" t="s">
        <v>58</v>
      </c>
      <c r="C625" t="s">
        <v>34</v>
      </c>
      <c r="D625" s="3">
        <v>2011</v>
      </c>
      <c r="E625" s="2">
        <v>67.344059999999999</v>
      </c>
      <c r="F625" s="2">
        <f t="shared" si="612"/>
        <v>1.8282992953375612</v>
      </c>
      <c r="G625">
        <v>18.173829999999999</v>
      </c>
      <c r="H625" s="3">
        <v>202.15649999999999</v>
      </c>
      <c r="I625" s="3">
        <f t="shared" si="613"/>
        <v>2.3056877098979833</v>
      </c>
      <c r="J625" s="3">
        <v>3.4329999999999999E-2</v>
      </c>
      <c r="K625" s="3">
        <f t="shared" si="614"/>
        <v>-1.4643261965742498</v>
      </c>
      <c r="L625" s="3">
        <v>2.9150000000000001E-3</v>
      </c>
      <c r="M625" s="3">
        <f t="shared" si="615"/>
        <v>-2.5353614409049672</v>
      </c>
      <c r="N625" s="3">
        <v>5.9638900000000001</v>
      </c>
      <c r="O625" s="3">
        <f t="shared" si="616"/>
        <v>0.77552962458082753</v>
      </c>
      <c r="P625" s="3">
        <v>24.5</v>
      </c>
      <c r="Q625" s="3">
        <f t="shared" si="617"/>
        <v>1.3891660843645324</v>
      </c>
      <c r="R625">
        <v>6.1</v>
      </c>
      <c r="S625">
        <v>2.6</v>
      </c>
      <c r="T625" s="3">
        <v>96</v>
      </c>
      <c r="U625" s="3">
        <f t="shared" si="618"/>
        <v>1.9822712330395684</v>
      </c>
      <c r="V625" s="3">
        <v>91</v>
      </c>
      <c r="W625" s="3">
        <f t="shared" si="619"/>
        <v>1.9590413923210936</v>
      </c>
      <c r="X625" s="3">
        <v>96</v>
      </c>
      <c r="Y625" s="3">
        <f t="shared" si="620"/>
        <v>1.9822712330395684</v>
      </c>
      <c r="Z625" s="3">
        <v>96</v>
      </c>
      <c r="AA625" s="3">
        <f t="shared" si="621"/>
        <v>1.9822712330395684</v>
      </c>
      <c r="AB625" s="3">
        <v>78.452669999999998</v>
      </c>
      <c r="AC625" s="3">
        <f t="shared" si="622"/>
        <v>1.8946077286308529</v>
      </c>
      <c r="AF625" s="3">
        <v>2800</v>
      </c>
      <c r="AG625" s="3">
        <f t="shared" si="623"/>
        <v>3.4473131088235682</v>
      </c>
      <c r="AH625" s="3">
        <v>2.24912</v>
      </c>
      <c r="AI625" s="3">
        <f t="shared" si="624"/>
        <v>0.51176575147284575</v>
      </c>
      <c r="AJ625" s="3">
        <v>6.7558999999999996</v>
      </c>
      <c r="AK625" s="3">
        <f t="shared" si="625"/>
        <v>0.88963220090587281</v>
      </c>
      <c r="AL625" s="3">
        <v>184.524</v>
      </c>
      <c r="AM625" s="3">
        <f t="shared" si="626"/>
        <v>2.268400099359988</v>
      </c>
      <c r="AN625">
        <v>31.9</v>
      </c>
      <c r="AO625">
        <v>67.885000000000005</v>
      </c>
      <c r="AQ625" s="3">
        <f t="shared" si="627"/>
        <v>0</v>
      </c>
      <c r="AR625">
        <v>2620</v>
      </c>
      <c r="AU625" s="4">
        <f t="shared" si="628"/>
        <v>0</v>
      </c>
    </row>
    <row r="626" spans="1:49" x14ac:dyDescent="0.3">
      <c r="A626" t="s">
        <v>57</v>
      </c>
      <c r="B626" t="s">
        <v>58</v>
      </c>
      <c r="C626" t="s">
        <v>34</v>
      </c>
      <c r="D626" s="3">
        <v>2012</v>
      </c>
      <c r="E626" s="2">
        <v>67.684200000000004</v>
      </c>
      <c r="F626" s="2">
        <f t="shared" si="612"/>
        <v>1.8304873000934589</v>
      </c>
      <c r="G626">
        <v>18.193670000000001</v>
      </c>
      <c r="H626" s="3">
        <v>198.43969999999999</v>
      </c>
      <c r="I626" s="3">
        <f t="shared" si="613"/>
        <v>2.2976285618007379</v>
      </c>
      <c r="J626" s="3">
        <v>3.2524999999999998E-2</v>
      </c>
      <c r="K626" s="3">
        <f t="shared" si="614"/>
        <v>-1.4877826947663761</v>
      </c>
      <c r="L626" s="3">
        <v>2.7100000000000002E-3</v>
      </c>
      <c r="M626" s="3">
        <f t="shared" si="615"/>
        <v>-2.5670307091255942</v>
      </c>
      <c r="N626" s="3">
        <v>4.8902200000000002</v>
      </c>
      <c r="O626" s="3">
        <f t="shared" si="616"/>
        <v>0.68932839749515684</v>
      </c>
      <c r="P626" s="3">
        <v>24.6</v>
      </c>
      <c r="Q626" s="3">
        <f t="shared" si="617"/>
        <v>1.3909351071033791</v>
      </c>
      <c r="R626">
        <v>5.9</v>
      </c>
      <c r="S626">
        <v>2.8</v>
      </c>
      <c r="T626" s="3">
        <v>96</v>
      </c>
      <c r="U626" s="3">
        <f t="shared" si="618"/>
        <v>1.9822712330395684</v>
      </c>
      <c r="V626" s="3">
        <v>92</v>
      </c>
      <c r="W626" s="3">
        <f t="shared" si="619"/>
        <v>1.9637878273455553</v>
      </c>
      <c r="X626" s="3">
        <v>96</v>
      </c>
      <c r="Y626" s="3">
        <f t="shared" si="620"/>
        <v>1.9822712330395684</v>
      </c>
      <c r="Z626" s="3">
        <v>96</v>
      </c>
      <c r="AA626" s="3">
        <f t="shared" si="621"/>
        <v>1.9822712330395684</v>
      </c>
      <c r="AB626" s="3">
        <v>79.70635</v>
      </c>
      <c r="AC626" s="3">
        <f t="shared" si="622"/>
        <v>1.9014929218993111</v>
      </c>
      <c r="AF626" s="3">
        <v>2860</v>
      </c>
      <c r="AG626" s="3">
        <f t="shared" si="623"/>
        <v>3.4565178578052627</v>
      </c>
      <c r="AH626" s="3">
        <v>2.1099299999999999</v>
      </c>
      <c r="AI626" s="3">
        <f t="shared" si="624"/>
        <v>0.49275061379987045</v>
      </c>
      <c r="AJ626" s="3">
        <v>6.4763900000000003</v>
      </c>
      <c r="AK626" s="3">
        <f t="shared" si="625"/>
        <v>0.87369194792752913</v>
      </c>
      <c r="AL626" s="3">
        <v>188.404</v>
      </c>
      <c r="AM626" s="3">
        <f t="shared" si="626"/>
        <v>2.2773891465763563</v>
      </c>
      <c r="AN626">
        <v>30.4</v>
      </c>
      <c r="AO626">
        <v>68.305999999999997</v>
      </c>
      <c r="AQ626" s="3">
        <f t="shared" si="627"/>
        <v>0</v>
      </c>
      <c r="AR626">
        <v>2640</v>
      </c>
      <c r="AT626" s="4">
        <v>6.3395099999999998</v>
      </c>
      <c r="AU626" s="4">
        <f t="shared" si="628"/>
        <v>0.8656670665373799</v>
      </c>
      <c r="AV626">
        <v>90.143100000000004</v>
      </c>
      <c r="AW626">
        <v>5.9844900000000001</v>
      </c>
    </row>
    <row r="627" spans="1:49" x14ac:dyDescent="0.3">
      <c r="A627" t="s">
        <v>57</v>
      </c>
      <c r="B627" t="s">
        <v>58</v>
      </c>
      <c r="C627" t="s">
        <v>34</v>
      </c>
      <c r="D627" s="3">
        <v>2013</v>
      </c>
      <c r="E627" s="2">
        <v>68.053709999999995</v>
      </c>
      <c r="F627" s="2">
        <f t="shared" si="612"/>
        <v>1.8328518060802539</v>
      </c>
      <c r="G627">
        <v>18.219259999999998</v>
      </c>
      <c r="H627" s="3">
        <v>194.8116</v>
      </c>
      <c r="I627" s="3">
        <f t="shared" si="613"/>
        <v>2.289614813251013</v>
      </c>
      <c r="J627" s="3">
        <v>3.0894999999999999E-2</v>
      </c>
      <c r="K627" s="3">
        <f t="shared" si="614"/>
        <v>-1.510111800449403</v>
      </c>
      <c r="L627" s="3">
        <v>2.47E-3</v>
      </c>
      <c r="M627" s="3">
        <f t="shared" si="615"/>
        <v>-2.6073030467403342</v>
      </c>
      <c r="N627" s="3">
        <v>4.7314400000000001</v>
      </c>
      <c r="O627" s="3">
        <f t="shared" si="616"/>
        <v>0.67499333711780651</v>
      </c>
      <c r="P627" s="3">
        <v>24.6</v>
      </c>
      <c r="Q627" s="3">
        <f t="shared" si="617"/>
        <v>1.3909351071033791</v>
      </c>
      <c r="R627">
        <v>5.8</v>
      </c>
      <c r="S627">
        <v>3</v>
      </c>
      <c r="T627" s="3">
        <v>97</v>
      </c>
      <c r="U627" s="3">
        <f t="shared" si="618"/>
        <v>1.9867717342662448</v>
      </c>
      <c r="V627" s="3">
        <v>91</v>
      </c>
      <c r="W627" s="3">
        <f t="shared" si="619"/>
        <v>1.9590413923210936</v>
      </c>
      <c r="X627" s="3">
        <v>97</v>
      </c>
      <c r="Y627" s="3">
        <f t="shared" si="620"/>
        <v>1.9867717342662448</v>
      </c>
      <c r="Z627" s="3">
        <v>97</v>
      </c>
      <c r="AA627" s="3">
        <f t="shared" si="621"/>
        <v>1.9867717342662448</v>
      </c>
      <c r="AB627" s="3">
        <v>80.959050000000005</v>
      </c>
      <c r="AC627" s="3">
        <f t="shared" si="622"/>
        <v>1.9082654033719779</v>
      </c>
      <c r="AF627" s="3">
        <v>2950</v>
      </c>
      <c r="AG627" s="3">
        <f t="shared" si="623"/>
        <v>3.4699692094999595</v>
      </c>
      <c r="AH627" s="3">
        <v>2.6623700000000001</v>
      </c>
      <c r="AI627" s="3">
        <f t="shared" si="624"/>
        <v>0.56376221785782155</v>
      </c>
      <c r="AJ627" s="3">
        <v>7.9375</v>
      </c>
      <c r="AK627" s="3">
        <f t="shared" si="625"/>
        <v>0.95121605480913707</v>
      </c>
      <c r="AL627" s="3">
        <v>192.08699999999999</v>
      </c>
      <c r="AM627" s="3">
        <f t="shared" si="626"/>
        <v>2.2857530349481192</v>
      </c>
      <c r="AN627">
        <v>29.2</v>
      </c>
      <c r="AO627">
        <v>68.694999999999993</v>
      </c>
      <c r="AQ627" s="3">
        <f t="shared" si="627"/>
        <v>0</v>
      </c>
      <c r="AR627">
        <v>2840</v>
      </c>
      <c r="AT627" s="4">
        <v>5.9396899999999997</v>
      </c>
      <c r="AU627" s="4">
        <f t="shared" si="628"/>
        <v>0.84134007070033412</v>
      </c>
    </row>
    <row r="628" spans="1:49" x14ac:dyDescent="0.3">
      <c r="A628" t="s">
        <v>57</v>
      </c>
      <c r="B628" t="s">
        <v>58</v>
      </c>
      <c r="C628" t="s">
        <v>34</v>
      </c>
      <c r="D628" s="3">
        <v>2014</v>
      </c>
      <c r="E628" s="2">
        <v>68.32159</v>
      </c>
      <c r="F628" s="2">
        <f t="shared" si="612"/>
        <v>1.8345579648266026</v>
      </c>
      <c r="G628">
        <v>18.248190000000001</v>
      </c>
      <c r="H628" s="3">
        <v>192.55510000000001</v>
      </c>
      <c r="I628" s="3">
        <f t="shared" si="613"/>
        <v>2.2845550258023</v>
      </c>
      <c r="J628" s="3">
        <v>2.9354999999999999E-2</v>
      </c>
      <c r="K628" s="3">
        <f t="shared" si="614"/>
        <v>-1.5323179152863176</v>
      </c>
      <c r="L628" s="3">
        <v>2.31E-3</v>
      </c>
      <c r="M628" s="3">
        <f t="shared" si="615"/>
        <v>-2.6363880201078556</v>
      </c>
      <c r="N628" s="3">
        <v>5.3363699999999996</v>
      </c>
      <c r="O628" s="3">
        <f t="shared" si="616"/>
        <v>0.72724593398709991</v>
      </c>
      <c r="P628" s="3">
        <v>24.7</v>
      </c>
      <c r="Q628" s="3">
        <f t="shared" si="617"/>
        <v>1.3926969532596658</v>
      </c>
      <c r="R628">
        <v>5.6</v>
      </c>
      <c r="S628">
        <v>3.1</v>
      </c>
      <c r="T628" s="3">
        <v>95</v>
      </c>
      <c r="U628" s="3">
        <f t="shared" si="618"/>
        <v>1.9777236052888478</v>
      </c>
      <c r="V628" s="3">
        <v>92</v>
      </c>
      <c r="W628" s="3">
        <f t="shared" si="619"/>
        <v>1.9637878273455553</v>
      </c>
      <c r="X628" s="3">
        <v>95</v>
      </c>
      <c r="Y628" s="3">
        <f t="shared" si="620"/>
        <v>1.9777236052888478</v>
      </c>
      <c r="Z628" s="3">
        <v>95</v>
      </c>
      <c r="AA628" s="3">
        <f t="shared" si="621"/>
        <v>1.9777236052888478</v>
      </c>
      <c r="AB628" s="3">
        <v>82.211429999999993</v>
      </c>
      <c r="AC628" s="3">
        <f t="shared" si="622"/>
        <v>1.9149322024650663</v>
      </c>
      <c r="AG628" s="3">
        <f t="shared" si="623"/>
        <v>0</v>
      </c>
      <c r="AH628" s="3">
        <v>2.3651900000000001</v>
      </c>
      <c r="AI628" s="3">
        <f t="shared" si="624"/>
        <v>0.52700958969582801</v>
      </c>
      <c r="AJ628" s="3">
        <v>6.7313299999999998</v>
      </c>
      <c r="AK628" s="3">
        <f t="shared" si="625"/>
        <v>0.88825421086212675</v>
      </c>
      <c r="AL628" s="3">
        <v>195.727</v>
      </c>
      <c r="AM628" s="3">
        <f t="shared" si="626"/>
        <v>2.293863969204057</v>
      </c>
      <c r="AN628">
        <v>28.1</v>
      </c>
      <c r="AO628">
        <v>69.052000000000007</v>
      </c>
      <c r="AQ628" s="3">
        <f t="shared" si="627"/>
        <v>0</v>
      </c>
      <c r="AR628">
        <v>3050</v>
      </c>
      <c r="AT628" s="4">
        <v>3.7488299999999999</v>
      </c>
      <c r="AU628" s="4">
        <f t="shared" si="628"/>
        <v>0.6765866228598868</v>
      </c>
    </row>
    <row r="629" spans="1:49" x14ac:dyDescent="0.3">
      <c r="A629" t="s">
        <v>57</v>
      </c>
      <c r="B629" t="s">
        <v>58</v>
      </c>
      <c r="C629" t="s">
        <v>34</v>
      </c>
      <c r="D629" s="3">
        <v>2015</v>
      </c>
      <c r="E629" s="2">
        <v>68.545339999999996</v>
      </c>
      <c r="F629" s="2">
        <f t="shared" si="612"/>
        <v>1.8359779349668481</v>
      </c>
      <c r="G629">
        <v>18.28124</v>
      </c>
      <c r="H629" s="3">
        <v>191.6002</v>
      </c>
      <c r="I629" s="3">
        <f t="shared" si="613"/>
        <v>2.2823959580768212</v>
      </c>
      <c r="J629" s="3">
        <v>2.8139999999999998E-2</v>
      </c>
      <c r="K629" s="3">
        <f t="shared" si="614"/>
        <v>-1.5506759069012732</v>
      </c>
      <c r="L629" s="3">
        <v>2.1150000000000001E-3</v>
      </c>
      <c r="M629" s="3">
        <f t="shared" si="615"/>
        <v>-2.674689628288939</v>
      </c>
      <c r="N629" s="3">
        <v>4.8030999999999997</v>
      </c>
      <c r="O629" s="3">
        <f t="shared" si="616"/>
        <v>0.6815216286951955</v>
      </c>
      <c r="P629" s="3">
        <v>24.7</v>
      </c>
      <c r="Q629" s="3">
        <f t="shared" si="617"/>
        <v>1.3926969532596658</v>
      </c>
      <c r="R629">
        <v>5.5</v>
      </c>
      <c r="S629">
        <v>3.3</v>
      </c>
      <c r="T629" s="3">
        <v>96</v>
      </c>
      <c r="U629" s="3">
        <f t="shared" si="618"/>
        <v>1.9822712330395684</v>
      </c>
      <c r="V629" s="3">
        <v>93</v>
      </c>
      <c r="W629" s="3">
        <f t="shared" si="619"/>
        <v>1.968482948553935</v>
      </c>
      <c r="X629" s="3">
        <v>96</v>
      </c>
      <c r="Y629" s="3">
        <f t="shared" si="620"/>
        <v>1.9822712330395684</v>
      </c>
      <c r="Z629" s="3">
        <v>96</v>
      </c>
      <c r="AA629" s="3">
        <f t="shared" si="621"/>
        <v>1.9822712330395684</v>
      </c>
      <c r="AB629" s="3">
        <v>83.463489999999993</v>
      </c>
      <c r="AC629" s="3">
        <f t="shared" si="622"/>
        <v>1.9214965406447098</v>
      </c>
      <c r="AD629">
        <v>3.1589999999999998</v>
      </c>
      <c r="AG629" s="3">
        <f t="shared" si="623"/>
        <v>0</v>
      </c>
      <c r="AH629" s="3">
        <v>1.7034400000000001</v>
      </c>
      <c r="AI629" s="3">
        <f t="shared" si="624"/>
        <v>0.43191673531054364</v>
      </c>
      <c r="AJ629" s="3">
        <v>5.3867900000000004</v>
      </c>
      <c r="AK629" s="3">
        <f t="shared" si="625"/>
        <v>0.80528263663073307</v>
      </c>
      <c r="AL629" s="3">
        <v>199.43199999999999</v>
      </c>
      <c r="AM629" s="3">
        <f t="shared" si="626"/>
        <v>2.3019670600792614</v>
      </c>
      <c r="AN629">
        <v>27</v>
      </c>
      <c r="AO629">
        <v>69.376999999999995</v>
      </c>
      <c r="AQ629" s="3">
        <f t="shared" si="627"/>
        <v>0</v>
      </c>
      <c r="AR629">
        <v>3080</v>
      </c>
      <c r="AT629" s="4">
        <v>3.8645</v>
      </c>
      <c r="AU629" s="4">
        <f t="shared" si="628"/>
        <v>0.68703820772865398</v>
      </c>
    </row>
    <row r="630" spans="1:49" x14ac:dyDescent="0.3">
      <c r="A630" t="s">
        <v>57</v>
      </c>
      <c r="B630" t="s">
        <v>58</v>
      </c>
      <c r="C630" t="s">
        <v>34</v>
      </c>
      <c r="D630" s="3">
        <v>2016</v>
      </c>
      <c r="E630" s="2">
        <v>68.724149999999995</v>
      </c>
      <c r="F630" s="2">
        <f t="shared" si="612"/>
        <v>1.8371093770699989</v>
      </c>
      <c r="G630">
        <v>18.314260000000001</v>
      </c>
      <c r="H630" s="3">
        <v>190.60980000000001</v>
      </c>
      <c r="I630" s="3">
        <f t="shared" si="613"/>
        <v>2.280145225664898</v>
      </c>
      <c r="J630" s="3">
        <v>2.7125E-2</v>
      </c>
      <c r="K630" s="3">
        <f t="shared" si="614"/>
        <v>-1.566630253143414</v>
      </c>
      <c r="L630" s="3">
        <v>2.0100000000000001E-3</v>
      </c>
      <c r="M630" s="3">
        <f t="shared" si="615"/>
        <v>-2.6968039425795109</v>
      </c>
      <c r="N630" s="3">
        <v>5.0512199999999998</v>
      </c>
      <c r="O630" s="3">
        <f t="shared" si="616"/>
        <v>0.70339628411427346</v>
      </c>
      <c r="P630" s="3">
        <v>24.8</v>
      </c>
      <c r="Q630" s="3">
        <f t="shared" si="617"/>
        <v>1.3944516808262162</v>
      </c>
      <c r="R630">
        <v>5.4</v>
      </c>
      <c r="S630">
        <v>3.5</v>
      </c>
      <c r="T630" s="3">
        <v>96</v>
      </c>
      <c r="U630" s="3">
        <f t="shared" si="618"/>
        <v>1.9822712330395684</v>
      </c>
      <c r="V630" s="3">
        <v>93</v>
      </c>
      <c r="W630" s="3">
        <f t="shared" si="619"/>
        <v>1.968482948553935</v>
      </c>
      <c r="X630" s="3">
        <v>96</v>
      </c>
      <c r="Y630" s="3">
        <f t="shared" si="620"/>
        <v>1.9822712330395684</v>
      </c>
      <c r="Z630" s="3">
        <v>96</v>
      </c>
      <c r="AA630" s="3">
        <f t="shared" si="621"/>
        <v>1.9822712330395684</v>
      </c>
      <c r="AB630" s="3">
        <v>84.200839999999999</v>
      </c>
      <c r="AC630" s="3">
        <f t="shared" si="622"/>
        <v>1.9253164241070735</v>
      </c>
      <c r="AG630" s="3">
        <f t="shared" si="623"/>
        <v>0</v>
      </c>
      <c r="AH630" s="3">
        <v>2.54365</v>
      </c>
      <c r="AI630" s="3">
        <f t="shared" si="624"/>
        <v>0.54945082084059016</v>
      </c>
      <c r="AJ630" s="3">
        <v>6.2218900000000001</v>
      </c>
      <c r="AK630" s="3">
        <f t="shared" si="625"/>
        <v>0.85865086919786549</v>
      </c>
      <c r="AL630" s="3">
        <v>203.227</v>
      </c>
      <c r="AM630" s="3">
        <f t="shared" si="626"/>
        <v>2.3101131578089604</v>
      </c>
      <c r="AN630">
        <v>26.1</v>
      </c>
      <c r="AO630">
        <v>69.67</v>
      </c>
      <c r="AQ630" s="3">
        <f t="shared" si="627"/>
        <v>0</v>
      </c>
      <c r="AR630">
        <v>3200</v>
      </c>
      <c r="AT630" s="4">
        <v>5.1730700000000001</v>
      </c>
      <c r="AU630" s="4">
        <f t="shared" si="628"/>
        <v>0.79050120171056781</v>
      </c>
    </row>
    <row r="631" spans="1:49" hidden="1" x14ac:dyDescent="0.3">
      <c r="A631" t="s">
        <v>75</v>
      </c>
      <c r="B631" t="s">
        <v>76</v>
      </c>
      <c r="C631" t="s">
        <v>34</v>
      </c>
      <c r="D631" s="3">
        <v>2000</v>
      </c>
      <c r="E631" s="2">
        <v>56.841209999999997</v>
      </c>
      <c r="G631">
        <v>15.61675</v>
      </c>
      <c r="H631" s="3">
        <v>250.4469</v>
      </c>
      <c r="J631" s="3">
        <v>7.4204999999999993E-2</v>
      </c>
      <c r="L631" s="3">
        <v>1.8075000000000001E-2</v>
      </c>
      <c r="N631" s="3">
        <v>0.24313000000000001</v>
      </c>
      <c r="P631" s="3">
        <v>22.1</v>
      </c>
      <c r="R631">
        <v>12.5</v>
      </c>
      <c r="S631">
        <v>0.6</v>
      </c>
      <c r="V631" s="3">
        <v>48</v>
      </c>
      <c r="X631" s="3">
        <v>49</v>
      </c>
      <c r="Z631" s="3">
        <v>52</v>
      </c>
      <c r="AB631" s="3">
        <v>59.919699999999999</v>
      </c>
      <c r="AF631" s="3">
        <v>1490</v>
      </c>
      <c r="AH631" s="3">
        <v>1.2632300000000001</v>
      </c>
      <c r="AJ631" s="3">
        <v>3.5693100000000002</v>
      </c>
      <c r="AL631" s="3">
        <v>9797.7340000000004</v>
      </c>
      <c r="AN631">
        <v>68.400000000000006</v>
      </c>
      <c r="AO631">
        <v>57.786999999999999</v>
      </c>
      <c r="AP631" s="3">
        <v>0.6</v>
      </c>
      <c r="AR631">
        <v>1890</v>
      </c>
      <c r="AT631">
        <v>2.4941200000000001</v>
      </c>
      <c r="AU631"/>
    </row>
    <row r="632" spans="1:49" hidden="1" x14ac:dyDescent="0.3">
      <c r="A632" t="s">
        <v>75</v>
      </c>
      <c r="B632" t="s">
        <v>76</v>
      </c>
      <c r="C632" t="s">
        <v>34</v>
      </c>
      <c r="D632" s="3">
        <v>2001</v>
      </c>
      <c r="E632" s="2">
        <v>57.308970000000002</v>
      </c>
      <c r="G632">
        <v>15.612209999999999</v>
      </c>
      <c r="H632" s="3">
        <v>250.64250000000001</v>
      </c>
      <c r="J632" s="3">
        <v>7.1605000000000002E-2</v>
      </c>
      <c r="L632" s="3">
        <v>1.678E-2</v>
      </c>
      <c r="N632" s="3">
        <v>0.23934</v>
      </c>
      <c r="P632" s="3">
        <v>22.2</v>
      </c>
      <c r="R632">
        <v>12.3</v>
      </c>
      <c r="S632">
        <v>0.7</v>
      </c>
      <c r="V632" s="3">
        <v>48</v>
      </c>
      <c r="X632" s="3">
        <v>49</v>
      </c>
      <c r="Z632" s="3">
        <v>52</v>
      </c>
      <c r="AB632" s="3">
        <v>61.041809999999998</v>
      </c>
      <c r="AF632" s="3">
        <v>1560</v>
      </c>
      <c r="AH632" s="3">
        <v>1.4907999999999999</v>
      </c>
      <c r="AJ632" s="3">
        <v>3.8741400000000001</v>
      </c>
      <c r="AL632" s="3">
        <v>10036.103999999999</v>
      </c>
      <c r="AN632">
        <v>66</v>
      </c>
      <c r="AO632">
        <v>58.177</v>
      </c>
      <c r="AP632" s="3">
        <v>0.6</v>
      </c>
      <c r="AR632">
        <v>1980</v>
      </c>
      <c r="AS632">
        <v>48.3</v>
      </c>
      <c r="AT632">
        <v>2.60249</v>
      </c>
      <c r="AU632"/>
    </row>
    <row r="633" spans="1:49" hidden="1" x14ac:dyDescent="0.3">
      <c r="A633" t="s">
        <v>75</v>
      </c>
      <c r="B633" t="s">
        <v>76</v>
      </c>
      <c r="C633" t="s">
        <v>34</v>
      </c>
      <c r="D633" s="3">
        <v>2002</v>
      </c>
      <c r="E633" s="2">
        <v>57.871450000000003</v>
      </c>
      <c r="G633">
        <v>15.61262</v>
      </c>
      <c r="H633" s="3">
        <v>250.6284</v>
      </c>
      <c r="J633" s="3">
        <v>6.8440000000000001E-2</v>
      </c>
      <c r="L633" s="3">
        <v>1.5355000000000001E-2</v>
      </c>
      <c r="N633" s="3">
        <v>0.21911</v>
      </c>
      <c r="P633" s="3">
        <v>22.3</v>
      </c>
      <c r="R633">
        <v>12.1</v>
      </c>
      <c r="S633">
        <v>0.7</v>
      </c>
      <c r="V633" s="3">
        <v>54</v>
      </c>
      <c r="X633" s="3">
        <v>60</v>
      </c>
      <c r="Z633" s="3">
        <v>60</v>
      </c>
      <c r="AB633" s="3">
        <v>62.169809999999998</v>
      </c>
      <c r="AF633" s="3">
        <v>1550</v>
      </c>
      <c r="AH633" s="3">
        <v>1.38408</v>
      </c>
      <c r="AJ633" s="3">
        <v>4.0805999999999996</v>
      </c>
      <c r="AL633" s="3">
        <v>10283.699000000001</v>
      </c>
      <c r="AN633">
        <v>63</v>
      </c>
      <c r="AO633">
        <v>58.674999999999997</v>
      </c>
      <c r="AP633" s="3">
        <v>0.7</v>
      </c>
      <c r="AR633">
        <v>1970</v>
      </c>
      <c r="AT633">
        <v>2.6793200000000001</v>
      </c>
      <c r="AU633"/>
      <c r="AV633">
        <v>39.27525</v>
      </c>
    </row>
    <row r="634" spans="1:49" hidden="1" x14ac:dyDescent="0.3">
      <c r="A634" t="s">
        <v>75</v>
      </c>
      <c r="B634" t="s">
        <v>76</v>
      </c>
      <c r="C634" t="s">
        <v>34</v>
      </c>
      <c r="D634" s="3">
        <v>2003</v>
      </c>
      <c r="E634" s="2">
        <v>58.487670000000001</v>
      </c>
      <c r="G634">
        <v>15.629440000000001</v>
      </c>
      <c r="H634" s="3">
        <v>250.46080000000001</v>
      </c>
      <c r="J634" s="3">
        <v>6.497E-2</v>
      </c>
      <c r="L634" s="3">
        <v>1.388E-2</v>
      </c>
      <c r="N634" s="3">
        <v>0.19411999999999999</v>
      </c>
      <c r="P634" s="3">
        <v>22.3</v>
      </c>
      <c r="R634">
        <v>11.9</v>
      </c>
      <c r="S634">
        <v>0.8</v>
      </c>
      <c r="V634" s="3">
        <v>60</v>
      </c>
      <c r="X634" s="3">
        <v>73</v>
      </c>
      <c r="Z634" s="3">
        <v>73</v>
      </c>
      <c r="AB634" s="3">
        <v>63.370710000000003</v>
      </c>
      <c r="AF634" s="3">
        <v>1650</v>
      </c>
      <c r="AH634" s="3">
        <v>1.5549500000000001</v>
      </c>
      <c r="AJ634" s="3">
        <v>4.3290300000000004</v>
      </c>
      <c r="AL634" s="3">
        <v>10541.467000000001</v>
      </c>
      <c r="AN634">
        <v>60</v>
      </c>
      <c r="AO634">
        <v>59.259</v>
      </c>
      <c r="AP634" s="3">
        <v>0.7</v>
      </c>
      <c r="AR634">
        <v>2100</v>
      </c>
      <c r="AT634">
        <v>2.7721100000000001</v>
      </c>
      <c r="AU634"/>
    </row>
    <row r="635" spans="1:49" hidden="1" x14ac:dyDescent="0.3">
      <c r="A635" t="s">
        <v>75</v>
      </c>
      <c r="B635" t="s">
        <v>76</v>
      </c>
      <c r="C635" t="s">
        <v>34</v>
      </c>
      <c r="D635" s="3">
        <v>2004</v>
      </c>
      <c r="E635" s="2">
        <v>59.218299999999999</v>
      </c>
      <c r="G635">
        <v>15.68867</v>
      </c>
      <c r="H635" s="3">
        <v>248.02209999999999</v>
      </c>
      <c r="J635" s="3">
        <v>6.1335000000000001E-2</v>
      </c>
      <c r="L635" s="3">
        <v>1.247E-2</v>
      </c>
      <c r="N635" s="3">
        <v>0.36337999999999998</v>
      </c>
      <c r="P635" s="3">
        <v>22.4</v>
      </c>
      <c r="R635">
        <v>11.7</v>
      </c>
      <c r="S635">
        <v>0.8</v>
      </c>
      <c r="T635" s="3">
        <v>54</v>
      </c>
      <c r="V635" s="3">
        <v>57</v>
      </c>
      <c r="X635" s="3">
        <v>87</v>
      </c>
      <c r="Z635" s="3">
        <v>87</v>
      </c>
      <c r="AB635" s="3">
        <v>64.624139999999997</v>
      </c>
      <c r="AD635">
        <v>0.54900000000000004</v>
      </c>
      <c r="AF635" s="3">
        <v>1750</v>
      </c>
      <c r="AH635" s="3">
        <v>1.60964</v>
      </c>
      <c r="AJ635" s="3">
        <v>4.5196399999999999</v>
      </c>
      <c r="AL635" s="3">
        <v>10810.083000000001</v>
      </c>
      <c r="AN635">
        <v>56.9</v>
      </c>
      <c r="AO635">
        <v>59.911999999999999</v>
      </c>
      <c r="AP635" s="3">
        <v>0.7</v>
      </c>
      <c r="AR635">
        <v>2230</v>
      </c>
      <c r="AT635">
        <v>3.04488</v>
      </c>
      <c r="AU635"/>
    </row>
    <row r="636" spans="1:49" hidden="1" x14ac:dyDescent="0.3">
      <c r="A636" t="s">
        <v>75</v>
      </c>
      <c r="B636" t="s">
        <v>76</v>
      </c>
      <c r="C636" t="s">
        <v>34</v>
      </c>
      <c r="D636" s="3">
        <v>2005</v>
      </c>
      <c r="E636" s="2">
        <v>59.989519999999999</v>
      </c>
      <c r="G636">
        <v>15.779719999999999</v>
      </c>
      <c r="H636" s="3">
        <v>244.2244</v>
      </c>
      <c r="J636" s="3">
        <v>5.7889999999999997E-2</v>
      </c>
      <c r="L636" s="3">
        <v>1.1135000000000001E-2</v>
      </c>
      <c r="N636" s="3">
        <v>0.33922999999999998</v>
      </c>
      <c r="P636" s="3">
        <v>22.5</v>
      </c>
      <c r="R636">
        <v>11.5</v>
      </c>
      <c r="S636">
        <v>0.9</v>
      </c>
      <c r="T636" s="3">
        <v>84</v>
      </c>
      <c r="V636" s="3">
        <v>74</v>
      </c>
      <c r="X636" s="3">
        <v>84</v>
      </c>
      <c r="Z636" s="3">
        <v>84</v>
      </c>
      <c r="AB636" s="3">
        <v>65.875479999999996</v>
      </c>
      <c r="AF636" s="3">
        <v>1840</v>
      </c>
      <c r="AH636" s="3">
        <v>1.59266</v>
      </c>
      <c r="AJ636" s="3">
        <v>3.6686100000000001</v>
      </c>
      <c r="AL636" s="3">
        <v>11090.116</v>
      </c>
      <c r="AN636">
        <v>54</v>
      </c>
      <c r="AO636">
        <v>60.62</v>
      </c>
      <c r="AP636" s="3">
        <v>0.7</v>
      </c>
      <c r="AR636">
        <v>2370</v>
      </c>
      <c r="AS636">
        <v>37.4</v>
      </c>
      <c r="AT636">
        <v>4.0577300000000003</v>
      </c>
      <c r="AU636"/>
    </row>
    <row r="637" spans="1:49" hidden="1" x14ac:dyDescent="0.3">
      <c r="A637" t="s">
        <v>75</v>
      </c>
      <c r="B637" t="s">
        <v>76</v>
      </c>
      <c r="C637" t="s">
        <v>34</v>
      </c>
      <c r="D637" s="3">
        <v>2006</v>
      </c>
      <c r="E637" s="2">
        <v>60.733550000000001</v>
      </c>
      <c r="G637">
        <v>15.88279</v>
      </c>
      <c r="H637" s="3">
        <v>240.3749</v>
      </c>
      <c r="J637" s="3">
        <v>5.4629999999999998E-2</v>
      </c>
      <c r="L637" s="3">
        <v>9.9150000000000002E-3</v>
      </c>
      <c r="N637" s="3">
        <v>0.36786999999999997</v>
      </c>
      <c r="P637" s="3">
        <v>22.5</v>
      </c>
      <c r="R637">
        <v>11.3</v>
      </c>
      <c r="S637">
        <v>1</v>
      </c>
      <c r="T637" s="3">
        <v>89</v>
      </c>
      <c r="V637" s="3">
        <v>80</v>
      </c>
      <c r="X637" s="3">
        <v>89</v>
      </c>
      <c r="Z637" s="3">
        <v>89</v>
      </c>
      <c r="AB637" s="3">
        <v>67.125309999999999</v>
      </c>
      <c r="AF637" s="3">
        <v>1910</v>
      </c>
      <c r="AH637" s="3">
        <v>1.7362</v>
      </c>
      <c r="AJ637" s="3">
        <v>3.71245</v>
      </c>
      <c r="AL637" s="3">
        <v>11382.268</v>
      </c>
      <c r="AN637">
        <v>51.3</v>
      </c>
      <c r="AO637">
        <v>61.365000000000002</v>
      </c>
      <c r="AP637" s="3">
        <v>0.6</v>
      </c>
      <c r="AR637">
        <v>2450</v>
      </c>
      <c r="AT637">
        <v>3.7696800000000001</v>
      </c>
      <c r="AU637"/>
      <c r="AV637">
        <v>41.891150000000003</v>
      </c>
      <c r="AW637">
        <v>1.5382800000000001</v>
      </c>
    </row>
    <row r="638" spans="1:49" hidden="1" x14ac:dyDescent="0.3">
      <c r="A638" t="s">
        <v>75</v>
      </c>
      <c r="B638" t="s">
        <v>76</v>
      </c>
      <c r="C638" t="s">
        <v>34</v>
      </c>
      <c r="D638" s="3">
        <v>2007</v>
      </c>
      <c r="E638" s="2">
        <v>61.539169999999999</v>
      </c>
      <c r="G638">
        <v>15.99028</v>
      </c>
      <c r="H638" s="3">
        <v>233.81720000000001</v>
      </c>
      <c r="J638" s="3">
        <v>5.1665000000000003E-2</v>
      </c>
      <c r="L638" s="3">
        <v>8.8400000000000006E-3</v>
      </c>
      <c r="N638" s="3">
        <v>0.33721000000000001</v>
      </c>
      <c r="P638" s="3">
        <v>22.6</v>
      </c>
      <c r="R638">
        <v>11.1</v>
      </c>
      <c r="S638">
        <v>1</v>
      </c>
      <c r="T638" s="3">
        <v>94</v>
      </c>
      <c r="V638" s="3">
        <v>84</v>
      </c>
      <c r="X638" s="3">
        <v>93</v>
      </c>
      <c r="Z638" s="3">
        <v>94</v>
      </c>
      <c r="AB638" s="3">
        <v>68.372950000000003</v>
      </c>
      <c r="AF638" s="3">
        <v>2000</v>
      </c>
      <c r="AH638" s="3">
        <v>1.2906500000000001</v>
      </c>
      <c r="AJ638" s="3">
        <v>3.3408099999999998</v>
      </c>
      <c r="AL638" s="3">
        <v>11687.08</v>
      </c>
      <c r="AN638">
        <v>48.8</v>
      </c>
      <c r="AO638">
        <v>62.125999999999998</v>
      </c>
      <c r="AP638" s="3">
        <v>0.6</v>
      </c>
      <c r="AR638">
        <v>2570</v>
      </c>
      <c r="AT638"/>
      <c r="AU638"/>
    </row>
    <row r="639" spans="1:49" hidden="1" x14ac:dyDescent="0.3">
      <c r="A639" t="s">
        <v>75</v>
      </c>
      <c r="B639" t="s">
        <v>76</v>
      </c>
      <c r="C639" t="s">
        <v>34</v>
      </c>
      <c r="D639" s="3">
        <v>2008</v>
      </c>
      <c r="E639" s="2">
        <v>62.459060000000001</v>
      </c>
      <c r="G639">
        <v>16.095669999999998</v>
      </c>
      <c r="H639" s="3">
        <v>221.91589999999999</v>
      </c>
      <c r="J639" s="3">
        <v>4.9015000000000003E-2</v>
      </c>
      <c r="L639" s="3">
        <v>7.92E-3</v>
      </c>
      <c r="N639" s="3">
        <v>0.35625000000000001</v>
      </c>
      <c r="P639" s="3">
        <v>22.7</v>
      </c>
      <c r="R639">
        <v>10.9</v>
      </c>
      <c r="S639">
        <v>1.1000000000000001</v>
      </c>
      <c r="T639" s="3">
        <v>88</v>
      </c>
      <c r="V639" s="3">
        <v>77</v>
      </c>
      <c r="X639" s="3">
        <v>87</v>
      </c>
      <c r="Z639" s="3">
        <v>88</v>
      </c>
      <c r="AB639" s="3">
        <v>69.618110000000001</v>
      </c>
      <c r="AD639">
        <v>0.61699999999999999</v>
      </c>
      <c r="AF639" s="3">
        <v>2070</v>
      </c>
      <c r="AH639" s="3">
        <v>1.37347</v>
      </c>
      <c r="AJ639" s="3">
        <v>3.4729999999999999</v>
      </c>
      <c r="AL639" s="3">
        <v>12004.700999999999</v>
      </c>
      <c r="AN639">
        <v>46.5</v>
      </c>
      <c r="AO639">
        <v>62.88</v>
      </c>
      <c r="AP639" s="3">
        <v>0.6</v>
      </c>
      <c r="AR639">
        <v>2660</v>
      </c>
      <c r="AT639">
        <v>3.9867900000000001</v>
      </c>
      <c r="AU639"/>
    </row>
    <row r="640" spans="1:49" hidden="1" x14ac:dyDescent="0.3">
      <c r="A640" t="s">
        <v>75</v>
      </c>
      <c r="B640" t="s">
        <v>76</v>
      </c>
      <c r="C640" t="s">
        <v>34</v>
      </c>
      <c r="D640" s="3">
        <v>2009</v>
      </c>
      <c r="E640" s="2">
        <v>63.197270000000003</v>
      </c>
      <c r="G640">
        <v>16.223680000000002</v>
      </c>
      <c r="H640" s="3">
        <v>215.0915</v>
      </c>
      <c r="J640" s="3">
        <v>4.6515000000000001E-2</v>
      </c>
      <c r="L640" s="3">
        <v>7.1199999999999996E-3</v>
      </c>
      <c r="N640" s="3">
        <v>0.30547999999999997</v>
      </c>
      <c r="P640" s="3">
        <v>22.7</v>
      </c>
      <c r="R640">
        <v>10.7</v>
      </c>
      <c r="S640">
        <v>1.2</v>
      </c>
      <c r="T640" s="3">
        <v>86</v>
      </c>
      <c r="V640" s="3">
        <v>79</v>
      </c>
      <c r="X640" s="3">
        <v>83</v>
      </c>
      <c r="Z640" s="3">
        <v>86</v>
      </c>
      <c r="AB640" s="3">
        <v>70.86018</v>
      </c>
      <c r="AF640" s="3">
        <v>2060</v>
      </c>
      <c r="AH640" s="3">
        <v>1.3939900000000001</v>
      </c>
      <c r="AJ640" s="3">
        <v>3.8020700000000001</v>
      </c>
      <c r="AL640" s="3">
        <v>12335.084000000001</v>
      </c>
      <c r="AN640">
        <v>44.5</v>
      </c>
      <c r="AO640">
        <v>63.606999999999999</v>
      </c>
      <c r="AP640" s="3">
        <v>0.6</v>
      </c>
      <c r="AR640">
        <v>2640</v>
      </c>
      <c r="AT640">
        <v>4.8701299999999996</v>
      </c>
      <c r="AU640"/>
      <c r="AV640">
        <v>49.695129999999999</v>
      </c>
    </row>
    <row r="641" spans="1:49" x14ac:dyDescent="0.3">
      <c r="A641" t="s">
        <v>75</v>
      </c>
      <c r="B641" t="s">
        <v>76</v>
      </c>
      <c r="C641" t="s">
        <v>34</v>
      </c>
      <c r="D641" s="3">
        <v>2010</v>
      </c>
      <c r="E641" s="2">
        <v>63.877850000000002</v>
      </c>
      <c r="F641" s="2">
        <f t="shared" ref="F641:F647" si="629">LOG10(E641)</f>
        <v>1.8053502902333567</v>
      </c>
      <c r="G641">
        <v>16.36712</v>
      </c>
      <c r="H641" s="3">
        <v>209.20660000000001</v>
      </c>
      <c r="I641" s="3">
        <f t="shared" ref="I641:I647" si="630">LOG10(H641)</f>
        <v>2.3205753814302592</v>
      </c>
      <c r="J641" s="3">
        <v>4.4350000000000001E-2</v>
      </c>
      <c r="K641" s="3">
        <f t="shared" ref="K641:K647" si="631">LOG10(J641)</f>
        <v>-1.3531063758322548</v>
      </c>
      <c r="L641" s="3">
        <v>6.3949999999999996E-3</v>
      </c>
      <c r="M641" s="3">
        <f t="shared" ref="M641:M647" si="632">LOG10(L641)</f>
        <v>-2.1941594511853273</v>
      </c>
      <c r="N641" s="3">
        <v>0.27829999999999999</v>
      </c>
      <c r="O641" s="3">
        <f t="shared" ref="O641:O647" si="633">LOG10(N641)</f>
        <v>-0.5554867936659571</v>
      </c>
      <c r="P641" s="3">
        <v>22.7</v>
      </c>
      <c r="Q641" s="3">
        <f t="shared" ref="Q641:Q647" si="634">LOG10(P641)</f>
        <v>1.3560258571931227</v>
      </c>
      <c r="R641">
        <v>10.5</v>
      </c>
      <c r="S641">
        <v>1.2</v>
      </c>
      <c r="T641" s="3">
        <v>89</v>
      </c>
      <c r="U641" s="3">
        <f t="shared" ref="U641:U647" si="635">LOG10(T641)</f>
        <v>1.9493900066449128</v>
      </c>
      <c r="V641" s="3">
        <v>81</v>
      </c>
      <c r="W641" s="3">
        <f t="shared" ref="W641:W647" si="636">LOG10(V641)</f>
        <v>1.9084850188786497</v>
      </c>
      <c r="X641" s="3">
        <v>76</v>
      </c>
      <c r="Y641" s="3">
        <f t="shared" ref="Y641:Y647" si="637">LOG10(X641)</f>
        <v>1.8808135922807914</v>
      </c>
      <c r="Z641" s="3">
        <v>89</v>
      </c>
      <c r="AA641" s="3">
        <f t="shared" ref="AA641:AA647" si="638">LOG10(Z641)</f>
        <v>1.9493900066449128</v>
      </c>
      <c r="AB641" s="3">
        <v>72.099620000000002</v>
      </c>
      <c r="AC641" s="3">
        <f t="shared" ref="AC641:AC647" si="639">LOG10(AB641)</f>
        <v>1.8579329757827019</v>
      </c>
      <c r="AF641" s="3">
        <v>2120</v>
      </c>
      <c r="AG641" s="3">
        <f t="shared" ref="AG641:AG647" si="640">LOG10(1+AF641)</f>
        <v>3.3265406685165617</v>
      </c>
      <c r="AH641" s="3">
        <v>1.15778</v>
      </c>
      <c r="AI641" s="3">
        <f t="shared" ref="AI641:AI647" si="641">LOG10(1+AH641)</f>
        <v>0.33400716339760272</v>
      </c>
      <c r="AJ641" s="3">
        <v>4.0004499999999998</v>
      </c>
      <c r="AK641" s="3">
        <f t="shared" ref="AK641:AK647" si="642">LOG10(1+AJ641)</f>
        <v>0.699009089080603</v>
      </c>
      <c r="AL641" s="3">
        <v>12678.147999999999</v>
      </c>
      <c r="AM641" s="3">
        <f t="shared" ref="AM641:AM647" si="643">LOG10(1+AL641)</f>
        <v>4.1030900712641385</v>
      </c>
      <c r="AN641">
        <v>42.6</v>
      </c>
      <c r="AO641">
        <v>64.284000000000006</v>
      </c>
      <c r="AP641" s="3">
        <v>0.6</v>
      </c>
      <c r="AQ641" s="3">
        <f t="shared" ref="AQ641:AQ647" si="644">LOG10(1+AP641)</f>
        <v>0.20411998265592479</v>
      </c>
      <c r="AR641">
        <v>2690</v>
      </c>
      <c r="AT641" s="4">
        <v>5.1825200000000002</v>
      </c>
      <c r="AU641" s="4">
        <f t="shared" ref="AU641:AU647" si="645">LOG10(1+AT641)</f>
        <v>0.79116552994649125</v>
      </c>
    </row>
    <row r="642" spans="1:49" x14ac:dyDescent="0.3">
      <c r="A642" t="s">
        <v>75</v>
      </c>
      <c r="B642" t="s">
        <v>76</v>
      </c>
      <c r="C642" t="s">
        <v>34</v>
      </c>
      <c r="D642" s="3">
        <v>2011</v>
      </c>
      <c r="E642" s="2">
        <v>64.500990000000002</v>
      </c>
      <c r="F642" s="2">
        <f t="shared" si="629"/>
        <v>1.8095663804994149</v>
      </c>
      <c r="G642">
        <v>16.503599999999999</v>
      </c>
      <c r="H642" s="3">
        <v>204.20439999999999</v>
      </c>
      <c r="I642" s="3">
        <f t="shared" si="630"/>
        <v>2.3100650956114848</v>
      </c>
      <c r="J642" s="3">
        <v>4.2290000000000001E-2</v>
      </c>
      <c r="K642" s="3">
        <f t="shared" si="631"/>
        <v>-1.3737623148530995</v>
      </c>
      <c r="L642" s="3">
        <v>5.7349999999999996E-3</v>
      </c>
      <c r="M642" s="3">
        <f t="shared" si="632"/>
        <v>-2.2414665777627136</v>
      </c>
      <c r="N642" s="3">
        <v>0.30974000000000002</v>
      </c>
      <c r="O642" s="3">
        <f t="shared" si="633"/>
        <v>-0.50900270598474662</v>
      </c>
      <c r="P642" s="3">
        <v>22.8</v>
      </c>
      <c r="Q642" s="3">
        <f t="shared" si="634"/>
        <v>1.3579348470004537</v>
      </c>
      <c r="R642">
        <v>10.3</v>
      </c>
      <c r="S642">
        <v>1.3</v>
      </c>
      <c r="T642" s="3">
        <v>92</v>
      </c>
      <c r="U642" s="3">
        <f t="shared" si="635"/>
        <v>1.9637878273455553</v>
      </c>
      <c r="V642" s="3">
        <v>84</v>
      </c>
      <c r="W642" s="3">
        <f t="shared" si="636"/>
        <v>1.9242792860618816</v>
      </c>
      <c r="X642" s="3">
        <v>89</v>
      </c>
      <c r="Y642" s="3">
        <f t="shared" si="637"/>
        <v>1.9493900066449128</v>
      </c>
      <c r="Z642" s="3">
        <v>92</v>
      </c>
      <c r="AA642" s="3">
        <f t="shared" si="638"/>
        <v>1.9637878273455553</v>
      </c>
      <c r="AB642" s="3">
        <v>73.335790000000003</v>
      </c>
      <c r="AC642" s="3">
        <f t="shared" si="639"/>
        <v>1.8653159747239996</v>
      </c>
      <c r="AF642" s="3">
        <v>2140</v>
      </c>
      <c r="AG642" s="3">
        <f t="shared" si="640"/>
        <v>3.3306166672944384</v>
      </c>
      <c r="AH642" s="3">
        <v>1.3034699999999999</v>
      </c>
      <c r="AI642" s="3">
        <f t="shared" si="641"/>
        <v>0.36238256044834705</v>
      </c>
      <c r="AJ642" s="3">
        <v>4.1934699999999996</v>
      </c>
      <c r="AK642" s="3">
        <f t="shared" si="642"/>
        <v>0.71545762726866224</v>
      </c>
      <c r="AL642" s="3">
        <v>13033.808999999999</v>
      </c>
      <c r="AM642" s="3">
        <f t="shared" si="643"/>
        <v>4.1151046718024853</v>
      </c>
      <c r="AN642">
        <v>40.9</v>
      </c>
      <c r="AO642">
        <v>64.897999999999996</v>
      </c>
      <c r="AP642" s="3">
        <v>0.6</v>
      </c>
      <c r="AQ642" s="3">
        <f t="shared" si="644"/>
        <v>0.20411998265592479</v>
      </c>
      <c r="AR642">
        <v>2700</v>
      </c>
      <c r="AS642">
        <v>38</v>
      </c>
      <c r="AT642" s="4">
        <v>4.8789499999999997</v>
      </c>
      <c r="AU642" s="4">
        <f t="shared" si="645"/>
        <v>0.76929976656492183</v>
      </c>
      <c r="AV642">
        <v>52.051960000000001</v>
      </c>
      <c r="AW642">
        <v>2.38971</v>
      </c>
    </row>
    <row r="643" spans="1:49" x14ac:dyDescent="0.3">
      <c r="A643" t="s">
        <v>75</v>
      </c>
      <c r="B643" t="s">
        <v>76</v>
      </c>
      <c r="C643" t="s">
        <v>34</v>
      </c>
      <c r="D643" s="3">
        <v>2012</v>
      </c>
      <c r="E643" s="2">
        <v>65.061490000000006</v>
      </c>
      <c r="F643" s="2">
        <f t="shared" si="629"/>
        <v>1.8133240050166655</v>
      </c>
      <c r="G643">
        <v>16.616620000000001</v>
      </c>
      <c r="H643" s="3">
        <v>199.5847</v>
      </c>
      <c r="I643" s="3">
        <f t="shared" si="630"/>
        <v>2.3001272455673067</v>
      </c>
      <c r="J643" s="3">
        <v>4.0395E-2</v>
      </c>
      <c r="K643" s="3">
        <f t="shared" si="631"/>
        <v>-1.3936723875328083</v>
      </c>
      <c r="L643" s="3">
        <v>5.1749999999999999E-3</v>
      </c>
      <c r="M643" s="3">
        <f t="shared" si="632"/>
        <v>-2.2860896458710447</v>
      </c>
      <c r="N643" s="3">
        <v>0.27000999999999997</v>
      </c>
      <c r="O643" s="3">
        <f t="shared" si="633"/>
        <v>-0.56862015115806419</v>
      </c>
      <c r="P643" s="3">
        <v>22.8</v>
      </c>
      <c r="Q643" s="3">
        <f t="shared" si="634"/>
        <v>1.3579348470004537</v>
      </c>
      <c r="R643">
        <v>10.199999999999999</v>
      </c>
      <c r="S643">
        <v>1.4</v>
      </c>
      <c r="T643" s="3">
        <v>91</v>
      </c>
      <c r="U643" s="3">
        <f t="shared" si="635"/>
        <v>1.9590413923210936</v>
      </c>
      <c r="V643" s="3">
        <v>83</v>
      </c>
      <c r="W643" s="3">
        <f t="shared" si="636"/>
        <v>1.919078092376074</v>
      </c>
      <c r="X643" s="3">
        <v>83</v>
      </c>
      <c r="Y643" s="3">
        <f t="shared" si="637"/>
        <v>1.919078092376074</v>
      </c>
      <c r="Z643" s="3">
        <v>91</v>
      </c>
      <c r="AA643" s="3">
        <f t="shared" si="638"/>
        <v>1.9590413923210936</v>
      </c>
      <c r="AB643" s="3">
        <v>74.568110000000004</v>
      </c>
      <c r="AC643" s="3">
        <f t="shared" si="639"/>
        <v>1.8725531356215233</v>
      </c>
      <c r="AF643" s="3">
        <v>2180</v>
      </c>
      <c r="AG643" s="3">
        <f t="shared" si="640"/>
        <v>3.3386556655787003</v>
      </c>
      <c r="AH643" s="3">
        <v>1.21008</v>
      </c>
      <c r="AI643" s="3">
        <f t="shared" si="641"/>
        <v>0.34440799446779158</v>
      </c>
      <c r="AJ643" s="3">
        <v>4.2277300000000002</v>
      </c>
      <c r="AK643" s="3">
        <f t="shared" si="642"/>
        <v>0.71831314919577693</v>
      </c>
      <c r="AL643" s="3">
        <v>13401.992</v>
      </c>
      <c r="AM643" s="3">
        <f t="shared" si="643"/>
        <v>4.1272017583680229</v>
      </c>
      <c r="AN643">
        <v>39.299999999999997</v>
      </c>
      <c r="AO643">
        <v>65.447999999999993</v>
      </c>
      <c r="AP643" s="3">
        <v>0.5</v>
      </c>
      <c r="AQ643" s="3">
        <f t="shared" si="644"/>
        <v>0.17609125905568124</v>
      </c>
      <c r="AR643">
        <v>2810</v>
      </c>
      <c r="AT643" s="4">
        <v>4.7331599999999998</v>
      </c>
      <c r="AU643" s="4">
        <f t="shared" si="645"/>
        <v>0.75839406215623439</v>
      </c>
    </row>
    <row r="644" spans="1:49" x14ac:dyDescent="0.3">
      <c r="A644" t="s">
        <v>75</v>
      </c>
      <c r="B644" t="s">
        <v>76</v>
      </c>
      <c r="C644" t="s">
        <v>34</v>
      </c>
      <c r="D644" s="3">
        <v>2013</v>
      </c>
      <c r="E644" s="2">
        <v>65.528239999999997</v>
      </c>
      <c r="F644" s="2">
        <f t="shared" si="629"/>
        <v>1.8164285035497161</v>
      </c>
      <c r="G644">
        <v>16.695640000000001</v>
      </c>
      <c r="H644" s="3">
        <v>196.25450000000001</v>
      </c>
      <c r="I644" s="3">
        <f t="shared" si="630"/>
        <v>2.2928196236479277</v>
      </c>
      <c r="J644" s="3">
        <v>3.8605E-2</v>
      </c>
      <c r="K644" s="3">
        <f t="shared" si="631"/>
        <v>-1.4133564432095338</v>
      </c>
      <c r="L644" s="3">
        <v>4.6800000000000001E-3</v>
      </c>
      <c r="M644" s="3">
        <f t="shared" si="632"/>
        <v>-2.3297541469258758</v>
      </c>
      <c r="N644" s="3">
        <v>0.24568999999999999</v>
      </c>
      <c r="O644" s="3">
        <f t="shared" si="633"/>
        <v>-0.60961251968272112</v>
      </c>
      <c r="P644" s="3">
        <v>22.9</v>
      </c>
      <c r="Q644" s="3">
        <f t="shared" si="634"/>
        <v>1.3598354823398879</v>
      </c>
      <c r="R644">
        <v>10</v>
      </c>
      <c r="S644">
        <v>1.5</v>
      </c>
      <c r="T644" s="3">
        <v>92</v>
      </c>
      <c r="U644" s="3">
        <f t="shared" si="635"/>
        <v>1.9637878273455553</v>
      </c>
      <c r="V644" s="3">
        <v>84</v>
      </c>
      <c r="W644" s="3">
        <f t="shared" si="636"/>
        <v>1.9242792860618816</v>
      </c>
      <c r="X644" s="3">
        <v>89</v>
      </c>
      <c r="Y644" s="3">
        <f t="shared" si="637"/>
        <v>1.9493900066449128</v>
      </c>
      <c r="Z644" s="3">
        <v>92</v>
      </c>
      <c r="AA644" s="3">
        <f t="shared" si="638"/>
        <v>1.9637878273455553</v>
      </c>
      <c r="AB644" s="3">
        <v>75.79665</v>
      </c>
      <c r="AC644" s="3">
        <f t="shared" si="639"/>
        <v>1.8796500114544168</v>
      </c>
      <c r="AD644">
        <v>3.1789999999999998</v>
      </c>
      <c r="AE644">
        <v>0.15565999999999999</v>
      </c>
      <c r="AF644" s="3">
        <v>2240</v>
      </c>
      <c r="AG644" s="3">
        <f t="shared" si="640"/>
        <v>3.3504418565350611</v>
      </c>
      <c r="AH644" s="3">
        <v>1.16787</v>
      </c>
      <c r="AI644" s="3">
        <f t="shared" si="641"/>
        <v>0.33603323544226166</v>
      </c>
      <c r="AJ644" s="3">
        <v>4.3749000000000002</v>
      </c>
      <c r="AK644" s="3">
        <f t="shared" si="642"/>
        <v>0.73037038861514247</v>
      </c>
      <c r="AL644" s="3">
        <v>13782.424000000001</v>
      </c>
      <c r="AM644" s="3">
        <f t="shared" si="643"/>
        <v>4.1393571159454581</v>
      </c>
      <c r="AN644">
        <v>37.799999999999997</v>
      </c>
      <c r="AO644">
        <v>65.938999999999993</v>
      </c>
      <c r="AP644" s="3">
        <v>0.5</v>
      </c>
      <c r="AQ644" s="3">
        <f t="shared" si="644"/>
        <v>0.17609125905568124</v>
      </c>
      <c r="AR644">
        <v>2850</v>
      </c>
      <c r="AT644" s="4">
        <v>5.6725000000000003</v>
      </c>
      <c r="AU644" s="4">
        <f t="shared" si="645"/>
        <v>0.82428858245954528</v>
      </c>
      <c r="AV644">
        <v>42.817500000000003</v>
      </c>
      <c r="AW644">
        <v>2.7891400000000002</v>
      </c>
    </row>
    <row r="645" spans="1:49" x14ac:dyDescent="0.3">
      <c r="A645" t="s">
        <v>75</v>
      </c>
      <c r="B645" t="s">
        <v>76</v>
      </c>
      <c r="C645" t="s">
        <v>34</v>
      </c>
      <c r="D645" s="3">
        <v>2014</v>
      </c>
      <c r="E645" s="2">
        <v>65.971190000000007</v>
      </c>
      <c r="F645" s="2">
        <f t="shared" si="629"/>
        <v>1.819354318031829</v>
      </c>
      <c r="G645">
        <v>16.765270000000001</v>
      </c>
      <c r="H645" s="3">
        <v>192.99340000000001</v>
      </c>
      <c r="I645" s="3">
        <f t="shared" si="630"/>
        <v>2.2855424572326872</v>
      </c>
      <c r="J645" s="3">
        <v>3.6979999999999999E-2</v>
      </c>
      <c r="K645" s="3">
        <f t="shared" si="631"/>
        <v>-1.4320330931768457</v>
      </c>
      <c r="L645" s="3">
        <v>4.2199999999999998E-3</v>
      </c>
      <c r="M645" s="3">
        <f t="shared" si="632"/>
        <v>-2.3746875490383261</v>
      </c>
      <c r="N645" s="3">
        <v>0.24596000000000001</v>
      </c>
      <c r="O645" s="3">
        <f t="shared" si="633"/>
        <v>-0.60913551562738921</v>
      </c>
      <c r="P645" s="3">
        <v>22.9</v>
      </c>
      <c r="Q645" s="3">
        <f t="shared" si="634"/>
        <v>1.3598354823398879</v>
      </c>
      <c r="R645">
        <v>9.8000000000000007</v>
      </c>
      <c r="S645">
        <v>1.6</v>
      </c>
      <c r="T645" s="3">
        <v>89</v>
      </c>
      <c r="U645" s="3">
        <f t="shared" si="635"/>
        <v>1.9493900066449128</v>
      </c>
      <c r="V645" s="3">
        <v>80</v>
      </c>
      <c r="W645" s="3">
        <f t="shared" si="636"/>
        <v>1.9030899869919435</v>
      </c>
      <c r="X645" s="3">
        <v>85</v>
      </c>
      <c r="Y645" s="3">
        <f t="shared" si="637"/>
        <v>1.9294189257142926</v>
      </c>
      <c r="Z645" s="3">
        <v>89</v>
      </c>
      <c r="AA645" s="3">
        <f t="shared" si="638"/>
        <v>1.9493900066449128</v>
      </c>
      <c r="AB645" s="3">
        <v>77.021140000000003</v>
      </c>
      <c r="AC645" s="3">
        <f t="shared" si="639"/>
        <v>1.8866099423838996</v>
      </c>
      <c r="AG645" s="3">
        <f t="shared" si="640"/>
        <v>0</v>
      </c>
      <c r="AH645" s="3">
        <v>1.0800399999999999</v>
      </c>
      <c r="AI645" s="3">
        <f t="shared" si="641"/>
        <v>0.31807168669941632</v>
      </c>
      <c r="AJ645" s="3">
        <v>4.3960600000000003</v>
      </c>
      <c r="AK645" s="3">
        <f t="shared" si="642"/>
        <v>0.73207677004435201</v>
      </c>
      <c r="AL645" s="3">
        <v>14174.739</v>
      </c>
      <c r="AM645" s="3">
        <f t="shared" si="643"/>
        <v>4.1515457085001382</v>
      </c>
      <c r="AN645">
        <v>36.4</v>
      </c>
      <c r="AO645">
        <v>66.37</v>
      </c>
      <c r="AP645" s="3">
        <v>0.5</v>
      </c>
      <c r="AQ645" s="3">
        <f t="shared" si="644"/>
        <v>0.17609125905568124</v>
      </c>
      <c r="AR645">
        <v>3010</v>
      </c>
      <c r="AT645" s="4">
        <v>5.7202299999999999</v>
      </c>
      <c r="AU645" s="4">
        <f t="shared" si="645"/>
        <v>0.82738413704511815</v>
      </c>
    </row>
    <row r="646" spans="1:49" x14ac:dyDescent="0.3">
      <c r="A646" t="s">
        <v>75</v>
      </c>
      <c r="B646" t="s">
        <v>76</v>
      </c>
      <c r="C646" t="s">
        <v>34</v>
      </c>
      <c r="D646" s="3">
        <v>2015</v>
      </c>
      <c r="E646" s="2">
        <v>66.399280000000005</v>
      </c>
      <c r="F646" s="2">
        <f t="shared" si="629"/>
        <v>1.8221633701252118</v>
      </c>
      <c r="G646">
        <v>16.829029999999999</v>
      </c>
      <c r="H646" s="3">
        <v>188.87309999999999</v>
      </c>
      <c r="I646" s="3">
        <f t="shared" si="630"/>
        <v>2.2761701085123178</v>
      </c>
      <c r="J646" s="3">
        <v>3.5540000000000002E-2</v>
      </c>
      <c r="K646" s="3">
        <f t="shared" si="631"/>
        <v>-1.4492825765307173</v>
      </c>
      <c r="L646" s="3">
        <v>3.8400000000000001E-3</v>
      </c>
      <c r="M646" s="3">
        <f t="shared" si="632"/>
        <v>-2.4156687756324691</v>
      </c>
      <c r="N646" s="3">
        <v>0.24457000000000001</v>
      </c>
      <c r="O646" s="3">
        <f t="shared" si="633"/>
        <v>-0.61159681644736474</v>
      </c>
      <c r="P646" s="3">
        <v>22.9</v>
      </c>
      <c r="Q646" s="3">
        <f t="shared" si="634"/>
        <v>1.3598354823398879</v>
      </c>
      <c r="R646">
        <v>9.6</v>
      </c>
      <c r="S646">
        <v>1.7</v>
      </c>
      <c r="T646" s="3">
        <v>89</v>
      </c>
      <c r="U646" s="3">
        <f t="shared" si="635"/>
        <v>1.9493900066449128</v>
      </c>
      <c r="V646" s="3">
        <v>80</v>
      </c>
      <c r="W646" s="3">
        <f t="shared" si="636"/>
        <v>1.9030899869919435</v>
      </c>
      <c r="X646" s="3">
        <v>85</v>
      </c>
      <c r="Y646" s="3">
        <f t="shared" si="637"/>
        <v>1.9294189257142926</v>
      </c>
      <c r="Z646" s="3">
        <v>89</v>
      </c>
      <c r="AA646" s="3">
        <f t="shared" si="638"/>
        <v>1.9493900066449128</v>
      </c>
      <c r="AB646" s="3">
        <v>78.243340000000003</v>
      </c>
      <c r="AC646" s="3">
        <f t="shared" si="639"/>
        <v>1.893447381051135</v>
      </c>
      <c r="AD646">
        <v>2.0739999999999998</v>
      </c>
      <c r="AG646" s="3">
        <f t="shared" si="640"/>
        <v>0</v>
      </c>
      <c r="AH646" s="3">
        <v>1.0782099999999999</v>
      </c>
      <c r="AI646" s="3">
        <f t="shared" si="641"/>
        <v>0.31768943024384383</v>
      </c>
      <c r="AJ646" s="3">
        <v>4.3825700000000003</v>
      </c>
      <c r="AK646" s="3">
        <f t="shared" si="642"/>
        <v>0.73098968650593876</v>
      </c>
      <c r="AL646" s="3">
        <v>14578.459000000001</v>
      </c>
      <c r="AM646" s="3">
        <f t="shared" si="643"/>
        <v>4.1637414089151612</v>
      </c>
      <c r="AN646">
        <v>35.1</v>
      </c>
      <c r="AO646">
        <v>66.747</v>
      </c>
      <c r="AP646" s="3">
        <v>0.5</v>
      </c>
      <c r="AQ646" s="3">
        <f t="shared" si="644"/>
        <v>0.17609125905568124</v>
      </c>
      <c r="AR646">
        <v>3140</v>
      </c>
      <c r="AT646" s="4">
        <v>5.4563499999999996</v>
      </c>
      <c r="AU646" s="4">
        <f t="shared" si="645"/>
        <v>0.80998706554123412</v>
      </c>
    </row>
    <row r="647" spans="1:49" x14ac:dyDescent="0.3">
      <c r="A647" t="s">
        <v>75</v>
      </c>
      <c r="B647" t="s">
        <v>76</v>
      </c>
      <c r="C647" t="s">
        <v>34</v>
      </c>
      <c r="D647" s="3">
        <v>2016</v>
      </c>
      <c r="E647" s="2">
        <v>66.771690000000007</v>
      </c>
      <c r="F647" s="2">
        <f t="shared" si="629"/>
        <v>1.8245923684213823</v>
      </c>
      <c r="G647">
        <v>16.88008</v>
      </c>
      <c r="H647" s="3">
        <v>185.15020000000001</v>
      </c>
      <c r="I647" s="3">
        <f t="shared" si="630"/>
        <v>2.2675241855123827</v>
      </c>
      <c r="J647" s="3">
        <v>3.4424999999999997E-2</v>
      </c>
      <c r="K647" s="3">
        <f t="shared" si="631"/>
        <v>-1.4631260510710387</v>
      </c>
      <c r="L647" s="3">
        <v>3.5100000000000001E-3</v>
      </c>
      <c r="M647" s="3">
        <f t="shared" si="632"/>
        <v>-2.4546928835341757</v>
      </c>
      <c r="N647" s="3">
        <v>0.30068</v>
      </c>
      <c r="O647" s="3">
        <f t="shared" si="633"/>
        <v>-0.52189545842594254</v>
      </c>
      <c r="P647" s="3">
        <v>23</v>
      </c>
      <c r="Q647" s="3">
        <f t="shared" si="634"/>
        <v>1.3617278360175928</v>
      </c>
      <c r="R647">
        <v>9.4</v>
      </c>
      <c r="S647">
        <v>1.8</v>
      </c>
      <c r="T647" s="3">
        <v>93</v>
      </c>
      <c r="U647" s="3">
        <f t="shared" si="635"/>
        <v>1.968482948553935</v>
      </c>
      <c r="V647" s="3">
        <v>93</v>
      </c>
      <c r="W647" s="3">
        <f t="shared" si="636"/>
        <v>1.968482948553935</v>
      </c>
      <c r="X647" s="3">
        <v>92</v>
      </c>
      <c r="Y647" s="3">
        <f t="shared" si="637"/>
        <v>1.9637878273455553</v>
      </c>
      <c r="Z647" s="3">
        <v>93</v>
      </c>
      <c r="AA647" s="3">
        <f t="shared" si="638"/>
        <v>1.968482948553935</v>
      </c>
      <c r="AB647" s="3">
        <v>79.462320000000005</v>
      </c>
      <c r="AC647" s="3">
        <f t="shared" si="639"/>
        <v>1.9001612406650947</v>
      </c>
      <c r="AD647">
        <v>0.71099999999999997</v>
      </c>
      <c r="AG647" s="3">
        <f t="shared" si="640"/>
        <v>0</v>
      </c>
      <c r="AH647" s="3">
        <v>1.0710299999999999</v>
      </c>
      <c r="AI647" s="3">
        <f t="shared" si="641"/>
        <v>0.31618638993164272</v>
      </c>
      <c r="AJ647" s="3">
        <v>4.2727899999999996</v>
      </c>
      <c r="AK647" s="3">
        <f t="shared" si="642"/>
        <v>0.72204047498074753</v>
      </c>
      <c r="AL647" s="3">
        <v>14993.519</v>
      </c>
      <c r="AM647" s="3">
        <f t="shared" si="643"/>
        <v>4.1759325388520461</v>
      </c>
      <c r="AN647">
        <v>33.9</v>
      </c>
      <c r="AO647">
        <v>67.078000000000003</v>
      </c>
      <c r="AP647" s="3">
        <v>0.4</v>
      </c>
      <c r="AQ647" s="3">
        <f t="shared" si="644"/>
        <v>0.14612803567823801</v>
      </c>
      <c r="AR647">
        <v>3260</v>
      </c>
      <c r="AT647" s="4">
        <v>5.1130899999999997</v>
      </c>
      <c r="AU647" s="4">
        <f t="shared" si="645"/>
        <v>0.78626078973966473</v>
      </c>
    </row>
    <row r="648" spans="1:49" hidden="1" x14ac:dyDescent="0.3">
      <c r="A648" t="s">
        <v>61</v>
      </c>
      <c r="B648" t="s">
        <v>62</v>
      </c>
      <c r="C648" t="s">
        <v>34</v>
      </c>
      <c r="D648" s="3">
        <v>2000</v>
      </c>
      <c r="E648" s="2">
        <v>71.713399999999993</v>
      </c>
      <c r="G648">
        <v>18.82657</v>
      </c>
      <c r="H648" s="3">
        <v>188.4855</v>
      </c>
      <c r="J648" s="3">
        <v>1.278E-2</v>
      </c>
      <c r="L648" s="3">
        <v>5.0500000000000002E-4</v>
      </c>
      <c r="N648" s="3">
        <v>8.3262900000000002</v>
      </c>
      <c r="P648" s="3">
        <v>25.4</v>
      </c>
      <c r="R648">
        <v>6.5</v>
      </c>
      <c r="S648">
        <v>4.4000000000000004</v>
      </c>
      <c r="T648" s="3">
        <v>98</v>
      </c>
      <c r="V648" s="3">
        <v>97</v>
      </c>
      <c r="X648" s="3">
        <v>98</v>
      </c>
      <c r="Z648" s="3">
        <v>98</v>
      </c>
      <c r="AB648" s="3">
        <v>93.20035</v>
      </c>
      <c r="AF648" s="3">
        <v>14190</v>
      </c>
      <c r="AH648" s="3">
        <v>3.7859400000000001</v>
      </c>
      <c r="AJ648" s="3">
        <v>4.6107199999999997</v>
      </c>
      <c r="AL648" s="3">
        <v>80.995999999999995</v>
      </c>
      <c r="AN648">
        <v>11.8</v>
      </c>
      <c r="AO648">
        <v>72.778049999999993</v>
      </c>
      <c r="AR648">
        <v>13930</v>
      </c>
      <c r="AT648"/>
      <c r="AU648"/>
    </row>
    <row r="649" spans="1:49" hidden="1" x14ac:dyDescent="0.3">
      <c r="A649" t="s">
        <v>61</v>
      </c>
      <c r="B649" t="s">
        <v>62</v>
      </c>
      <c r="C649" t="s">
        <v>34</v>
      </c>
      <c r="D649" s="3">
        <v>2001</v>
      </c>
      <c r="E649" s="2">
        <v>71.882739999999998</v>
      </c>
      <c r="G649">
        <v>18.938269999999999</v>
      </c>
      <c r="H649" s="3">
        <v>186.78800000000001</v>
      </c>
      <c r="J649" s="3">
        <v>1.3100000000000001E-2</v>
      </c>
      <c r="L649" s="3">
        <v>3.4499999999999998E-4</v>
      </c>
      <c r="N649" s="3">
        <v>6.8363500000000004</v>
      </c>
      <c r="P649" s="3">
        <v>25.5</v>
      </c>
      <c r="R649">
        <v>6.4</v>
      </c>
      <c r="S649">
        <v>4.8</v>
      </c>
      <c r="T649" s="3">
        <v>96</v>
      </c>
      <c r="V649" s="3">
        <v>95</v>
      </c>
      <c r="X649" s="3">
        <v>96</v>
      </c>
      <c r="Z649" s="3">
        <v>96</v>
      </c>
      <c r="AB649" s="3">
        <v>93.457570000000004</v>
      </c>
      <c r="AF649" s="3">
        <v>14270</v>
      </c>
      <c r="AH649" s="3">
        <v>3.7585700000000002</v>
      </c>
      <c r="AJ649" s="3">
        <v>5.3947000000000003</v>
      </c>
      <c r="AL649" s="3">
        <v>82.414000000000001</v>
      </c>
      <c r="AN649">
        <v>11.8</v>
      </c>
      <c r="AO649">
        <v>73.253659999999996</v>
      </c>
      <c r="AR649">
        <v>14240</v>
      </c>
      <c r="AT649"/>
      <c r="AU649"/>
    </row>
    <row r="650" spans="1:49" hidden="1" x14ac:dyDescent="0.3">
      <c r="A650" t="s">
        <v>61</v>
      </c>
      <c r="B650" t="s">
        <v>62</v>
      </c>
      <c r="C650" t="s">
        <v>34</v>
      </c>
      <c r="D650" s="3">
        <v>2002</v>
      </c>
      <c r="E650" s="2">
        <v>71.996840000000006</v>
      </c>
      <c r="G650">
        <v>19.024190000000001</v>
      </c>
      <c r="H650" s="3">
        <v>185.4813</v>
      </c>
      <c r="J650" s="3">
        <v>1.2404999999999999E-2</v>
      </c>
      <c r="L650" s="3">
        <v>5.1999999999999995E-4</v>
      </c>
      <c r="N650" s="3">
        <v>8.1275200000000005</v>
      </c>
      <c r="P650" s="3">
        <v>25.6</v>
      </c>
      <c r="R650">
        <v>6.3</v>
      </c>
      <c r="S650">
        <v>5.0999999999999996</v>
      </c>
      <c r="T650" s="3">
        <v>99</v>
      </c>
      <c r="V650" s="3">
        <v>98</v>
      </c>
      <c r="X650" s="3">
        <v>99</v>
      </c>
      <c r="Z650" s="3">
        <v>99</v>
      </c>
      <c r="AB650" s="3">
        <v>93.714780000000005</v>
      </c>
      <c r="AF650" s="3">
        <v>13490</v>
      </c>
      <c r="AH650" s="3">
        <v>3.6368399999999999</v>
      </c>
      <c r="AJ650" s="3">
        <v>4.5595800000000004</v>
      </c>
      <c r="AL650" s="3">
        <v>84.076999999999998</v>
      </c>
      <c r="AN650">
        <v>11.8</v>
      </c>
      <c r="AO650">
        <v>71.087800000000001</v>
      </c>
      <c r="AR650">
        <v>13190</v>
      </c>
      <c r="AT650">
        <v>5.1933299999999996</v>
      </c>
      <c r="AU650"/>
      <c r="AV650">
        <v>91.836460000000002</v>
      </c>
      <c r="AW650">
        <v>10.38537</v>
      </c>
    </row>
    <row r="651" spans="1:49" hidden="1" x14ac:dyDescent="0.3">
      <c r="A651" t="s">
        <v>61</v>
      </c>
      <c r="B651" t="s">
        <v>62</v>
      </c>
      <c r="C651" t="s">
        <v>34</v>
      </c>
      <c r="D651" s="3">
        <v>2003</v>
      </c>
      <c r="E651" s="2">
        <v>72.063550000000006</v>
      </c>
      <c r="G651">
        <v>19.07131</v>
      </c>
      <c r="H651" s="3">
        <v>184.89529999999999</v>
      </c>
      <c r="J651" s="3">
        <v>1.1665E-2</v>
      </c>
      <c r="L651" s="3">
        <v>6.8000000000000005E-4</v>
      </c>
      <c r="N651" s="3">
        <v>7.3520799999999999</v>
      </c>
      <c r="P651" s="3">
        <v>25.7</v>
      </c>
      <c r="R651">
        <v>6.3</v>
      </c>
      <c r="S651">
        <v>5.4</v>
      </c>
      <c r="T651" s="3">
        <v>99</v>
      </c>
      <c r="V651" s="3">
        <v>99</v>
      </c>
      <c r="X651" s="3">
        <v>99</v>
      </c>
      <c r="Z651" s="3">
        <v>99</v>
      </c>
      <c r="AB651" s="3">
        <v>93.971990000000005</v>
      </c>
      <c r="AF651" s="3">
        <v>13550</v>
      </c>
      <c r="AH651" s="3">
        <v>4.1458899999999996</v>
      </c>
      <c r="AJ651" s="3">
        <v>5.3582000000000001</v>
      </c>
      <c r="AL651" s="3">
        <v>85.81</v>
      </c>
      <c r="AN651">
        <v>11.8</v>
      </c>
      <c r="AO651">
        <v>71.029269999999997</v>
      </c>
      <c r="AR651">
        <v>13300</v>
      </c>
      <c r="AT651">
        <v>5.37493</v>
      </c>
      <c r="AU651"/>
    </row>
    <row r="652" spans="1:49" hidden="1" x14ac:dyDescent="0.3">
      <c r="A652" t="s">
        <v>61</v>
      </c>
      <c r="B652" t="s">
        <v>62</v>
      </c>
      <c r="C652" t="s">
        <v>34</v>
      </c>
      <c r="D652" s="3">
        <v>2004</v>
      </c>
      <c r="E652" s="2">
        <v>72.033940000000001</v>
      </c>
      <c r="G652">
        <v>19.075240000000001</v>
      </c>
      <c r="H652" s="3">
        <v>186.0821</v>
      </c>
      <c r="J652" s="3">
        <v>1.1715E-2</v>
      </c>
      <c r="L652" s="3">
        <v>5.2999999999999998E-4</v>
      </c>
      <c r="N652" s="3">
        <v>6.5637499999999998</v>
      </c>
      <c r="P652" s="3">
        <v>25.8</v>
      </c>
      <c r="R652">
        <v>6.2</v>
      </c>
      <c r="S652">
        <v>5.8</v>
      </c>
      <c r="T652" s="3">
        <v>99</v>
      </c>
      <c r="V652" s="3">
        <v>99</v>
      </c>
      <c r="X652" s="3">
        <v>99</v>
      </c>
      <c r="Z652" s="3">
        <v>99</v>
      </c>
      <c r="AB652" s="3">
        <v>94.229209999999995</v>
      </c>
      <c r="AD652">
        <v>13.843999999999999</v>
      </c>
      <c r="AF652" s="3">
        <v>13940</v>
      </c>
      <c r="AH652" s="3">
        <v>3.8128199999999999</v>
      </c>
      <c r="AJ652" s="3">
        <v>5.1960699999999997</v>
      </c>
      <c r="AL652" s="3">
        <v>87.393000000000001</v>
      </c>
      <c r="AN652">
        <v>11.8</v>
      </c>
      <c r="AO652">
        <v>72.660979999999995</v>
      </c>
      <c r="AR652">
        <v>14340</v>
      </c>
      <c r="AT652"/>
      <c r="AU652"/>
    </row>
    <row r="653" spans="1:49" hidden="1" x14ac:dyDescent="0.3">
      <c r="A653" t="s">
        <v>61</v>
      </c>
      <c r="B653" t="s">
        <v>62</v>
      </c>
      <c r="C653" t="s">
        <v>34</v>
      </c>
      <c r="D653" s="3">
        <v>2005</v>
      </c>
      <c r="E653" s="2">
        <v>72.152010000000004</v>
      </c>
      <c r="G653">
        <v>19.09948</v>
      </c>
      <c r="H653" s="3">
        <v>185.1789</v>
      </c>
      <c r="J653" s="3">
        <v>1.1350000000000001E-2</v>
      </c>
      <c r="L653" s="3">
        <v>4.8999999999999998E-4</v>
      </c>
      <c r="N653" s="3">
        <v>6.6046300000000002</v>
      </c>
      <c r="P653" s="3">
        <v>25.8</v>
      </c>
      <c r="R653">
        <v>6.2</v>
      </c>
      <c r="S653">
        <v>6.1</v>
      </c>
      <c r="T653" s="3">
        <v>99</v>
      </c>
      <c r="V653" s="3">
        <v>99</v>
      </c>
      <c r="X653" s="3">
        <v>99</v>
      </c>
      <c r="Z653" s="3">
        <v>99</v>
      </c>
      <c r="AB653" s="3">
        <v>94.486419999999995</v>
      </c>
      <c r="AD653">
        <v>11.725</v>
      </c>
      <c r="AF653" s="3">
        <v>15550</v>
      </c>
      <c r="AH653" s="3">
        <v>3.62018</v>
      </c>
      <c r="AJ653" s="3">
        <v>4.9772600000000002</v>
      </c>
      <c r="AL653" s="3">
        <v>88.647999999999996</v>
      </c>
      <c r="AN653">
        <v>11.8</v>
      </c>
      <c r="AO653">
        <v>72.131709999999998</v>
      </c>
      <c r="AR653">
        <v>16040</v>
      </c>
      <c r="AT653"/>
      <c r="AU653"/>
    </row>
    <row r="654" spans="1:49" hidden="1" x14ac:dyDescent="0.3">
      <c r="A654" t="s">
        <v>61</v>
      </c>
      <c r="B654" t="s">
        <v>62</v>
      </c>
      <c r="C654" t="s">
        <v>34</v>
      </c>
      <c r="D654" s="3">
        <v>2006</v>
      </c>
      <c r="E654" s="2">
        <v>72.103980000000007</v>
      </c>
      <c r="G654">
        <v>19.079409999999999</v>
      </c>
      <c r="H654" s="3">
        <v>185.10499999999999</v>
      </c>
      <c r="J654" s="3">
        <v>1.1820000000000001E-2</v>
      </c>
      <c r="L654" s="3">
        <v>4.8000000000000001E-4</v>
      </c>
      <c r="N654" s="3">
        <v>6.4346500000000004</v>
      </c>
      <c r="P654" s="3">
        <v>25.9</v>
      </c>
      <c r="R654">
        <v>6.1</v>
      </c>
      <c r="S654">
        <v>6.5</v>
      </c>
      <c r="T654" s="3">
        <v>99</v>
      </c>
      <c r="V654" s="3">
        <v>99</v>
      </c>
      <c r="X654" s="3">
        <v>99</v>
      </c>
      <c r="Z654" s="3">
        <v>99</v>
      </c>
      <c r="AB654" s="3">
        <v>94.743639999999999</v>
      </c>
      <c r="AD654">
        <v>8.3800000000000008</v>
      </c>
      <c r="AF654" s="3">
        <v>17190</v>
      </c>
      <c r="AH654" s="3">
        <v>3.4434100000000001</v>
      </c>
      <c r="AJ654" s="3">
        <v>4.6781800000000002</v>
      </c>
      <c r="AL654" s="3">
        <v>89.525999999999996</v>
      </c>
      <c r="AN654">
        <v>11.9</v>
      </c>
      <c r="AO654">
        <v>72.217070000000007</v>
      </c>
      <c r="AR654">
        <v>17700</v>
      </c>
      <c r="AT654">
        <v>4.7701200000000004</v>
      </c>
      <c r="AU654"/>
    </row>
    <row r="655" spans="1:49" hidden="1" x14ac:dyDescent="0.3">
      <c r="A655" t="s">
        <v>61</v>
      </c>
      <c r="B655" t="s">
        <v>62</v>
      </c>
      <c r="C655" t="s">
        <v>34</v>
      </c>
      <c r="D655" s="3">
        <v>2007</v>
      </c>
      <c r="E655" s="2">
        <v>72.076350000000005</v>
      </c>
      <c r="G655">
        <v>19.060590000000001</v>
      </c>
      <c r="H655" s="3">
        <v>184.99610000000001</v>
      </c>
      <c r="J655" s="3">
        <v>1.1950000000000001E-2</v>
      </c>
      <c r="L655" s="3">
        <v>4.8000000000000001E-4</v>
      </c>
      <c r="N655" s="3">
        <v>7.2490100000000002</v>
      </c>
      <c r="P655" s="3">
        <v>26</v>
      </c>
      <c r="R655">
        <v>6.1</v>
      </c>
      <c r="S655">
        <v>6.8</v>
      </c>
      <c r="T655" s="3">
        <v>99</v>
      </c>
      <c r="V655" s="3">
        <v>99</v>
      </c>
      <c r="X655" s="3">
        <v>99</v>
      </c>
      <c r="Z655" s="3">
        <v>99</v>
      </c>
      <c r="AB655" s="3">
        <v>95.00085</v>
      </c>
      <c r="AD655">
        <v>10.1</v>
      </c>
      <c r="AF655" s="3">
        <v>19000</v>
      </c>
      <c r="AH655" s="3">
        <v>3.0430100000000002</v>
      </c>
      <c r="AJ655" s="3">
        <v>4.0897199999999998</v>
      </c>
      <c r="AL655" s="3">
        <v>90.087999999999994</v>
      </c>
      <c r="AN655">
        <v>11.9</v>
      </c>
      <c r="AO655">
        <v>73.143900000000002</v>
      </c>
      <c r="AR655">
        <v>18390</v>
      </c>
      <c r="AT655"/>
      <c r="AU655"/>
    </row>
    <row r="656" spans="1:49" hidden="1" x14ac:dyDescent="0.3">
      <c r="A656" t="s">
        <v>61</v>
      </c>
      <c r="B656" t="s">
        <v>62</v>
      </c>
      <c r="C656" t="s">
        <v>34</v>
      </c>
      <c r="D656" s="3">
        <v>2008</v>
      </c>
      <c r="E656" s="2">
        <v>72.103160000000003</v>
      </c>
      <c r="G656">
        <v>19.062259999999998</v>
      </c>
      <c r="H656" s="3">
        <v>184.54939999999999</v>
      </c>
      <c r="J656" s="3">
        <v>1.2245000000000001E-2</v>
      </c>
      <c r="L656" s="3">
        <v>4.8999999999999998E-4</v>
      </c>
      <c r="N656" s="3">
        <v>6.6823800000000002</v>
      </c>
      <c r="P656" s="3">
        <v>26.1</v>
      </c>
      <c r="R656">
        <v>6</v>
      </c>
      <c r="S656">
        <v>7.2</v>
      </c>
      <c r="T656" s="3">
        <v>99</v>
      </c>
      <c r="V656" s="3">
        <v>99</v>
      </c>
      <c r="X656" s="3">
        <v>99</v>
      </c>
      <c r="Z656" s="3">
        <v>99</v>
      </c>
      <c r="AB656" s="3">
        <v>95.25806</v>
      </c>
      <c r="AD656">
        <v>7.7350000000000003</v>
      </c>
      <c r="AF656" s="3">
        <v>18280</v>
      </c>
      <c r="AH656" s="3">
        <v>2.4028299999999998</v>
      </c>
      <c r="AJ656" s="3">
        <v>3.9902500000000001</v>
      </c>
      <c r="AL656" s="3">
        <v>90.448999999999998</v>
      </c>
      <c r="AN656">
        <v>12</v>
      </c>
      <c r="AO656">
        <v>73.163409999999999</v>
      </c>
      <c r="AR656">
        <v>17640</v>
      </c>
      <c r="AT656"/>
      <c r="AU656"/>
    </row>
    <row r="657" spans="1:48" hidden="1" x14ac:dyDescent="0.3">
      <c r="A657" t="s">
        <v>61</v>
      </c>
      <c r="B657" t="s">
        <v>62</v>
      </c>
      <c r="C657" t="s">
        <v>34</v>
      </c>
      <c r="D657" s="3">
        <v>2009</v>
      </c>
      <c r="E657" s="2">
        <v>72.151340000000005</v>
      </c>
      <c r="G657">
        <v>19.098520000000001</v>
      </c>
      <c r="H657" s="3">
        <v>183.001</v>
      </c>
      <c r="J657" s="3">
        <v>1.255E-2</v>
      </c>
      <c r="L657" s="3">
        <v>5.0000000000000001E-4</v>
      </c>
      <c r="N657" s="3">
        <v>5.2043299999999997</v>
      </c>
      <c r="P657" s="3">
        <v>26.2</v>
      </c>
      <c r="R657">
        <v>6</v>
      </c>
      <c r="S657">
        <v>7.6</v>
      </c>
      <c r="T657" s="3">
        <v>99</v>
      </c>
      <c r="V657" s="3">
        <v>97</v>
      </c>
      <c r="X657" s="3">
        <v>99</v>
      </c>
      <c r="Z657" s="3">
        <v>99</v>
      </c>
      <c r="AB657" s="3">
        <v>95.515270000000001</v>
      </c>
      <c r="AD657">
        <v>11.343999999999999</v>
      </c>
      <c r="AF657" s="3">
        <v>18550</v>
      </c>
      <c r="AH657" s="3">
        <v>2.3870499999999999</v>
      </c>
      <c r="AJ657" s="3">
        <v>3.88409</v>
      </c>
      <c r="AL657" s="3">
        <v>90.802000000000007</v>
      </c>
      <c r="AN657">
        <v>12.1</v>
      </c>
      <c r="AO657">
        <v>73.082930000000005</v>
      </c>
      <c r="AR657">
        <v>17880</v>
      </c>
      <c r="AT657"/>
      <c r="AU657"/>
    </row>
    <row r="658" spans="1:48" x14ac:dyDescent="0.3">
      <c r="A658" t="s">
        <v>61</v>
      </c>
      <c r="B658" t="s">
        <v>62</v>
      </c>
      <c r="C658" t="s">
        <v>34</v>
      </c>
      <c r="D658" s="3">
        <v>2010</v>
      </c>
      <c r="E658" s="2">
        <v>72.260400000000004</v>
      </c>
      <c r="F658" s="2">
        <f t="shared" ref="F658:F664" si="646">LOG10(E658)</f>
        <v>1.8589003612911226</v>
      </c>
      <c r="G658">
        <v>19.165959999999998</v>
      </c>
      <c r="H658" s="3">
        <v>180.60929999999999</v>
      </c>
      <c r="I658" s="3">
        <f t="shared" ref="I658:I664" si="647">LOG10(H658)</f>
        <v>2.2567401094032493</v>
      </c>
      <c r="J658" s="3">
        <v>1.2765E-2</v>
      </c>
      <c r="K658" s="3">
        <f t="shared" ref="K658:K664" si="648">LOG10(J658)</f>
        <v>-1.8939791808597308</v>
      </c>
      <c r="L658" s="3">
        <v>5.0500000000000002E-4</v>
      </c>
      <c r="M658" s="3">
        <f t="shared" ref="M658:M664" si="649">LOG10(L658)</f>
        <v>-3.2967086218813386</v>
      </c>
      <c r="N658" s="3">
        <v>11.13129</v>
      </c>
      <c r="O658" s="3">
        <f t="shared" ref="O658:O664" si="650">LOG10(N658)</f>
        <v>1.0465454974360049</v>
      </c>
      <c r="P658" s="3">
        <v>26.2</v>
      </c>
      <c r="Q658" s="3">
        <f t="shared" ref="Q658:Q664" si="651">LOG10(P658)</f>
        <v>1.4183012913197455</v>
      </c>
      <c r="R658">
        <v>5.9</v>
      </c>
      <c r="S658">
        <v>8.1</v>
      </c>
      <c r="T658" s="3">
        <v>99</v>
      </c>
      <c r="U658" s="3">
        <f t="shared" ref="U658:U664" si="652">LOG10(T658)</f>
        <v>1.9956351945975499</v>
      </c>
      <c r="V658" s="3">
        <v>99</v>
      </c>
      <c r="W658" s="3">
        <f t="shared" ref="W658:W664" si="653">LOG10(V658)</f>
        <v>1.9956351945975499</v>
      </c>
      <c r="X658" s="3">
        <v>99</v>
      </c>
      <c r="Y658" s="3">
        <f t="shared" ref="Y658:Y664" si="654">LOG10(X658)</f>
        <v>1.9956351945975499</v>
      </c>
      <c r="Z658" s="3">
        <v>99</v>
      </c>
      <c r="AA658" s="3">
        <f t="shared" ref="AA658:AA664" si="655">LOG10(Z658)</f>
        <v>1.9956351945975499</v>
      </c>
      <c r="AB658" s="3">
        <v>95.772490000000005</v>
      </c>
      <c r="AC658" s="3">
        <f t="shared" ref="AC658:AC664" si="656">LOG10(AB658)</f>
        <v>1.9812407788390483</v>
      </c>
      <c r="AD658">
        <v>10.952999999999999</v>
      </c>
      <c r="AF658" s="3">
        <v>19410</v>
      </c>
      <c r="AG658" s="3">
        <f t="shared" ref="AG658:AG664" si="657">LOG10(1+AF658)</f>
        <v>4.2880479095921187</v>
      </c>
      <c r="AH658" s="3">
        <v>3.10602</v>
      </c>
      <c r="AI658" s="3">
        <f t="shared" ref="AI658:AI664" si="658">LOG10(1+AH658)</f>
        <v>0.6134210604433612</v>
      </c>
      <c r="AJ658" s="3">
        <v>4.8277400000000004</v>
      </c>
      <c r="AK658" s="3">
        <f t="shared" ref="AK658:AK664" si="659">LOG10(1+AJ658)</f>
        <v>0.76550016782614427</v>
      </c>
      <c r="AL658" s="3">
        <v>91.263999999999996</v>
      </c>
      <c r="AM658" s="3">
        <f t="shared" ref="AM658:AM664" si="660">LOG10(1+AL658)</f>
        <v>1.9650322790200301</v>
      </c>
      <c r="AN658">
        <v>12.1</v>
      </c>
      <c r="AO658">
        <v>73.197559999999996</v>
      </c>
      <c r="AQ658" s="3">
        <f t="shared" ref="AQ658:AQ664" si="661">LOG10(1+AP658)</f>
        <v>0</v>
      </c>
      <c r="AR658">
        <v>18830</v>
      </c>
      <c r="AU658" s="4">
        <f t="shared" ref="AU658:AU664" si="662">LOG10(1+AT658)</f>
        <v>0</v>
      </c>
      <c r="AV658">
        <v>93.954229999999995</v>
      </c>
    </row>
    <row r="659" spans="1:48" x14ac:dyDescent="0.3">
      <c r="A659" t="s">
        <v>61</v>
      </c>
      <c r="B659" t="s">
        <v>62</v>
      </c>
      <c r="C659" t="s">
        <v>34</v>
      </c>
      <c r="D659" s="3">
        <v>2011</v>
      </c>
      <c r="E659" s="2">
        <v>72.412220000000005</v>
      </c>
      <c r="F659" s="2">
        <f t="shared" si="646"/>
        <v>1.8598118622018827</v>
      </c>
      <c r="G659">
        <v>19.233080000000001</v>
      </c>
      <c r="H659" s="3">
        <v>177.47649999999999</v>
      </c>
      <c r="I659" s="3">
        <f t="shared" si="647"/>
        <v>2.2491408554418872</v>
      </c>
      <c r="J659" s="3">
        <v>1.2840000000000001E-2</v>
      </c>
      <c r="K659" s="3">
        <f t="shared" si="648"/>
        <v>-1.8914349762671656</v>
      </c>
      <c r="L659" s="3">
        <v>4.95E-4</v>
      </c>
      <c r="M659" s="3">
        <f t="shared" si="649"/>
        <v>-3.3053948010664311</v>
      </c>
      <c r="N659" s="3">
        <v>13.55631</v>
      </c>
      <c r="O659" s="3">
        <f t="shared" si="650"/>
        <v>1.1321414915425929</v>
      </c>
      <c r="P659" s="3">
        <v>26.3</v>
      </c>
      <c r="Q659" s="3">
        <f t="shared" si="651"/>
        <v>1.4199557484897578</v>
      </c>
      <c r="R659">
        <v>5.9</v>
      </c>
      <c r="S659">
        <v>8.5</v>
      </c>
      <c r="T659" s="3">
        <v>99</v>
      </c>
      <c r="U659" s="3">
        <f t="shared" si="652"/>
        <v>1.9956351945975499</v>
      </c>
      <c r="V659" s="3">
        <v>99</v>
      </c>
      <c r="W659" s="3">
        <f t="shared" si="653"/>
        <v>1.9956351945975499</v>
      </c>
      <c r="X659" s="3">
        <v>99</v>
      </c>
      <c r="Y659" s="3">
        <f t="shared" si="654"/>
        <v>1.9956351945975499</v>
      </c>
      <c r="Z659" s="3">
        <v>99</v>
      </c>
      <c r="AA659" s="3">
        <f t="shared" si="655"/>
        <v>1.9956351945975499</v>
      </c>
      <c r="AB659" s="3">
        <v>96.029700000000005</v>
      </c>
      <c r="AC659" s="3">
        <f t="shared" si="656"/>
        <v>1.9824055721154028</v>
      </c>
      <c r="AD659">
        <v>11.643000000000001</v>
      </c>
      <c r="AF659" s="3">
        <v>21340</v>
      </c>
      <c r="AG659" s="3">
        <f t="shared" si="657"/>
        <v>4.329214765805725</v>
      </c>
      <c r="AH659" s="3">
        <v>3.0136599999999998</v>
      </c>
      <c r="AI659" s="3">
        <f t="shared" si="658"/>
        <v>0.60354058031442948</v>
      </c>
      <c r="AJ659" s="3">
        <v>4.7991099999999998</v>
      </c>
      <c r="AK659" s="3">
        <f t="shared" si="659"/>
        <v>0.76336134670991962</v>
      </c>
      <c r="AL659" s="3">
        <v>91.882999999999996</v>
      </c>
      <c r="AM659" s="3">
        <f t="shared" si="660"/>
        <v>1.9679362341035231</v>
      </c>
      <c r="AN659">
        <v>12.2</v>
      </c>
      <c r="AO659">
        <v>72.72439</v>
      </c>
      <c r="AQ659" s="3">
        <f t="shared" si="661"/>
        <v>0</v>
      </c>
      <c r="AR659">
        <v>20990</v>
      </c>
      <c r="AT659" s="4">
        <v>3.6064400000000001</v>
      </c>
      <c r="AU659" s="4">
        <f t="shared" si="662"/>
        <v>0.66336541874446442</v>
      </c>
    </row>
    <row r="660" spans="1:48" x14ac:dyDescent="0.3">
      <c r="A660" t="s">
        <v>61</v>
      </c>
      <c r="B660" t="s">
        <v>62</v>
      </c>
      <c r="C660" t="s">
        <v>34</v>
      </c>
      <c r="D660" s="3">
        <v>2012</v>
      </c>
      <c r="E660" s="2">
        <v>72.586169999999996</v>
      </c>
      <c r="F660" s="2">
        <f t="shared" si="646"/>
        <v>1.8608538815149098</v>
      </c>
      <c r="G660">
        <v>19.312380000000001</v>
      </c>
      <c r="H660" s="3">
        <v>174.1934</v>
      </c>
      <c r="I660" s="3">
        <f t="shared" si="647"/>
        <v>2.2410316960339798</v>
      </c>
      <c r="J660" s="3">
        <v>1.2825E-2</v>
      </c>
      <c r="K660" s="3">
        <f t="shared" si="648"/>
        <v>-1.8919426262161461</v>
      </c>
      <c r="L660" s="3">
        <v>4.8999999999999998E-4</v>
      </c>
      <c r="M660" s="3">
        <f t="shared" si="649"/>
        <v>-3.3098039199714862</v>
      </c>
      <c r="N660" s="3">
        <v>14.724349999999999</v>
      </c>
      <c r="O660" s="3">
        <f t="shared" si="650"/>
        <v>1.168036132142062</v>
      </c>
      <c r="P660" s="3">
        <v>26.4</v>
      </c>
      <c r="Q660" s="3">
        <f t="shared" si="651"/>
        <v>1.4216039268698311</v>
      </c>
      <c r="R660">
        <v>5.9</v>
      </c>
      <c r="S660">
        <v>8.9</v>
      </c>
      <c r="T660" s="3">
        <v>99</v>
      </c>
      <c r="U660" s="3">
        <f t="shared" si="652"/>
        <v>1.9956351945975499</v>
      </c>
      <c r="V660" s="3">
        <v>98</v>
      </c>
      <c r="W660" s="3">
        <f t="shared" si="653"/>
        <v>1.9912260756924949</v>
      </c>
      <c r="X660" s="3">
        <v>98</v>
      </c>
      <c r="Y660" s="3">
        <f t="shared" si="654"/>
        <v>1.9912260756924949</v>
      </c>
      <c r="Z660" s="3">
        <v>98</v>
      </c>
      <c r="AA660" s="3">
        <f t="shared" si="655"/>
        <v>1.9912260756924949</v>
      </c>
      <c r="AB660" s="3">
        <v>96.229730000000004</v>
      </c>
      <c r="AC660" s="3">
        <f t="shared" si="656"/>
        <v>1.9833092672585797</v>
      </c>
      <c r="AD660">
        <v>10.042999999999999</v>
      </c>
      <c r="AF660" s="3">
        <v>22220</v>
      </c>
      <c r="AG660" s="3">
        <f t="shared" si="657"/>
        <v>4.3467635993712568</v>
      </c>
      <c r="AH660" s="3">
        <v>4.0201799999999999</v>
      </c>
      <c r="AI660" s="3">
        <f t="shared" si="658"/>
        <v>0.70071928917794124</v>
      </c>
      <c r="AJ660" s="3">
        <v>5.7310800000000004</v>
      </c>
      <c r="AK660" s="3">
        <f t="shared" si="659"/>
        <v>0.82808475224922629</v>
      </c>
      <c r="AL660" s="3">
        <v>92.602999999999994</v>
      </c>
      <c r="AM660" s="3">
        <f t="shared" si="660"/>
        <v>1.9712897682099708</v>
      </c>
      <c r="AN660">
        <v>12.3</v>
      </c>
      <c r="AO660">
        <v>74.27561</v>
      </c>
      <c r="AQ660" s="3">
        <f t="shared" si="661"/>
        <v>0</v>
      </c>
      <c r="AR660">
        <v>21750</v>
      </c>
      <c r="AT660" s="4">
        <v>2.6139299999999999</v>
      </c>
      <c r="AU660" s="4">
        <f t="shared" si="662"/>
        <v>0.55797973624147268</v>
      </c>
    </row>
    <row r="661" spans="1:48" x14ac:dyDescent="0.3">
      <c r="A661" t="s">
        <v>61</v>
      </c>
      <c r="B661" t="s">
        <v>62</v>
      </c>
      <c r="C661" t="s">
        <v>34</v>
      </c>
      <c r="D661" s="3">
        <v>2013</v>
      </c>
      <c r="E661" s="2">
        <v>72.756699999999995</v>
      </c>
      <c r="F661" s="2">
        <f t="shared" si="646"/>
        <v>1.8618729926963975</v>
      </c>
      <c r="G661">
        <v>19.393149999999999</v>
      </c>
      <c r="H661" s="3">
        <v>171.16630000000001</v>
      </c>
      <c r="I661" s="3">
        <f t="shared" si="647"/>
        <v>2.2334182628836605</v>
      </c>
      <c r="J661" s="3">
        <v>1.2775E-2</v>
      </c>
      <c r="K661" s="3">
        <f t="shared" si="648"/>
        <v>-1.8936390911932497</v>
      </c>
      <c r="L661" s="3">
        <v>4.8999999999999998E-4</v>
      </c>
      <c r="M661" s="3">
        <f t="shared" si="649"/>
        <v>-3.3098039199714862</v>
      </c>
      <c r="N661" s="3">
        <v>15.642760000000001</v>
      </c>
      <c r="O661" s="3">
        <f t="shared" si="650"/>
        <v>1.1943133821649428</v>
      </c>
      <c r="P661" s="3">
        <v>26.5</v>
      </c>
      <c r="Q661" s="3">
        <f t="shared" si="651"/>
        <v>1.4232458739368079</v>
      </c>
      <c r="R661">
        <v>5.8</v>
      </c>
      <c r="S661">
        <v>9.4</v>
      </c>
      <c r="T661" s="3">
        <v>99</v>
      </c>
      <c r="U661" s="3">
        <f t="shared" si="652"/>
        <v>1.9956351945975499</v>
      </c>
      <c r="V661" s="3">
        <v>97</v>
      </c>
      <c r="W661" s="3">
        <f t="shared" si="653"/>
        <v>1.9867717342662448</v>
      </c>
      <c r="X661" s="3">
        <v>98</v>
      </c>
      <c r="Y661" s="3">
        <f t="shared" si="654"/>
        <v>1.9912260756924949</v>
      </c>
      <c r="Z661" s="3">
        <v>98</v>
      </c>
      <c r="AA661" s="3">
        <f t="shared" si="655"/>
        <v>1.9912260756924949</v>
      </c>
      <c r="AB661" s="3">
        <v>96.239400000000003</v>
      </c>
      <c r="AC661" s="3">
        <f t="shared" si="656"/>
        <v>1.9833529067517652</v>
      </c>
      <c r="AE661">
        <v>1.0771500000000001</v>
      </c>
      <c r="AF661" s="3">
        <v>23270</v>
      </c>
      <c r="AG661" s="3">
        <f t="shared" si="657"/>
        <v>4.3668150461638477</v>
      </c>
      <c r="AH661" s="3">
        <v>3.2052399999999999</v>
      </c>
      <c r="AI661" s="3">
        <f t="shared" si="658"/>
        <v>0.62379078674541533</v>
      </c>
      <c r="AJ661" s="3">
        <v>4.5080400000000003</v>
      </c>
      <c r="AK661" s="3">
        <f t="shared" si="659"/>
        <v>0.7409970854912401</v>
      </c>
      <c r="AL661" s="3">
        <v>93.394999999999996</v>
      </c>
      <c r="AM661" s="3">
        <f t="shared" si="660"/>
        <v>1.9749489908031668</v>
      </c>
      <c r="AN661">
        <v>12.5</v>
      </c>
      <c r="AO661">
        <v>73.119510000000005</v>
      </c>
      <c r="AQ661" s="3">
        <f t="shared" si="661"/>
        <v>0</v>
      </c>
      <c r="AR661">
        <v>23050</v>
      </c>
      <c r="AS661">
        <v>1.1000000000000001</v>
      </c>
      <c r="AT661" s="4">
        <v>3.6081300000000001</v>
      </c>
      <c r="AU661" s="4">
        <f t="shared" si="662"/>
        <v>0.66352472247380745</v>
      </c>
    </row>
    <row r="662" spans="1:48" x14ac:dyDescent="0.3">
      <c r="A662" t="s">
        <v>61</v>
      </c>
      <c r="B662" t="s">
        <v>62</v>
      </c>
      <c r="C662" t="s">
        <v>34</v>
      </c>
      <c r="D662" s="3">
        <v>2014</v>
      </c>
      <c r="E662" s="2">
        <v>72.912769999999995</v>
      </c>
      <c r="F662" s="2">
        <f t="shared" si="646"/>
        <v>1.8628035976574171</v>
      </c>
      <c r="G662">
        <v>19.470610000000001</v>
      </c>
      <c r="H662" s="3">
        <v>168.27889999999999</v>
      </c>
      <c r="I662" s="3">
        <f t="shared" si="647"/>
        <v>2.2260296644722972</v>
      </c>
      <c r="J662" s="3">
        <v>1.2194999999999999E-2</v>
      </c>
      <c r="K662" s="3">
        <f t="shared" si="648"/>
        <v>-1.9138181953502507</v>
      </c>
      <c r="L662" s="3">
        <v>6.4499999999999996E-4</v>
      </c>
      <c r="M662" s="3">
        <f t="shared" si="649"/>
        <v>-3.1904402853647325</v>
      </c>
      <c r="N662" s="3">
        <v>16.129339999999999</v>
      </c>
      <c r="O662" s="3">
        <f t="shared" si="650"/>
        <v>1.2076165967614101</v>
      </c>
      <c r="P662" s="3">
        <v>26.6</v>
      </c>
      <c r="Q662" s="3">
        <f t="shared" si="651"/>
        <v>1.424881636631067</v>
      </c>
      <c r="R662">
        <v>5.8</v>
      </c>
      <c r="S662">
        <v>9.8000000000000007</v>
      </c>
      <c r="T662" s="3">
        <v>99</v>
      </c>
      <c r="U662" s="3">
        <f t="shared" si="652"/>
        <v>1.9956351945975499</v>
      </c>
      <c r="V662" s="3">
        <v>99</v>
      </c>
      <c r="W662" s="3">
        <f t="shared" si="653"/>
        <v>1.9956351945975499</v>
      </c>
      <c r="X662" s="3">
        <v>99</v>
      </c>
      <c r="Y662" s="3">
        <f t="shared" si="654"/>
        <v>1.9956351945975499</v>
      </c>
      <c r="Z662" s="3">
        <v>99</v>
      </c>
      <c r="AA662" s="3">
        <f t="shared" si="655"/>
        <v>1.9956351945975499</v>
      </c>
      <c r="AB662" s="3">
        <v>96.249020000000002</v>
      </c>
      <c r="AC662" s="3">
        <f t="shared" si="656"/>
        <v>1.9833963162505746</v>
      </c>
      <c r="AG662" s="3">
        <f t="shared" si="657"/>
        <v>0</v>
      </c>
      <c r="AH662" s="3">
        <v>3.2896800000000002</v>
      </c>
      <c r="AI662" s="3">
        <f t="shared" si="658"/>
        <v>0.63242489605007279</v>
      </c>
      <c r="AJ662" s="3">
        <v>4.7375100000000003</v>
      </c>
      <c r="AK662" s="3">
        <f t="shared" si="659"/>
        <v>0.75872345548493147</v>
      </c>
      <c r="AL662" s="3">
        <v>94.215000000000003</v>
      </c>
      <c r="AM662" s="3">
        <f t="shared" si="660"/>
        <v>1.9787053717465206</v>
      </c>
      <c r="AN662">
        <v>12.6</v>
      </c>
      <c r="AO662">
        <v>73.22927</v>
      </c>
      <c r="AQ662" s="3">
        <f t="shared" si="661"/>
        <v>0</v>
      </c>
      <c r="AR662">
        <v>23920</v>
      </c>
      <c r="AT662" s="4">
        <v>4.0836800000000002</v>
      </c>
      <c r="AU662" s="4">
        <f t="shared" si="662"/>
        <v>0.70617820541303078</v>
      </c>
    </row>
    <row r="663" spans="1:48" x14ac:dyDescent="0.3">
      <c r="A663" t="s">
        <v>61</v>
      </c>
      <c r="B663" t="s">
        <v>62</v>
      </c>
      <c r="C663" t="s">
        <v>34</v>
      </c>
      <c r="D663" s="3">
        <v>2015</v>
      </c>
      <c r="E663" s="2">
        <v>73.095979999999997</v>
      </c>
      <c r="F663" s="2">
        <f t="shared" si="646"/>
        <v>1.8638934930751752</v>
      </c>
      <c r="G663">
        <v>19.54477</v>
      </c>
      <c r="H663" s="3">
        <v>165.57830000000001</v>
      </c>
      <c r="I663" s="3">
        <f t="shared" si="647"/>
        <v>2.2190034193584154</v>
      </c>
      <c r="J663" s="3">
        <v>1.239E-2</v>
      </c>
      <c r="K663" s="3">
        <f t="shared" si="648"/>
        <v>-1.9069286936239365</v>
      </c>
      <c r="L663" s="3">
        <v>4.8999999999999998E-4</v>
      </c>
      <c r="M663" s="3">
        <f t="shared" si="649"/>
        <v>-3.3098039199714862</v>
      </c>
      <c r="N663" s="3">
        <v>17.597940000000001</v>
      </c>
      <c r="O663" s="3">
        <f t="shared" si="650"/>
        <v>1.2454618326440381</v>
      </c>
      <c r="P663" s="3">
        <v>26.6</v>
      </c>
      <c r="Q663" s="3">
        <f t="shared" si="651"/>
        <v>1.424881636631067</v>
      </c>
      <c r="R663">
        <v>5.8</v>
      </c>
      <c r="S663">
        <v>10.3</v>
      </c>
      <c r="T663" s="3">
        <v>98</v>
      </c>
      <c r="U663" s="3">
        <f t="shared" si="652"/>
        <v>1.9912260756924949</v>
      </c>
      <c r="V663" s="3">
        <v>98</v>
      </c>
      <c r="W663" s="3">
        <f t="shared" si="653"/>
        <v>1.9912260756924949</v>
      </c>
      <c r="X663" s="3">
        <v>97</v>
      </c>
      <c r="Y663" s="3">
        <f t="shared" si="654"/>
        <v>1.9867717342662448</v>
      </c>
      <c r="Z663" s="3">
        <v>97</v>
      </c>
      <c r="AA663" s="3">
        <f t="shared" si="655"/>
        <v>1.9867717342662448</v>
      </c>
      <c r="AB663" s="3">
        <v>96.249020000000002</v>
      </c>
      <c r="AC663" s="3">
        <f t="shared" si="656"/>
        <v>1.9833963162505746</v>
      </c>
      <c r="AG663" s="3">
        <f t="shared" si="657"/>
        <v>0</v>
      </c>
      <c r="AH663" s="3">
        <v>3.2453099999999999</v>
      </c>
      <c r="AI663" s="3">
        <f t="shared" si="658"/>
        <v>0.6279094086845094</v>
      </c>
      <c r="AJ663" s="3">
        <v>4.5882399999999999</v>
      </c>
      <c r="AK663" s="3">
        <f t="shared" si="659"/>
        <v>0.74727504963208879</v>
      </c>
      <c r="AL663" s="3">
        <v>94.977999999999994</v>
      </c>
      <c r="AM663" s="3">
        <f t="shared" si="660"/>
        <v>1.9821716958150561</v>
      </c>
      <c r="AN663">
        <v>12.7</v>
      </c>
      <c r="AO663">
        <v>74.295119999999997</v>
      </c>
      <c r="AQ663" s="3">
        <f t="shared" si="661"/>
        <v>0</v>
      </c>
      <c r="AR663">
        <v>24940</v>
      </c>
      <c r="AU663" s="4">
        <f t="shared" si="662"/>
        <v>0</v>
      </c>
    </row>
    <row r="664" spans="1:48" x14ac:dyDescent="0.3">
      <c r="A664" t="s">
        <v>61</v>
      </c>
      <c r="B664" t="s">
        <v>62</v>
      </c>
      <c r="C664" t="s">
        <v>34</v>
      </c>
      <c r="D664" s="3">
        <v>2016</v>
      </c>
      <c r="E664" s="2">
        <v>73.262780000000006</v>
      </c>
      <c r="F664" s="2">
        <f t="shared" si="646"/>
        <v>1.8648833942050318</v>
      </c>
      <c r="G664">
        <v>19.621120000000001</v>
      </c>
      <c r="H664" s="3">
        <v>163.07210000000001</v>
      </c>
      <c r="I664" s="3">
        <f t="shared" si="647"/>
        <v>2.2123796639678122</v>
      </c>
      <c r="J664" s="3">
        <v>1.2175E-2</v>
      </c>
      <c r="K664" s="3">
        <f t="shared" si="648"/>
        <v>-1.914531030113328</v>
      </c>
      <c r="L664" s="3">
        <v>4.75E-4</v>
      </c>
      <c r="M664" s="3">
        <f t="shared" si="649"/>
        <v>-3.3233063903751336</v>
      </c>
      <c r="N664" s="3">
        <v>20.182459999999999</v>
      </c>
      <c r="O664" s="3">
        <f t="shared" si="650"/>
        <v>1.3049741004198425</v>
      </c>
      <c r="P664" s="3">
        <v>26.7</v>
      </c>
      <c r="Q664" s="3">
        <f t="shared" si="651"/>
        <v>1.4265112613645752</v>
      </c>
      <c r="R664">
        <v>5.8</v>
      </c>
      <c r="S664">
        <v>10.8</v>
      </c>
      <c r="T664" s="3">
        <v>97</v>
      </c>
      <c r="U664" s="3">
        <f t="shared" si="652"/>
        <v>1.9867717342662448</v>
      </c>
      <c r="V664" s="3">
        <v>97</v>
      </c>
      <c r="W664" s="3">
        <f t="shared" si="653"/>
        <v>1.9867717342662448</v>
      </c>
      <c r="X664" s="3">
        <v>96</v>
      </c>
      <c r="Y664" s="3">
        <f t="shared" si="654"/>
        <v>1.9822712330395684</v>
      </c>
      <c r="Z664" s="3">
        <v>96</v>
      </c>
      <c r="AA664" s="3">
        <f t="shared" si="655"/>
        <v>1.9822712330395684</v>
      </c>
      <c r="AB664" s="3">
        <v>96.249020000000002</v>
      </c>
      <c r="AC664" s="3">
        <f t="shared" si="656"/>
        <v>1.9833963162505746</v>
      </c>
      <c r="AD664">
        <v>21.212</v>
      </c>
      <c r="AG664" s="3">
        <f t="shared" si="657"/>
        <v>0</v>
      </c>
      <c r="AH664" s="3">
        <v>3.5810599999999999</v>
      </c>
      <c r="AI664" s="3">
        <f t="shared" si="658"/>
        <v>0.66096597994422801</v>
      </c>
      <c r="AJ664" s="3">
        <v>5.1787999999999998</v>
      </c>
      <c r="AK664" s="3">
        <f t="shared" si="659"/>
        <v>0.79090413787485947</v>
      </c>
      <c r="AL664" s="3">
        <v>95.71</v>
      </c>
      <c r="AM664" s="3">
        <f t="shared" si="660"/>
        <v>1.9854713832895876</v>
      </c>
      <c r="AN664">
        <v>12.7</v>
      </c>
      <c r="AO664">
        <v>74.309759999999997</v>
      </c>
      <c r="AQ664" s="3">
        <f t="shared" si="661"/>
        <v>0</v>
      </c>
      <c r="AR664">
        <v>25560</v>
      </c>
      <c r="AT664" s="4">
        <v>4.4183199999999996</v>
      </c>
      <c r="AU664" s="4">
        <f t="shared" si="662"/>
        <v>0.73386465040742921</v>
      </c>
    </row>
    <row r="665" spans="1:48" hidden="1" x14ac:dyDescent="0.3">
      <c r="A665" t="s">
        <v>77</v>
      </c>
      <c r="B665" t="s">
        <v>78</v>
      </c>
      <c r="C665" t="s">
        <v>34</v>
      </c>
      <c r="D665" s="3">
        <v>2000</v>
      </c>
      <c r="E665" s="2">
        <v>39.82734</v>
      </c>
      <c r="G665">
        <v>10.87851</v>
      </c>
      <c r="H665" s="3">
        <v>533.49279999999999</v>
      </c>
      <c r="J665" s="3">
        <v>0.16451499999999999</v>
      </c>
      <c r="L665" s="3">
        <v>2.9430000000000001E-2</v>
      </c>
      <c r="N665" s="3">
        <v>3.7460900000000001</v>
      </c>
      <c r="P665" s="3">
        <v>22</v>
      </c>
      <c r="R665">
        <v>10.5</v>
      </c>
      <c r="S665">
        <v>0.8</v>
      </c>
      <c r="V665" s="3">
        <v>37</v>
      </c>
      <c r="X665" s="3">
        <v>46</v>
      </c>
      <c r="Z665" s="3">
        <v>44</v>
      </c>
      <c r="AB665" s="3">
        <v>39.883780000000002</v>
      </c>
      <c r="AF665" s="3">
        <v>770</v>
      </c>
      <c r="AH665" s="3">
        <v>2.07761</v>
      </c>
      <c r="AJ665" s="3">
        <v>11.517329999999999</v>
      </c>
      <c r="AL665" s="3">
        <v>4584.5709999999999</v>
      </c>
      <c r="AN665">
        <v>142.4</v>
      </c>
      <c r="AO665">
        <v>39.441000000000003</v>
      </c>
      <c r="AP665" s="3">
        <v>1.5</v>
      </c>
      <c r="AR665">
        <v>700</v>
      </c>
      <c r="AT665">
        <v>4.94937</v>
      </c>
      <c r="AU665"/>
    </row>
    <row r="666" spans="1:48" hidden="1" x14ac:dyDescent="0.3">
      <c r="A666" t="s">
        <v>77</v>
      </c>
      <c r="B666" t="s">
        <v>78</v>
      </c>
      <c r="C666" t="s">
        <v>34</v>
      </c>
      <c r="D666" s="3">
        <v>2001</v>
      </c>
      <c r="E666" s="2">
        <v>40.871279999999999</v>
      </c>
      <c r="G666">
        <v>11.198119999999999</v>
      </c>
      <c r="H666" s="3">
        <v>520.09349999999995</v>
      </c>
      <c r="J666" s="3">
        <v>0.16086</v>
      </c>
      <c r="L666" s="3">
        <v>2.7505000000000002E-2</v>
      </c>
      <c r="N666" s="3">
        <v>3.9796800000000001</v>
      </c>
      <c r="P666" s="3">
        <v>22.1</v>
      </c>
      <c r="R666">
        <v>10.3</v>
      </c>
      <c r="S666">
        <v>0.9</v>
      </c>
      <c r="V666" s="3">
        <v>50</v>
      </c>
      <c r="X666" s="3">
        <v>38</v>
      </c>
      <c r="Z666" s="3">
        <v>38</v>
      </c>
      <c r="AB666" s="3">
        <v>40.171309999999998</v>
      </c>
      <c r="AF666" s="3">
        <v>710</v>
      </c>
      <c r="AH666" s="3">
        <v>2.5113300000000001</v>
      </c>
      <c r="AJ666" s="3">
        <v>10.97251</v>
      </c>
      <c r="AL666" s="3">
        <v>4754.0720000000001</v>
      </c>
      <c r="AN666">
        <v>139.9</v>
      </c>
      <c r="AO666">
        <v>40.369</v>
      </c>
      <c r="AP666" s="3">
        <v>1.6</v>
      </c>
      <c r="AR666">
        <v>650</v>
      </c>
      <c r="AT666">
        <v>3.4327200000000002</v>
      </c>
      <c r="AU666"/>
    </row>
    <row r="667" spans="1:48" hidden="1" x14ac:dyDescent="0.3">
      <c r="A667" t="s">
        <v>77</v>
      </c>
      <c r="B667" t="s">
        <v>78</v>
      </c>
      <c r="C667" t="s">
        <v>34</v>
      </c>
      <c r="D667" s="3">
        <v>2002</v>
      </c>
      <c r="E667" s="2">
        <v>41.699979999999996</v>
      </c>
      <c r="G667">
        <v>11.480840000000001</v>
      </c>
      <c r="H667" s="3">
        <v>512.99519999999995</v>
      </c>
      <c r="J667" s="3">
        <v>0.15537000000000001</v>
      </c>
      <c r="L667" s="3">
        <v>2.5835E-2</v>
      </c>
      <c r="N667" s="3">
        <v>3.8993699999999998</v>
      </c>
      <c r="P667" s="3">
        <v>22.2</v>
      </c>
      <c r="R667">
        <v>10.1</v>
      </c>
      <c r="S667">
        <v>1</v>
      </c>
      <c r="V667" s="3">
        <v>62</v>
      </c>
      <c r="X667" s="3">
        <v>54</v>
      </c>
      <c r="Z667" s="3">
        <v>53</v>
      </c>
      <c r="AB667" s="3">
        <v>41.467379999999999</v>
      </c>
      <c r="AF667" s="3">
        <v>870</v>
      </c>
      <c r="AH667" s="3">
        <v>2.8049400000000002</v>
      </c>
      <c r="AJ667" s="3">
        <v>11.42102</v>
      </c>
      <c r="AL667" s="3">
        <v>4965.7659999999996</v>
      </c>
      <c r="AN667">
        <v>137.19999999999999</v>
      </c>
      <c r="AO667">
        <v>41.375999999999998</v>
      </c>
      <c r="AP667" s="3">
        <v>1.6</v>
      </c>
      <c r="AR667">
        <v>800</v>
      </c>
      <c r="AT667">
        <v>3.54528</v>
      </c>
      <c r="AU667"/>
    </row>
    <row r="668" spans="1:48" hidden="1" x14ac:dyDescent="0.3">
      <c r="A668" t="s">
        <v>77</v>
      </c>
      <c r="B668" t="s">
        <v>78</v>
      </c>
      <c r="C668" t="s">
        <v>34</v>
      </c>
      <c r="D668" s="3">
        <v>2003</v>
      </c>
      <c r="E668" s="2">
        <v>42.504370000000002</v>
      </c>
      <c r="G668">
        <v>11.68506</v>
      </c>
      <c r="H668" s="3">
        <v>506.08210000000003</v>
      </c>
      <c r="J668" s="3">
        <v>0.14940500000000001</v>
      </c>
      <c r="L668" s="3">
        <v>2.4264999999999998E-2</v>
      </c>
      <c r="N668" s="3">
        <v>3.86633</v>
      </c>
      <c r="P668" s="3">
        <v>22.2</v>
      </c>
      <c r="R668">
        <v>9.9</v>
      </c>
      <c r="S668">
        <v>1</v>
      </c>
      <c r="V668" s="3">
        <v>73</v>
      </c>
      <c r="X668" s="3">
        <v>66</v>
      </c>
      <c r="Z668" s="3">
        <v>73</v>
      </c>
      <c r="AB668" s="3">
        <v>42.759120000000003</v>
      </c>
      <c r="AF668" s="3">
        <v>930</v>
      </c>
      <c r="AH668" s="3">
        <v>2.2002299999999999</v>
      </c>
      <c r="AJ668" s="3">
        <v>10.829050000000001</v>
      </c>
      <c r="AL668" s="3">
        <v>5201.07</v>
      </c>
      <c r="AN668">
        <v>134.30000000000001</v>
      </c>
      <c r="AO668">
        <v>42.418999999999997</v>
      </c>
      <c r="AP668" s="3">
        <v>1.6</v>
      </c>
      <c r="AR668">
        <v>860</v>
      </c>
      <c r="AS668">
        <v>60.6</v>
      </c>
      <c r="AT668">
        <v>3.2606099999999998</v>
      </c>
      <c r="AU668"/>
    </row>
    <row r="669" spans="1:48" hidden="1" x14ac:dyDescent="0.3">
      <c r="A669" t="s">
        <v>77</v>
      </c>
      <c r="B669" t="s">
        <v>78</v>
      </c>
      <c r="C669" t="s">
        <v>34</v>
      </c>
      <c r="D669" s="3">
        <v>2004</v>
      </c>
      <c r="E669" s="2">
        <v>43.355580000000003</v>
      </c>
      <c r="G669">
        <v>11.868130000000001</v>
      </c>
      <c r="H669" s="3">
        <v>495.56169999999997</v>
      </c>
      <c r="J669" s="3">
        <v>0.14416499999999999</v>
      </c>
      <c r="L669" s="3">
        <v>2.29E-2</v>
      </c>
      <c r="N669" s="3">
        <v>3.8100900000000002</v>
      </c>
      <c r="P669" s="3">
        <v>22.3</v>
      </c>
      <c r="R669">
        <v>9.6999999999999993</v>
      </c>
      <c r="S669">
        <v>1.1000000000000001</v>
      </c>
      <c r="V669" s="3">
        <v>76</v>
      </c>
      <c r="X669" s="3">
        <v>69</v>
      </c>
      <c r="Z669" s="3">
        <v>65</v>
      </c>
      <c r="AB669" s="3">
        <v>44.046439999999997</v>
      </c>
      <c r="AD669">
        <v>0.309</v>
      </c>
      <c r="AF669" s="3">
        <v>970</v>
      </c>
      <c r="AH669" s="3">
        <v>2.0971199999999999</v>
      </c>
      <c r="AJ669" s="3">
        <v>10.96055</v>
      </c>
      <c r="AL669" s="3">
        <v>5433.991</v>
      </c>
      <c r="AN669">
        <v>131.19999999999999</v>
      </c>
      <c r="AO669">
        <v>43.466999999999999</v>
      </c>
      <c r="AP669" s="3">
        <v>1.6</v>
      </c>
      <c r="AR669">
        <v>890</v>
      </c>
      <c r="AT669">
        <v>3.1071300000000002</v>
      </c>
      <c r="AU669"/>
      <c r="AV669">
        <v>34.826790000000003</v>
      </c>
    </row>
    <row r="670" spans="1:48" hidden="1" x14ac:dyDescent="0.3">
      <c r="A670" t="s">
        <v>77</v>
      </c>
      <c r="B670" t="s">
        <v>78</v>
      </c>
      <c r="C670" t="s">
        <v>34</v>
      </c>
      <c r="D670" s="3">
        <v>2005</v>
      </c>
      <c r="E670" s="2">
        <v>44.2378</v>
      </c>
      <c r="G670">
        <v>12.04504</v>
      </c>
      <c r="H670" s="3">
        <v>481.96890000000002</v>
      </c>
      <c r="J670" s="3">
        <v>0.14011999999999999</v>
      </c>
      <c r="L670" s="3">
        <v>2.1669999999999998E-2</v>
      </c>
      <c r="N670" s="3">
        <v>3.6521300000000001</v>
      </c>
      <c r="P670" s="3">
        <v>22.4</v>
      </c>
      <c r="R670">
        <v>9.5</v>
      </c>
      <c r="S670">
        <v>1.2</v>
      </c>
      <c r="V670" s="3">
        <v>71</v>
      </c>
      <c r="X670" s="3">
        <v>67</v>
      </c>
      <c r="Z670" s="3">
        <v>65</v>
      </c>
      <c r="AB670" s="3">
        <v>45.360050000000001</v>
      </c>
      <c r="AF670" s="3">
        <v>1010</v>
      </c>
      <c r="AH670" s="3">
        <v>1.72106</v>
      </c>
      <c r="AJ670" s="3">
        <v>11.03773</v>
      </c>
      <c r="AL670" s="3">
        <v>5645.6239999999998</v>
      </c>
      <c r="AN670">
        <v>128</v>
      </c>
      <c r="AO670">
        <v>44.502000000000002</v>
      </c>
      <c r="AP670" s="3">
        <v>1.5</v>
      </c>
      <c r="AR670">
        <v>930</v>
      </c>
      <c r="AT670">
        <v>2.79698</v>
      </c>
      <c r="AU670"/>
    </row>
    <row r="671" spans="1:48" hidden="1" x14ac:dyDescent="0.3">
      <c r="A671" t="s">
        <v>77</v>
      </c>
      <c r="B671" t="s">
        <v>78</v>
      </c>
      <c r="C671" t="s">
        <v>34</v>
      </c>
      <c r="D671" s="3">
        <v>2006</v>
      </c>
      <c r="E671" s="2">
        <v>45.241419999999998</v>
      </c>
      <c r="G671">
        <v>12.21752</v>
      </c>
      <c r="H671" s="3">
        <v>466.96879999999999</v>
      </c>
      <c r="J671" s="3">
        <v>0.13496</v>
      </c>
      <c r="L671" s="3">
        <v>2.0369999999999999E-2</v>
      </c>
      <c r="N671" s="3">
        <v>3.6814</v>
      </c>
      <c r="P671" s="3">
        <v>22.4</v>
      </c>
      <c r="R671">
        <v>9.3000000000000007</v>
      </c>
      <c r="S671">
        <v>1.3</v>
      </c>
      <c r="V671" s="3">
        <v>65</v>
      </c>
      <c r="X671" s="3">
        <v>65</v>
      </c>
      <c r="Z671" s="3">
        <v>64</v>
      </c>
      <c r="AB671" s="3">
        <v>46.690350000000002</v>
      </c>
      <c r="AF671" s="3">
        <v>1060</v>
      </c>
      <c r="AH671" s="3">
        <v>1.08423</v>
      </c>
      <c r="AJ671" s="3">
        <v>10.393990000000001</v>
      </c>
      <c r="AL671" s="3">
        <v>5829.2370000000001</v>
      </c>
      <c r="AN671">
        <v>124.5</v>
      </c>
      <c r="AO671">
        <v>45.517000000000003</v>
      </c>
      <c r="AP671" s="3">
        <v>1.5</v>
      </c>
      <c r="AR671">
        <v>970</v>
      </c>
      <c r="AT671"/>
      <c r="AU671"/>
    </row>
    <row r="672" spans="1:48" hidden="1" x14ac:dyDescent="0.3">
      <c r="A672" t="s">
        <v>77</v>
      </c>
      <c r="B672" t="s">
        <v>78</v>
      </c>
      <c r="C672" t="s">
        <v>34</v>
      </c>
      <c r="D672" s="3">
        <v>2007</v>
      </c>
      <c r="E672" s="2">
        <v>46.195189999999997</v>
      </c>
      <c r="G672">
        <v>12.3794</v>
      </c>
      <c r="H672" s="3">
        <v>453.1995</v>
      </c>
      <c r="J672" s="3">
        <v>0.13028500000000001</v>
      </c>
      <c r="L672" s="3">
        <v>1.9125E-2</v>
      </c>
      <c r="N672" s="3">
        <v>3.66988</v>
      </c>
      <c r="P672" s="3">
        <v>22.5</v>
      </c>
      <c r="R672">
        <v>9.1</v>
      </c>
      <c r="S672">
        <v>1.4</v>
      </c>
      <c r="T672" s="3">
        <v>63</v>
      </c>
      <c r="V672" s="3">
        <v>60</v>
      </c>
      <c r="X672" s="3">
        <v>63</v>
      </c>
      <c r="Z672" s="3">
        <v>64</v>
      </c>
      <c r="AB672" s="3">
        <v>48.013289999999998</v>
      </c>
      <c r="AF672" s="3">
        <v>1230</v>
      </c>
      <c r="AH672" s="3">
        <v>1.07385</v>
      </c>
      <c r="AJ672" s="3">
        <v>10.035159999999999</v>
      </c>
      <c r="AL672" s="3">
        <v>5989.6329999999998</v>
      </c>
      <c r="AN672">
        <v>120.8</v>
      </c>
      <c r="AO672">
        <v>46.52</v>
      </c>
      <c r="AP672" s="3">
        <v>1.5</v>
      </c>
      <c r="AR672">
        <v>1120</v>
      </c>
      <c r="AT672">
        <v>2.5585100000000001</v>
      </c>
      <c r="AU672"/>
    </row>
    <row r="673" spans="1:49" hidden="1" x14ac:dyDescent="0.3">
      <c r="A673" t="s">
        <v>77</v>
      </c>
      <c r="B673" t="s">
        <v>78</v>
      </c>
      <c r="C673" t="s">
        <v>34</v>
      </c>
      <c r="D673" s="3">
        <v>2008</v>
      </c>
      <c r="E673" s="2">
        <v>47.094970000000004</v>
      </c>
      <c r="G673">
        <v>12.53331</v>
      </c>
      <c r="H673" s="3">
        <v>441.8177</v>
      </c>
      <c r="J673" s="3">
        <v>0.12564</v>
      </c>
      <c r="L673" s="3">
        <v>1.7885000000000002E-2</v>
      </c>
      <c r="N673" s="3">
        <v>3.82714</v>
      </c>
      <c r="P673" s="3">
        <v>22.5</v>
      </c>
      <c r="R673">
        <v>8.9</v>
      </c>
      <c r="S673">
        <v>1.5</v>
      </c>
      <c r="T673" s="3">
        <v>77</v>
      </c>
      <c r="V673" s="3">
        <v>73</v>
      </c>
      <c r="X673" s="3">
        <v>75</v>
      </c>
      <c r="Z673" s="3">
        <v>77</v>
      </c>
      <c r="AB673" s="3">
        <v>49.328760000000003</v>
      </c>
      <c r="AD673">
        <v>0.155</v>
      </c>
      <c r="AF673" s="3">
        <v>1330</v>
      </c>
      <c r="AH673" s="3">
        <v>0.63287000000000004</v>
      </c>
      <c r="AJ673" s="3">
        <v>9.8738700000000001</v>
      </c>
      <c r="AL673" s="3">
        <v>6133.6030000000001</v>
      </c>
      <c r="AN673">
        <v>116.8</v>
      </c>
      <c r="AO673">
        <v>47.508000000000003</v>
      </c>
      <c r="AP673" s="3">
        <v>1.5</v>
      </c>
      <c r="AR673">
        <v>1200</v>
      </c>
      <c r="AT673">
        <v>2.41317</v>
      </c>
      <c r="AU673"/>
    </row>
    <row r="674" spans="1:49" hidden="1" x14ac:dyDescent="0.3">
      <c r="A674" t="s">
        <v>77</v>
      </c>
      <c r="B674" t="s">
        <v>78</v>
      </c>
      <c r="C674" t="s">
        <v>34</v>
      </c>
      <c r="D674" s="3">
        <v>2009</v>
      </c>
      <c r="E674" s="2">
        <v>48.092190000000002</v>
      </c>
      <c r="G674">
        <v>12.690440000000001</v>
      </c>
      <c r="H674" s="3">
        <v>428.92259999999999</v>
      </c>
      <c r="J674" s="3">
        <v>0.12068</v>
      </c>
      <c r="L674" s="3">
        <v>1.6594999999999999E-2</v>
      </c>
      <c r="N674" s="3">
        <v>3.9771700000000001</v>
      </c>
      <c r="P674" s="3">
        <v>22.6</v>
      </c>
      <c r="R674">
        <v>8.6999999999999993</v>
      </c>
      <c r="S674">
        <v>1.6</v>
      </c>
      <c r="T674" s="3">
        <v>84</v>
      </c>
      <c r="V674" s="3">
        <v>80</v>
      </c>
      <c r="X674" s="3">
        <v>81</v>
      </c>
      <c r="Z674" s="3">
        <v>84</v>
      </c>
      <c r="AB674" s="3">
        <v>50.636299999999999</v>
      </c>
      <c r="AF674" s="3">
        <v>1370</v>
      </c>
      <c r="AH674" s="3">
        <v>0.93308999999999997</v>
      </c>
      <c r="AJ674" s="3">
        <v>11.09848</v>
      </c>
      <c r="AL674" s="3">
        <v>6272.7340000000004</v>
      </c>
      <c r="AN674">
        <v>112.6</v>
      </c>
      <c r="AO674">
        <v>48.468000000000004</v>
      </c>
      <c r="AP674" s="3">
        <v>1.5</v>
      </c>
      <c r="AR674">
        <v>1230</v>
      </c>
      <c r="AT674">
        <v>2.7781400000000001</v>
      </c>
      <c r="AU674"/>
    </row>
    <row r="675" spans="1:49" x14ac:dyDescent="0.3">
      <c r="A675" t="s">
        <v>77</v>
      </c>
      <c r="B675" t="s">
        <v>78</v>
      </c>
      <c r="C675" t="s">
        <v>34</v>
      </c>
      <c r="D675" s="3">
        <v>2010</v>
      </c>
      <c r="E675" s="2">
        <v>49.199190000000002</v>
      </c>
      <c r="F675" s="2">
        <f t="shared" ref="F675:F681" si="663">LOG10(E675)</f>
        <v>1.6919579527383743</v>
      </c>
      <c r="G675">
        <v>12.8613</v>
      </c>
      <c r="H675" s="3">
        <v>414.55520000000001</v>
      </c>
      <c r="I675" s="3">
        <f t="shared" ref="I675:I681" si="664">LOG10(H675)</f>
        <v>2.6175823671161282</v>
      </c>
      <c r="J675" s="3">
        <v>0.11552</v>
      </c>
      <c r="K675" s="3">
        <f t="shared" ref="K675:K681" si="665">LOG10(J675)</f>
        <v>-0.93734281977443612</v>
      </c>
      <c r="L675" s="3">
        <v>1.515E-2</v>
      </c>
      <c r="M675" s="3">
        <f t="shared" ref="M675:M681" si="666">LOG10(L675)</f>
        <v>-1.8195873671616762</v>
      </c>
      <c r="N675" s="3">
        <v>3.7429100000000002</v>
      </c>
      <c r="O675" s="3">
        <f t="shared" ref="O675:O681" si="667">LOG10(N675)</f>
        <v>0.57320938442852987</v>
      </c>
      <c r="P675" s="3">
        <v>22.6</v>
      </c>
      <c r="Q675" s="3">
        <f t="shared" ref="Q675:Q681" si="668">LOG10(P675)</f>
        <v>1.354108439147401</v>
      </c>
      <c r="R675">
        <v>8.5</v>
      </c>
      <c r="S675">
        <v>1.7</v>
      </c>
      <c r="T675" s="3">
        <v>86</v>
      </c>
      <c r="U675" s="3">
        <f t="shared" ref="U675:U681" si="669">LOG10(T675)</f>
        <v>1.9344984512435677</v>
      </c>
      <c r="V675" s="3">
        <v>82</v>
      </c>
      <c r="W675" s="3">
        <f t="shared" ref="W675:W681" si="670">LOG10(V675)</f>
        <v>1.9138138523837167</v>
      </c>
      <c r="X675" s="3">
        <v>84</v>
      </c>
      <c r="Y675" s="3">
        <f t="shared" ref="Y675:Y681" si="671">LOG10(X675)</f>
        <v>1.9242792860618816</v>
      </c>
      <c r="Z675" s="3">
        <v>86</v>
      </c>
      <c r="AA675" s="3">
        <f t="shared" ref="AA675:AA681" si="672">LOG10(Z675)</f>
        <v>1.9344984512435677</v>
      </c>
      <c r="AB675" s="3">
        <v>51.935830000000003</v>
      </c>
      <c r="AC675" s="3">
        <f t="shared" ref="AC675:AC681" si="673">LOG10(AB675)</f>
        <v>1.7154670765853177</v>
      </c>
      <c r="AD675">
        <v>0.21199999999999999</v>
      </c>
      <c r="AF675" s="3">
        <v>1330</v>
      </c>
      <c r="AG675" s="3">
        <f t="shared" ref="AG675:AG681" si="674">LOG10(1+AF675)</f>
        <v>3.1241780554746752</v>
      </c>
      <c r="AH675" s="3">
        <v>1.2722800000000001</v>
      </c>
      <c r="AI675" s="3">
        <f t="shared" ref="AI675:AI681" si="675">LOG10(1+AH675)</f>
        <v>0.35646184594850572</v>
      </c>
      <c r="AJ675" s="3">
        <v>10.943379999999999</v>
      </c>
      <c r="AK675" s="3">
        <f t="shared" ref="AK675:AK681" si="676">LOG10(1+AJ675)</f>
        <v>1.0771272503794282</v>
      </c>
      <c r="AL675" s="3">
        <v>6415.634</v>
      </c>
      <c r="AM675" s="3">
        <f t="shared" ref="AM675:AM681" si="677">LOG10(1+AL675)</f>
        <v>3.8073072681655029</v>
      </c>
      <c r="AN675">
        <v>108.3</v>
      </c>
      <c r="AO675">
        <v>49.381999999999998</v>
      </c>
      <c r="AP675" s="3">
        <v>1.5</v>
      </c>
      <c r="AQ675" s="3">
        <f t="shared" ref="AQ675:AQ681" si="678">LOG10(1+AP675)</f>
        <v>0.3979400086720376</v>
      </c>
      <c r="AR675">
        <v>1200</v>
      </c>
      <c r="AT675" s="4">
        <v>2.5886399999999998</v>
      </c>
      <c r="AU675" s="4">
        <f t="shared" ref="AU675:AU681" si="679">LOG10(1+AT675)</f>
        <v>0.55492989359228984</v>
      </c>
    </row>
    <row r="676" spans="1:49" x14ac:dyDescent="0.3">
      <c r="A676" t="s">
        <v>77</v>
      </c>
      <c r="B676" t="s">
        <v>78</v>
      </c>
      <c r="C676" t="s">
        <v>34</v>
      </c>
      <c r="D676" s="3">
        <v>2011</v>
      </c>
      <c r="E676" s="2">
        <v>50.233750000000001</v>
      </c>
      <c r="F676" s="2">
        <f t="shared" si="663"/>
        <v>1.7009955998899324</v>
      </c>
      <c r="G676">
        <v>13.00583</v>
      </c>
      <c r="H676" s="3">
        <v>403.36720000000003</v>
      </c>
      <c r="I676" s="3">
        <f t="shared" si="664"/>
        <v>2.6057005804455255</v>
      </c>
      <c r="J676" s="3">
        <v>0.11053</v>
      </c>
      <c r="K676" s="3">
        <f t="shared" si="665"/>
        <v>-0.95651982997744889</v>
      </c>
      <c r="L676" s="3">
        <v>1.357E-2</v>
      </c>
      <c r="M676" s="3">
        <f t="shared" si="666"/>
        <v>-1.8674201523402629</v>
      </c>
      <c r="N676" s="3">
        <v>3.7517900000000002</v>
      </c>
      <c r="O676" s="3">
        <f t="shared" si="667"/>
        <v>0.57423852149978138</v>
      </c>
      <c r="P676" s="3">
        <v>22.6</v>
      </c>
      <c r="Q676" s="3">
        <f t="shared" si="668"/>
        <v>1.354108439147401</v>
      </c>
      <c r="R676">
        <v>8.3000000000000007</v>
      </c>
      <c r="S676">
        <v>1.9</v>
      </c>
      <c r="T676" s="3">
        <v>89</v>
      </c>
      <c r="U676" s="3">
        <f t="shared" si="669"/>
        <v>1.9493900066449128</v>
      </c>
      <c r="V676" s="3">
        <v>84</v>
      </c>
      <c r="W676" s="3">
        <f t="shared" si="670"/>
        <v>1.9242792860618816</v>
      </c>
      <c r="X676" s="3">
        <v>88</v>
      </c>
      <c r="Y676" s="3">
        <f t="shared" si="671"/>
        <v>1.9444826721501687</v>
      </c>
      <c r="Z676" s="3">
        <v>89</v>
      </c>
      <c r="AA676" s="3">
        <f t="shared" si="672"/>
        <v>1.9493900066449128</v>
      </c>
      <c r="AB676" s="3">
        <v>53.227600000000002</v>
      </c>
      <c r="AC676" s="3">
        <f t="shared" si="673"/>
        <v>1.7261368845410678</v>
      </c>
      <c r="AD676">
        <v>0.251</v>
      </c>
      <c r="AF676" s="3">
        <v>1450</v>
      </c>
      <c r="AG676" s="3">
        <f t="shared" si="674"/>
        <v>3.161667412437736</v>
      </c>
      <c r="AH676" s="3">
        <v>0.88902999999999999</v>
      </c>
      <c r="AI676" s="3">
        <f t="shared" si="675"/>
        <v>0.27623885507958901</v>
      </c>
      <c r="AJ676" s="3">
        <v>13.28134</v>
      </c>
      <c r="AK676" s="3">
        <f t="shared" si="676"/>
        <v>1.1547689586518408</v>
      </c>
      <c r="AL676" s="3">
        <v>6563.24</v>
      </c>
      <c r="AM676" s="3">
        <f t="shared" si="677"/>
        <v>3.8171844512308737</v>
      </c>
      <c r="AN676">
        <v>103.9</v>
      </c>
      <c r="AO676">
        <v>50.234000000000002</v>
      </c>
      <c r="AP676" s="3">
        <v>1.5</v>
      </c>
      <c r="AQ676" s="3">
        <f t="shared" si="678"/>
        <v>0.3979400086720376</v>
      </c>
      <c r="AR676">
        <v>1240</v>
      </c>
      <c r="AS676">
        <v>52.2</v>
      </c>
      <c r="AT676" s="4">
        <v>2.6688999999999998</v>
      </c>
      <c r="AU676" s="4">
        <f t="shared" si="679"/>
        <v>0.56453587473222366</v>
      </c>
    </row>
    <row r="677" spans="1:49" x14ac:dyDescent="0.3">
      <c r="A677" t="s">
        <v>77</v>
      </c>
      <c r="B677" t="s">
        <v>78</v>
      </c>
      <c r="C677" t="s">
        <v>34</v>
      </c>
      <c r="D677" s="3">
        <v>2012</v>
      </c>
      <c r="E677" s="2">
        <v>51.112139999999997</v>
      </c>
      <c r="F677" s="2">
        <f t="shared" si="663"/>
        <v>1.7085240646909992</v>
      </c>
      <c r="G677">
        <v>13.12162</v>
      </c>
      <c r="H677" s="3">
        <v>395.44139999999999</v>
      </c>
      <c r="I677" s="3">
        <f t="shared" si="664"/>
        <v>2.5970821350088564</v>
      </c>
      <c r="J677" s="3">
        <v>0.10589999999999999</v>
      </c>
      <c r="K677" s="3">
        <f t="shared" si="665"/>
        <v>-0.97510403989251504</v>
      </c>
      <c r="L677" s="3">
        <v>1.2160000000000001E-2</v>
      </c>
      <c r="M677" s="3">
        <f t="shared" si="666"/>
        <v>-1.9150664250632838</v>
      </c>
      <c r="N677" s="3">
        <v>3.4886499999999998</v>
      </c>
      <c r="O677" s="3">
        <f t="shared" si="667"/>
        <v>0.54265740089170755</v>
      </c>
      <c r="P677" s="3">
        <v>22.6</v>
      </c>
      <c r="Q677" s="3">
        <f t="shared" si="668"/>
        <v>1.354108439147401</v>
      </c>
      <c r="R677">
        <v>8.1</v>
      </c>
      <c r="S677">
        <v>2</v>
      </c>
      <c r="T677" s="3">
        <v>91</v>
      </c>
      <c r="U677" s="3">
        <f t="shared" si="669"/>
        <v>1.9590413923210936</v>
      </c>
      <c r="V677" s="3">
        <v>86</v>
      </c>
      <c r="W677" s="3">
        <f t="shared" si="670"/>
        <v>1.9344984512435677</v>
      </c>
      <c r="X677" s="3">
        <v>91</v>
      </c>
      <c r="Y677" s="3">
        <f t="shared" si="671"/>
        <v>1.9590413923210936</v>
      </c>
      <c r="Z677" s="3">
        <v>91</v>
      </c>
      <c r="AA677" s="3">
        <f t="shared" si="672"/>
        <v>1.9590413923210936</v>
      </c>
      <c r="AB677" s="3">
        <v>54.511470000000003</v>
      </c>
      <c r="AC677" s="3">
        <f t="shared" si="673"/>
        <v>1.7364878937187689</v>
      </c>
      <c r="AF677" s="3">
        <v>1460</v>
      </c>
      <c r="AG677" s="3">
        <f t="shared" si="674"/>
        <v>3.1646502159342966</v>
      </c>
      <c r="AH677" s="3">
        <v>0.95206000000000002</v>
      </c>
      <c r="AI677" s="3">
        <f t="shared" si="675"/>
        <v>0.29049316234114736</v>
      </c>
      <c r="AJ677" s="3">
        <v>10.59042</v>
      </c>
      <c r="AK677" s="3">
        <f t="shared" si="676"/>
        <v>1.0640991737010848</v>
      </c>
      <c r="AL677" s="3">
        <v>6712.5839999999998</v>
      </c>
      <c r="AM677" s="3">
        <f t="shared" si="677"/>
        <v>3.8269544271559974</v>
      </c>
      <c r="AN677">
        <v>99.6</v>
      </c>
      <c r="AO677">
        <v>51.018000000000001</v>
      </c>
      <c r="AP677" s="3">
        <v>1.5</v>
      </c>
      <c r="AQ677" s="3">
        <f t="shared" si="678"/>
        <v>0.3979400086720376</v>
      </c>
      <c r="AR677">
        <v>1490</v>
      </c>
      <c r="AT677" s="4">
        <v>2.8720400000000001</v>
      </c>
      <c r="AU677" s="4">
        <f t="shared" si="679"/>
        <v>0.58793983512642489</v>
      </c>
    </row>
    <row r="678" spans="1:49" x14ac:dyDescent="0.3">
      <c r="A678" t="s">
        <v>77</v>
      </c>
      <c r="B678" t="s">
        <v>78</v>
      </c>
      <c r="C678" t="s">
        <v>34</v>
      </c>
      <c r="D678" s="3">
        <v>2013</v>
      </c>
      <c r="E678" s="2">
        <v>51.732599999999998</v>
      </c>
      <c r="F678" s="2">
        <f t="shared" si="663"/>
        <v>1.713764305922661</v>
      </c>
      <c r="G678">
        <v>13.19346</v>
      </c>
      <c r="H678" s="3">
        <v>392.80130000000003</v>
      </c>
      <c r="I678" s="3">
        <f t="shared" si="664"/>
        <v>2.5941729164415217</v>
      </c>
      <c r="J678" s="3">
        <v>0.101745</v>
      </c>
      <c r="K678" s="3">
        <f t="shared" si="665"/>
        <v>-0.9924869238792966</v>
      </c>
      <c r="L678" s="3">
        <v>1.0959999999999999E-2</v>
      </c>
      <c r="M678" s="3">
        <f t="shared" si="666"/>
        <v>-1.9601894458516498</v>
      </c>
      <c r="N678" s="3">
        <v>3.1707999999999998</v>
      </c>
      <c r="O678" s="3">
        <f t="shared" si="667"/>
        <v>0.50116884952136176</v>
      </c>
      <c r="P678" s="3">
        <v>22.6</v>
      </c>
      <c r="Q678" s="3">
        <f t="shared" si="668"/>
        <v>1.354108439147401</v>
      </c>
      <c r="R678">
        <v>7.9</v>
      </c>
      <c r="S678">
        <v>2.1</v>
      </c>
      <c r="T678" s="3">
        <v>92</v>
      </c>
      <c r="U678" s="3">
        <f t="shared" si="669"/>
        <v>1.9637878273455553</v>
      </c>
      <c r="V678" s="3">
        <v>85</v>
      </c>
      <c r="W678" s="3">
        <f t="shared" si="670"/>
        <v>1.9294189257142926</v>
      </c>
      <c r="X678" s="3">
        <v>92</v>
      </c>
      <c r="Y678" s="3">
        <f t="shared" si="671"/>
        <v>1.9637878273455553</v>
      </c>
      <c r="Z678" s="3">
        <v>92</v>
      </c>
      <c r="AA678" s="3">
        <f t="shared" si="672"/>
        <v>1.9637878273455553</v>
      </c>
      <c r="AB678" s="3">
        <v>55.786749999999998</v>
      </c>
      <c r="AC678" s="3">
        <f t="shared" si="673"/>
        <v>1.7465310612099854</v>
      </c>
      <c r="AF678" s="3">
        <v>1750</v>
      </c>
      <c r="AG678" s="3">
        <f t="shared" si="674"/>
        <v>3.2432861460834461</v>
      </c>
      <c r="AH678" s="3">
        <v>0.80622000000000005</v>
      </c>
      <c r="AI678" s="3">
        <f t="shared" si="675"/>
        <v>0.25677064684517331</v>
      </c>
      <c r="AJ678" s="3">
        <v>11.56772</v>
      </c>
      <c r="AK678" s="3">
        <f t="shared" si="676"/>
        <v>1.0992564963627944</v>
      </c>
      <c r="AL678" s="3">
        <v>6863.9809999999998</v>
      </c>
      <c r="AM678" s="3">
        <f t="shared" si="677"/>
        <v>3.8366393395907528</v>
      </c>
      <c r="AN678">
        <v>95.5</v>
      </c>
      <c r="AO678">
        <v>51.731000000000002</v>
      </c>
      <c r="AP678" s="3">
        <v>1.5</v>
      </c>
      <c r="AQ678" s="3">
        <f t="shared" si="678"/>
        <v>0.3979400086720376</v>
      </c>
      <c r="AR678">
        <v>1720</v>
      </c>
      <c r="AT678" s="4">
        <v>2.37981</v>
      </c>
      <c r="AU678" s="4">
        <f t="shared" si="679"/>
        <v>0.5288922865880441</v>
      </c>
      <c r="AV678">
        <v>32.426169999999999</v>
      </c>
    </row>
    <row r="679" spans="1:49" x14ac:dyDescent="0.3">
      <c r="A679" t="s">
        <v>77</v>
      </c>
      <c r="B679" t="s">
        <v>78</v>
      </c>
      <c r="C679" t="s">
        <v>34</v>
      </c>
      <c r="D679" s="3">
        <v>2014</v>
      </c>
      <c r="E679" s="2">
        <v>49.557450000000003</v>
      </c>
      <c r="F679" s="2">
        <f t="shared" si="663"/>
        <v>1.6951089514687445</v>
      </c>
      <c r="G679">
        <v>12.76099</v>
      </c>
      <c r="H679" s="3">
        <v>446.4264</v>
      </c>
      <c r="I679" s="3">
        <f t="shared" si="664"/>
        <v>2.6497498692523398</v>
      </c>
      <c r="J679" s="3">
        <v>0.10170999999999999</v>
      </c>
      <c r="K679" s="3">
        <f t="shared" si="665"/>
        <v>-0.99263634568772163</v>
      </c>
      <c r="L679" s="3">
        <v>1.1780000000000001E-2</v>
      </c>
      <c r="M679" s="3">
        <f t="shared" si="666"/>
        <v>-1.9288547095489172</v>
      </c>
      <c r="N679" s="3">
        <v>3.3903500000000002</v>
      </c>
      <c r="O679" s="3">
        <f t="shared" si="667"/>
        <v>0.53024453455188458</v>
      </c>
      <c r="P679" s="3">
        <v>22.7</v>
      </c>
      <c r="Q679" s="3">
        <f t="shared" si="668"/>
        <v>1.3560258571931227</v>
      </c>
      <c r="R679">
        <v>7.7</v>
      </c>
      <c r="S679">
        <v>2.2000000000000002</v>
      </c>
      <c r="T679" s="3">
        <v>83</v>
      </c>
      <c r="U679" s="3">
        <f t="shared" si="669"/>
        <v>1.919078092376074</v>
      </c>
      <c r="V679" s="3">
        <v>80</v>
      </c>
      <c r="W679" s="3">
        <f t="shared" si="670"/>
        <v>1.9030899869919435</v>
      </c>
      <c r="X679" s="3">
        <v>83</v>
      </c>
      <c r="Y679" s="3">
        <f t="shared" si="671"/>
        <v>1.919078092376074</v>
      </c>
      <c r="Z679" s="3">
        <v>83</v>
      </c>
      <c r="AA679" s="3">
        <f t="shared" si="672"/>
        <v>1.919078092376074</v>
      </c>
      <c r="AB679" s="3">
        <v>57.053959999999996</v>
      </c>
      <c r="AC679" s="3">
        <f t="shared" si="673"/>
        <v>1.7562857933022233</v>
      </c>
      <c r="AG679" s="3">
        <f t="shared" si="674"/>
        <v>0</v>
      </c>
      <c r="AH679" s="3">
        <v>1.3374600000000001</v>
      </c>
      <c r="AI679" s="3">
        <f t="shared" si="675"/>
        <v>0.36874418770373685</v>
      </c>
      <c r="AJ679" s="3">
        <v>19.727419999999999</v>
      </c>
      <c r="AK679" s="3">
        <f t="shared" si="676"/>
        <v>1.3165452476078481</v>
      </c>
      <c r="AL679" s="3">
        <v>7017.1480000000001</v>
      </c>
      <c r="AM679" s="3">
        <f t="shared" si="677"/>
        <v>3.8462225224581261</v>
      </c>
      <c r="AN679">
        <v>91.5</v>
      </c>
      <c r="AO679">
        <v>52.372</v>
      </c>
      <c r="AP679" s="3">
        <v>1.5</v>
      </c>
      <c r="AQ679" s="3">
        <f t="shared" si="678"/>
        <v>0.3979400086720376</v>
      </c>
      <c r="AR679">
        <v>1760</v>
      </c>
      <c r="AT679" s="4">
        <v>2.6629200000000002</v>
      </c>
      <c r="AU679" s="4">
        <f t="shared" si="679"/>
        <v>0.56382743355999732</v>
      </c>
    </row>
    <row r="680" spans="1:49" x14ac:dyDescent="0.3">
      <c r="A680" t="s">
        <v>77</v>
      </c>
      <c r="B680" t="s">
        <v>78</v>
      </c>
      <c r="C680" t="s">
        <v>34</v>
      </c>
      <c r="D680" s="3">
        <v>2015</v>
      </c>
      <c r="E680" s="2">
        <v>51.365670000000001</v>
      </c>
      <c r="F680" s="2">
        <f t="shared" si="663"/>
        <v>1.7106729573076547</v>
      </c>
      <c r="G680">
        <v>13.12609</v>
      </c>
      <c r="H680" s="3">
        <v>403.74810000000002</v>
      </c>
      <c r="I680" s="3">
        <f t="shared" si="664"/>
        <v>2.6061104915956124</v>
      </c>
      <c r="J680" s="3">
        <v>9.9890000000000007E-2</v>
      </c>
      <c r="K680" s="3">
        <f t="shared" si="665"/>
        <v>-1.0004779868710962</v>
      </c>
      <c r="L680" s="3">
        <v>1.1795E-2</v>
      </c>
      <c r="M680" s="3">
        <f t="shared" si="666"/>
        <v>-1.9283020547783858</v>
      </c>
      <c r="N680" s="3">
        <v>3.4077999999999999</v>
      </c>
      <c r="O680" s="3">
        <f t="shared" si="667"/>
        <v>0.53247409858141226</v>
      </c>
      <c r="P680" s="3">
        <v>22.7</v>
      </c>
      <c r="Q680" s="3">
        <f t="shared" si="668"/>
        <v>1.3560258571931227</v>
      </c>
      <c r="R680">
        <v>7.5</v>
      </c>
      <c r="S680">
        <v>2.4</v>
      </c>
      <c r="T680" s="3">
        <v>86</v>
      </c>
      <c r="U680" s="3">
        <f t="shared" si="669"/>
        <v>1.9344984512435677</v>
      </c>
      <c r="V680" s="3">
        <v>78</v>
      </c>
      <c r="W680" s="3">
        <f t="shared" si="670"/>
        <v>1.8920946026904804</v>
      </c>
      <c r="X680" s="3">
        <v>86</v>
      </c>
      <c r="Y680" s="3">
        <f t="shared" si="671"/>
        <v>1.9344984512435677</v>
      </c>
      <c r="Z680" s="3">
        <v>86</v>
      </c>
      <c r="AA680" s="3">
        <f t="shared" si="672"/>
        <v>1.9344984512435677</v>
      </c>
      <c r="AB680" s="3">
        <v>58.312690000000003</v>
      </c>
      <c r="AC680" s="3">
        <f t="shared" si="673"/>
        <v>1.7657630761528196</v>
      </c>
      <c r="AG680" s="3">
        <f t="shared" si="674"/>
        <v>0</v>
      </c>
      <c r="AH680" s="3">
        <v>1.64069</v>
      </c>
      <c r="AI680" s="3">
        <f t="shared" si="675"/>
        <v>0.42171742082392372</v>
      </c>
      <c r="AJ680" s="3">
        <v>20.413409999999999</v>
      </c>
      <c r="AK680" s="3">
        <f t="shared" si="676"/>
        <v>1.3306858324630422</v>
      </c>
      <c r="AL680" s="3">
        <v>7171.9139999999998</v>
      </c>
      <c r="AM680" s="3">
        <f t="shared" si="677"/>
        <v>3.8556956238719153</v>
      </c>
      <c r="AN680">
        <v>87.8</v>
      </c>
      <c r="AO680">
        <v>52.941000000000003</v>
      </c>
      <c r="AP680" s="3">
        <v>1.5</v>
      </c>
      <c r="AQ680" s="3">
        <f t="shared" si="678"/>
        <v>0.3979400086720376</v>
      </c>
      <c r="AR680">
        <v>1400</v>
      </c>
      <c r="AU680" s="4">
        <f t="shared" si="679"/>
        <v>0</v>
      </c>
    </row>
    <row r="681" spans="1:49" x14ac:dyDescent="0.3">
      <c r="A681" t="s">
        <v>77</v>
      </c>
      <c r="B681" t="s">
        <v>78</v>
      </c>
      <c r="C681" t="s">
        <v>34</v>
      </c>
      <c r="D681" s="3">
        <v>2016</v>
      </c>
      <c r="E681" s="2">
        <v>53.130499999999998</v>
      </c>
      <c r="F681" s="2">
        <f t="shared" si="663"/>
        <v>1.7253439029833149</v>
      </c>
      <c r="G681">
        <v>13.34951</v>
      </c>
      <c r="H681" s="3">
        <v>388.8057</v>
      </c>
      <c r="I681" s="3">
        <f t="shared" si="664"/>
        <v>2.5897326231791369</v>
      </c>
      <c r="J681" s="3">
        <v>9.0800000000000006E-2</v>
      </c>
      <c r="K681" s="3">
        <f t="shared" si="665"/>
        <v>-1.0419141514789148</v>
      </c>
      <c r="L681" s="3">
        <v>8.4600000000000005E-3</v>
      </c>
      <c r="M681" s="3">
        <f t="shared" si="666"/>
        <v>-2.0726296369609765</v>
      </c>
      <c r="N681" s="3">
        <v>3.4909500000000002</v>
      </c>
      <c r="O681" s="3">
        <f t="shared" si="667"/>
        <v>0.5429436285679452</v>
      </c>
      <c r="P681" s="3">
        <v>22.7</v>
      </c>
      <c r="Q681" s="3">
        <f t="shared" si="668"/>
        <v>1.3560258571931227</v>
      </c>
      <c r="R681">
        <v>7.3</v>
      </c>
      <c r="S681">
        <v>2.5</v>
      </c>
      <c r="T681" s="3">
        <v>84</v>
      </c>
      <c r="U681" s="3">
        <f t="shared" si="669"/>
        <v>1.9242792860618816</v>
      </c>
      <c r="V681" s="3">
        <v>85</v>
      </c>
      <c r="W681" s="3">
        <f t="shared" si="670"/>
        <v>1.9294189257142926</v>
      </c>
      <c r="X681" s="3">
        <v>84</v>
      </c>
      <c r="Y681" s="3">
        <f t="shared" si="671"/>
        <v>1.9242792860618816</v>
      </c>
      <c r="Z681" s="3">
        <v>84</v>
      </c>
      <c r="AA681" s="3">
        <f t="shared" si="672"/>
        <v>1.9242792860618816</v>
      </c>
      <c r="AB681" s="3">
        <v>59.563139999999997</v>
      </c>
      <c r="AC681" s="3">
        <f t="shared" si="673"/>
        <v>1.7749775844583746</v>
      </c>
      <c r="AG681" s="3">
        <f t="shared" si="674"/>
        <v>0</v>
      </c>
      <c r="AH681" s="3">
        <v>1.84639</v>
      </c>
      <c r="AI681" s="3">
        <f t="shared" si="675"/>
        <v>0.45429440496959689</v>
      </c>
      <c r="AJ681" s="3">
        <v>16.525960000000001</v>
      </c>
      <c r="AK681" s="3">
        <f t="shared" si="676"/>
        <v>1.2436818161556016</v>
      </c>
      <c r="AL681" s="3">
        <v>7328.8339999999998</v>
      </c>
      <c r="AM681" s="3">
        <f t="shared" si="677"/>
        <v>3.8650941392113407</v>
      </c>
      <c r="AN681">
        <v>84.4</v>
      </c>
      <c r="AO681">
        <v>53.444000000000003</v>
      </c>
      <c r="AP681" s="3">
        <v>1.5</v>
      </c>
      <c r="AQ681" s="3">
        <f t="shared" si="678"/>
        <v>0.3979400086720376</v>
      </c>
      <c r="AR681">
        <v>1330</v>
      </c>
      <c r="AT681" s="4">
        <v>3.0602299999999998</v>
      </c>
      <c r="AU681" s="4">
        <f t="shared" si="679"/>
        <v>0.60855063576970947</v>
      </c>
    </row>
    <row r="682" spans="1:49" hidden="1" x14ac:dyDescent="0.3">
      <c r="A682" t="s">
        <v>49</v>
      </c>
      <c r="B682" t="s">
        <v>50</v>
      </c>
      <c r="C682" t="s">
        <v>34</v>
      </c>
      <c r="D682" s="3">
        <v>2000</v>
      </c>
      <c r="E682" s="2">
        <v>58.983150000000002</v>
      </c>
      <c r="G682">
        <v>15.66183</v>
      </c>
      <c r="H682" s="3">
        <v>361.80239999999998</v>
      </c>
      <c r="J682" s="3">
        <v>4.8155000000000003E-2</v>
      </c>
      <c r="L682" s="3">
        <v>5.4650000000000002E-3</v>
      </c>
      <c r="N682" s="3">
        <v>7.7040300000000004</v>
      </c>
      <c r="P682" s="3">
        <v>26.1</v>
      </c>
      <c r="R682">
        <v>18</v>
      </c>
      <c r="S682">
        <v>1.2</v>
      </c>
      <c r="T682" s="3">
        <v>73</v>
      </c>
      <c r="V682" s="3">
        <v>72</v>
      </c>
      <c r="X682" s="3">
        <v>71</v>
      </c>
      <c r="Z682" s="3">
        <v>73</v>
      </c>
      <c r="AB682" s="3">
        <v>84.501270000000005</v>
      </c>
      <c r="AF682" s="3">
        <v>7370</v>
      </c>
      <c r="AH682" s="3">
        <v>2.7361399999999998</v>
      </c>
      <c r="AJ682" s="3">
        <v>7.4374200000000004</v>
      </c>
      <c r="AL682" s="3">
        <v>44967.707999999999</v>
      </c>
      <c r="AN682">
        <v>49</v>
      </c>
      <c r="AO682">
        <v>56.048000000000002</v>
      </c>
      <c r="AP682" s="3">
        <v>12.6</v>
      </c>
      <c r="AR682">
        <v>7540</v>
      </c>
      <c r="AS682">
        <v>35</v>
      </c>
      <c r="AT682">
        <v>5.4435799999999999</v>
      </c>
      <c r="AU682"/>
    </row>
    <row r="683" spans="1:49" hidden="1" x14ac:dyDescent="0.3">
      <c r="A683" t="s">
        <v>49</v>
      </c>
      <c r="B683" t="s">
        <v>50</v>
      </c>
      <c r="C683" t="s">
        <v>34</v>
      </c>
      <c r="D683" s="3">
        <v>2001</v>
      </c>
      <c r="E683" s="2">
        <v>57.909759999999999</v>
      </c>
      <c r="G683">
        <v>15.67549</v>
      </c>
      <c r="H683" s="3">
        <v>387.33909999999997</v>
      </c>
      <c r="J683" s="3">
        <v>4.9075000000000001E-2</v>
      </c>
      <c r="L683" s="3">
        <v>5.7400000000000003E-3</v>
      </c>
      <c r="N683" s="3">
        <v>7.5629099999999996</v>
      </c>
      <c r="P683" s="3">
        <v>26.2</v>
      </c>
      <c r="R683">
        <v>17.2</v>
      </c>
      <c r="S683">
        <v>1.4</v>
      </c>
      <c r="T683" s="3">
        <v>72</v>
      </c>
      <c r="V683" s="3">
        <v>69</v>
      </c>
      <c r="X683" s="3">
        <v>71</v>
      </c>
      <c r="Z683" s="3">
        <v>71</v>
      </c>
      <c r="AB683" s="3">
        <v>85.035820000000001</v>
      </c>
      <c r="AF683" s="3">
        <v>7530</v>
      </c>
      <c r="AH683" s="3">
        <v>2.7027600000000001</v>
      </c>
      <c r="AJ683" s="3">
        <v>7.4511200000000004</v>
      </c>
      <c r="AL683" s="3">
        <v>45571.273999999998</v>
      </c>
      <c r="AN683">
        <v>49.4</v>
      </c>
      <c r="AO683">
        <v>55.088999999999999</v>
      </c>
      <c r="AP683" s="3">
        <v>13.8</v>
      </c>
      <c r="AR683">
        <v>7750</v>
      </c>
      <c r="AT683">
        <v>5.1594800000000003</v>
      </c>
      <c r="AU683"/>
      <c r="AW683">
        <v>7.4946000000000002</v>
      </c>
    </row>
    <row r="684" spans="1:49" hidden="1" x14ac:dyDescent="0.3">
      <c r="A684" t="s">
        <v>49</v>
      </c>
      <c r="B684" t="s">
        <v>50</v>
      </c>
      <c r="C684" t="s">
        <v>34</v>
      </c>
      <c r="D684" s="3">
        <v>2002</v>
      </c>
      <c r="E684" s="2">
        <v>56.844189999999998</v>
      </c>
      <c r="G684">
        <v>15.687250000000001</v>
      </c>
      <c r="H684" s="3">
        <v>412.16469999999998</v>
      </c>
      <c r="J684" s="3">
        <v>5.0294999999999999E-2</v>
      </c>
      <c r="L684" s="3">
        <v>6.0899999999999999E-3</v>
      </c>
      <c r="N684" s="3">
        <v>7.4727300000000003</v>
      </c>
      <c r="P684" s="3">
        <v>26.3</v>
      </c>
      <c r="R684">
        <v>16.3</v>
      </c>
      <c r="S684">
        <v>1.7</v>
      </c>
      <c r="T684" s="3">
        <v>72</v>
      </c>
      <c r="V684" s="3">
        <v>65</v>
      </c>
      <c r="X684" s="3">
        <v>70</v>
      </c>
      <c r="Z684" s="3">
        <v>70</v>
      </c>
      <c r="AB684" s="3">
        <v>85.578739999999996</v>
      </c>
      <c r="AF684" s="3">
        <v>7820</v>
      </c>
      <c r="AH684" s="3">
        <v>2.3016000000000001</v>
      </c>
      <c r="AJ684" s="3">
        <v>6.8829000000000002</v>
      </c>
      <c r="AL684" s="3">
        <v>46150.913</v>
      </c>
      <c r="AN684">
        <v>50</v>
      </c>
      <c r="AO684">
        <v>54.31</v>
      </c>
      <c r="AP684" s="3">
        <v>14.7</v>
      </c>
      <c r="AR684">
        <v>8110</v>
      </c>
      <c r="AT684">
        <v>5.0662200000000004</v>
      </c>
      <c r="AU684"/>
      <c r="AW684">
        <v>8.5453399999999995</v>
      </c>
    </row>
    <row r="685" spans="1:49" hidden="1" x14ac:dyDescent="0.3">
      <c r="A685" t="s">
        <v>49</v>
      </c>
      <c r="B685" t="s">
        <v>50</v>
      </c>
      <c r="C685" t="s">
        <v>34</v>
      </c>
      <c r="D685" s="3">
        <v>2003</v>
      </c>
      <c r="E685" s="2">
        <v>55.827919999999999</v>
      </c>
      <c r="G685">
        <v>15.69895</v>
      </c>
      <c r="H685" s="3">
        <v>436.55669999999998</v>
      </c>
      <c r="J685" s="3">
        <v>5.1264999999999998E-2</v>
      </c>
      <c r="L685" s="3">
        <v>6.45E-3</v>
      </c>
      <c r="N685" s="3">
        <v>7.3198400000000001</v>
      </c>
      <c r="P685" s="3">
        <v>26.4</v>
      </c>
      <c r="R685">
        <v>15.3</v>
      </c>
      <c r="S685">
        <v>2</v>
      </c>
      <c r="T685" s="3">
        <v>71</v>
      </c>
      <c r="V685" s="3">
        <v>62</v>
      </c>
      <c r="X685" s="3">
        <v>70</v>
      </c>
      <c r="Z685" s="3">
        <v>69</v>
      </c>
      <c r="AB685" s="3">
        <v>86.118290000000002</v>
      </c>
      <c r="AF685" s="3">
        <v>8090</v>
      </c>
      <c r="AH685" s="3">
        <v>2.3664100000000001</v>
      </c>
      <c r="AJ685" s="3">
        <v>6.9140199999999998</v>
      </c>
      <c r="AL685" s="3">
        <v>46719.196000000004</v>
      </c>
      <c r="AN685">
        <v>50.9</v>
      </c>
      <c r="AO685">
        <v>53.749000000000002</v>
      </c>
      <c r="AP685" s="3">
        <v>15.5</v>
      </c>
      <c r="AR685">
        <v>8390</v>
      </c>
      <c r="AT685">
        <v>4.8648499999999997</v>
      </c>
      <c r="AU685"/>
      <c r="AW685">
        <v>8.7862200000000001</v>
      </c>
    </row>
    <row r="686" spans="1:49" hidden="1" x14ac:dyDescent="0.3">
      <c r="A686" t="s">
        <v>49</v>
      </c>
      <c r="B686" t="s">
        <v>50</v>
      </c>
      <c r="C686" t="s">
        <v>34</v>
      </c>
      <c r="D686" s="3">
        <v>2004</v>
      </c>
      <c r="E686" s="2">
        <v>54.923560000000002</v>
      </c>
      <c r="G686">
        <v>15.70532</v>
      </c>
      <c r="H686" s="3">
        <v>459.48829999999998</v>
      </c>
      <c r="J686" s="3">
        <v>5.1624999999999997E-2</v>
      </c>
      <c r="L686" s="3">
        <v>6.7349999999999997E-3</v>
      </c>
      <c r="N686" s="3">
        <v>7.2019399999999996</v>
      </c>
      <c r="P686" s="3">
        <v>26.5</v>
      </c>
      <c r="R686">
        <v>14.3</v>
      </c>
      <c r="S686">
        <v>2.2999999999999998</v>
      </c>
      <c r="T686" s="3">
        <v>76</v>
      </c>
      <c r="V686" s="3">
        <v>63</v>
      </c>
      <c r="X686" s="3">
        <v>73</v>
      </c>
      <c r="Z686" s="3">
        <v>74</v>
      </c>
      <c r="AB686" s="3">
        <v>86.648570000000007</v>
      </c>
      <c r="AD686">
        <v>7.3650000000000002</v>
      </c>
      <c r="AF686" s="3">
        <v>8650</v>
      </c>
      <c r="AH686" s="3">
        <v>2.8168099999999998</v>
      </c>
      <c r="AJ686" s="3">
        <v>6.8114299999999997</v>
      </c>
      <c r="AL686" s="3">
        <v>47291.61</v>
      </c>
      <c r="AN686">
        <v>50.8</v>
      </c>
      <c r="AO686">
        <v>53.444000000000003</v>
      </c>
      <c r="AP686" s="3">
        <v>16.2</v>
      </c>
      <c r="AR686">
        <v>8960</v>
      </c>
      <c r="AT686">
        <v>5.0689099999999998</v>
      </c>
      <c r="AU686"/>
      <c r="AW686">
        <v>8.8475400000000004</v>
      </c>
    </row>
    <row r="687" spans="1:49" hidden="1" x14ac:dyDescent="0.3">
      <c r="A687" t="s">
        <v>49</v>
      </c>
      <c r="B687" t="s">
        <v>50</v>
      </c>
      <c r="C687" t="s">
        <v>34</v>
      </c>
      <c r="D687" s="3">
        <v>2005</v>
      </c>
      <c r="E687" s="2">
        <v>54.432749999999999</v>
      </c>
      <c r="G687">
        <v>15.71663</v>
      </c>
      <c r="H687" s="3">
        <v>473.62709999999998</v>
      </c>
      <c r="J687" s="3">
        <v>5.1319999999999998E-2</v>
      </c>
      <c r="L687" s="3">
        <v>6.8199999999999997E-3</v>
      </c>
      <c r="N687" s="3">
        <v>7.1728899999999998</v>
      </c>
      <c r="P687" s="3">
        <v>26.6</v>
      </c>
      <c r="R687">
        <v>13.3</v>
      </c>
      <c r="S687">
        <v>2.7</v>
      </c>
      <c r="T687" s="3">
        <v>79</v>
      </c>
      <c r="V687" s="3">
        <v>64</v>
      </c>
      <c r="X687" s="3">
        <v>75</v>
      </c>
      <c r="Z687" s="3">
        <v>81</v>
      </c>
      <c r="AB687" s="3">
        <v>87.16874</v>
      </c>
      <c r="AF687" s="3">
        <v>9270</v>
      </c>
      <c r="AH687" s="3">
        <v>2.7535099999999999</v>
      </c>
      <c r="AJ687" s="3">
        <v>6.70573</v>
      </c>
      <c r="AL687" s="3">
        <v>47880.601000000002</v>
      </c>
      <c r="AN687">
        <v>49.7</v>
      </c>
      <c r="AO687">
        <v>53.447000000000003</v>
      </c>
      <c r="AP687" s="3">
        <v>16.8</v>
      </c>
      <c r="AR687">
        <v>9610</v>
      </c>
      <c r="AS687">
        <v>26.1</v>
      </c>
      <c r="AT687">
        <v>5.0632000000000001</v>
      </c>
      <c r="AU687"/>
      <c r="AW687">
        <v>8.9203100000000006</v>
      </c>
    </row>
    <row r="688" spans="1:49" hidden="1" x14ac:dyDescent="0.3">
      <c r="A688" t="s">
        <v>49</v>
      </c>
      <c r="B688" t="s">
        <v>50</v>
      </c>
      <c r="C688" t="s">
        <v>34</v>
      </c>
      <c r="D688" s="3">
        <v>2006</v>
      </c>
      <c r="E688" s="2">
        <v>54.433230000000002</v>
      </c>
      <c r="G688">
        <v>15.723929999999999</v>
      </c>
      <c r="H688" s="3">
        <v>477.08879999999999</v>
      </c>
      <c r="J688" s="3">
        <v>4.9764999999999997E-2</v>
      </c>
      <c r="L688" s="3">
        <v>6.7400000000000003E-3</v>
      </c>
      <c r="N688" s="3">
        <v>7.2957900000000002</v>
      </c>
      <c r="P688" s="3">
        <v>26.6</v>
      </c>
      <c r="R688">
        <v>12.3</v>
      </c>
      <c r="S688">
        <v>3.2</v>
      </c>
      <c r="T688" s="3">
        <v>83</v>
      </c>
      <c r="V688" s="3">
        <v>69</v>
      </c>
      <c r="X688" s="3">
        <v>79</v>
      </c>
      <c r="Z688" s="3">
        <v>84</v>
      </c>
      <c r="AB688" s="3">
        <v>87.679450000000003</v>
      </c>
      <c r="AF688" s="3">
        <v>9960</v>
      </c>
      <c r="AH688" s="3">
        <v>3.1810200000000002</v>
      </c>
      <c r="AJ688" s="3">
        <v>6.5870600000000001</v>
      </c>
      <c r="AL688" s="3">
        <v>48489.459000000003</v>
      </c>
      <c r="AN688">
        <v>48.1</v>
      </c>
      <c r="AO688">
        <v>53.795000000000002</v>
      </c>
      <c r="AP688" s="3">
        <v>17.3</v>
      </c>
      <c r="AR688">
        <v>10330</v>
      </c>
      <c r="AT688">
        <v>5.0725699999999998</v>
      </c>
      <c r="AU688"/>
      <c r="AW688">
        <v>8.9711800000000004</v>
      </c>
    </row>
    <row r="689" spans="1:49" hidden="1" x14ac:dyDescent="0.3">
      <c r="A689" t="s">
        <v>49</v>
      </c>
      <c r="B689" t="s">
        <v>50</v>
      </c>
      <c r="C689" t="s">
        <v>34</v>
      </c>
      <c r="D689" s="3">
        <v>2007</v>
      </c>
      <c r="E689" s="2">
        <v>54.752270000000003</v>
      </c>
      <c r="G689">
        <v>15.738149999999999</v>
      </c>
      <c r="H689" s="3">
        <v>474.63069999999999</v>
      </c>
      <c r="J689" s="3">
        <v>4.7164999999999999E-2</v>
      </c>
      <c r="L689" s="3">
        <v>6.5300000000000002E-3</v>
      </c>
      <c r="N689" s="3">
        <v>7.4953200000000004</v>
      </c>
      <c r="P689" s="3">
        <v>26.7</v>
      </c>
      <c r="R689">
        <v>11.3</v>
      </c>
      <c r="S689">
        <v>3.7</v>
      </c>
      <c r="T689" s="3">
        <v>83</v>
      </c>
      <c r="V689" s="3">
        <v>68</v>
      </c>
      <c r="X689" s="3">
        <v>79</v>
      </c>
      <c r="Z689" s="3">
        <v>85</v>
      </c>
      <c r="AB689" s="3">
        <v>88.180760000000006</v>
      </c>
      <c r="AD689">
        <v>6.9880000000000004</v>
      </c>
      <c r="AF689" s="3">
        <v>10490</v>
      </c>
      <c r="AH689" s="3">
        <v>3.1913900000000002</v>
      </c>
      <c r="AJ689" s="3">
        <v>6.4313200000000004</v>
      </c>
      <c r="AL689" s="3">
        <v>49119.758999999998</v>
      </c>
      <c r="AN689">
        <v>45.5</v>
      </c>
      <c r="AO689">
        <v>54.451999999999998</v>
      </c>
      <c r="AP689" s="3">
        <v>17.7</v>
      </c>
      <c r="AR689">
        <v>10870</v>
      </c>
      <c r="AT689">
        <v>4.9741400000000002</v>
      </c>
      <c r="AU689"/>
      <c r="AV689">
        <v>88.717250000000007</v>
      </c>
      <c r="AW689">
        <v>9.0975199999999994</v>
      </c>
    </row>
    <row r="690" spans="1:49" hidden="1" x14ac:dyDescent="0.3">
      <c r="A690" t="s">
        <v>49</v>
      </c>
      <c r="B690" t="s">
        <v>50</v>
      </c>
      <c r="C690" t="s">
        <v>34</v>
      </c>
      <c r="D690" s="3">
        <v>2008</v>
      </c>
      <c r="E690" s="2">
        <v>55.605899999999998</v>
      </c>
      <c r="G690">
        <v>15.78091</v>
      </c>
      <c r="H690" s="3">
        <v>458.10860000000002</v>
      </c>
      <c r="J690" s="3">
        <v>4.5900000000000003E-2</v>
      </c>
      <c r="L690" s="3">
        <v>5.9449999999999998E-3</v>
      </c>
      <c r="N690" s="3">
        <v>7.4572399999999996</v>
      </c>
      <c r="P690" s="3">
        <v>26.8</v>
      </c>
      <c r="R690">
        <v>10.4</v>
      </c>
      <c r="S690">
        <v>4.3</v>
      </c>
      <c r="T690" s="3">
        <v>76</v>
      </c>
      <c r="V690" s="3">
        <v>73</v>
      </c>
      <c r="X690" s="3">
        <v>77</v>
      </c>
      <c r="Z690" s="3">
        <v>82</v>
      </c>
      <c r="AB690" s="3">
        <v>88.67295</v>
      </c>
      <c r="AD690">
        <v>6.968</v>
      </c>
      <c r="AF690" s="3">
        <v>10960</v>
      </c>
      <c r="AH690" s="3">
        <v>3.3178700000000001</v>
      </c>
      <c r="AJ690" s="3">
        <v>6.5457700000000001</v>
      </c>
      <c r="AL690" s="3">
        <v>49779.470999999998</v>
      </c>
      <c r="AN690">
        <v>42.9</v>
      </c>
      <c r="AO690">
        <v>55.36</v>
      </c>
      <c r="AP690" s="3">
        <v>18.100000000000001</v>
      </c>
      <c r="AR690">
        <v>11300</v>
      </c>
      <c r="AS690">
        <v>16.899999999999999</v>
      </c>
      <c r="AT690">
        <v>4.8659999999999997</v>
      </c>
      <c r="AU690"/>
      <c r="AW690">
        <v>9.2382899999999992</v>
      </c>
    </row>
    <row r="691" spans="1:49" hidden="1" x14ac:dyDescent="0.3">
      <c r="A691" t="s">
        <v>49</v>
      </c>
      <c r="B691" t="s">
        <v>50</v>
      </c>
      <c r="C691" t="s">
        <v>34</v>
      </c>
      <c r="D691" s="3">
        <v>2009</v>
      </c>
      <c r="E691" s="2">
        <v>56.764710000000001</v>
      </c>
      <c r="G691">
        <v>15.859640000000001</v>
      </c>
      <c r="H691" s="3">
        <v>434.92759999999998</v>
      </c>
      <c r="J691" s="3">
        <v>4.2235000000000002E-2</v>
      </c>
      <c r="L691" s="3">
        <v>5.6350000000000003E-3</v>
      </c>
      <c r="N691" s="3">
        <v>7.2456100000000001</v>
      </c>
      <c r="P691" s="3">
        <v>26.9</v>
      </c>
      <c r="R691">
        <v>9.5</v>
      </c>
      <c r="S691">
        <v>5</v>
      </c>
      <c r="T691" s="3">
        <v>74</v>
      </c>
      <c r="V691" s="3">
        <v>77</v>
      </c>
      <c r="X691" s="3">
        <v>75</v>
      </c>
      <c r="Z691" s="3">
        <v>81</v>
      </c>
      <c r="AB691" s="3">
        <v>89.155079999999998</v>
      </c>
      <c r="AD691">
        <v>7.0739999999999998</v>
      </c>
      <c r="AF691" s="3">
        <v>10850</v>
      </c>
      <c r="AH691" s="3">
        <v>3.5949900000000001</v>
      </c>
      <c r="AJ691" s="3">
        <v>7.1145800000000001</v>
      </c>
      <c r="AL691" s="3">
        <v>50477.010999999999</v>
      </c>
      <c r="AN691">
        <v>40.299999999999997</v>
      </c>
      <c r="AO691">
        <v>56.46</v>
      </c>
      <c r="AP691" s="3">
        <v>18.5</v>
      </c>
      <c r="AR691">
        <v>11160</v>
      </c>
      <c r="AT691">
        <v>5.2486899999999999</v>
      </c>
      <c r="AU691"/>
      <c r="AV691">
        <v>92.894859999999994</v>
      </c>
      <c r="AW691">
        <v>9.6292000000000009</v>
      </c>
    </row>
    <row r="692" spans="1:49" x14ac:dyDescent="0.3">
      <c r="A692" t="s">
        <v>49</v>
      </c>
      <c r="B692" t="s">
        <v>50</v>
      </c>
      <c r="C692" t="s">
        <v>34</v>
      </c>
      <c r="D692" s="3">
        <v>2010</v>
      </c>
      <c r="E692" s="2">
        <v>58.006480000000003</v>
      </c>
      <c r="F692" s="2">
        <f t="shared" ref="F692:F698" si="680">LOG10(E692)</f>
        <v>1.7634765120292446</v>
      </c>
      <c r="G692">
        <v>15.951269999999999</v>
      </c>
      <c r="H692" s="3">
        <v>416.25920000000002</v>
      </c>
      <c r="I692" s="3">
        <f t="shared" ref="I692:I698" si="681">LOG10(H692)</f>
        <v>2.619363845229282</v>
      </c>
      <c r="J692" s="3">
        <v>3.8920000000000003E-2</v>
      </c>
      <c r="K692" s="3">
        <f t="shared" ref="K692:K698" si="682">LOG10(J692)</f>
        <v>-1.4098271684036856</v>
      </c>
      <c r="L692" s="3">
        <v>4.3350000000000003E-3</v>
      </c>
      <c r="M692" s="3">
        <f t="shared" ref="M692:M698" si="683">LOG10(L692)</f>
        <v>-2.3630108981877709</v>
      </c>
      <c r="N692" s="3">
        <v>7.2520600000000002</v>
      </c>
      <c r="O692" s="3">
        <f t="shared" ref="O692:O698" si="684">LOG10(N692)</f>
        <v>0.8604613885786172</v>
      </c>
      <c r="P692" s="3">
        <v>26.9</v>
      </c>
      <c r="Q692" s="3">
        <f t="shared" ref="Q692:Q698" si="685">LOG10(P692)</f>
        <v>1.4297522800024081</v>
      </c>
      <c r="R692">
        <v>8.6999999999999993</v>
      </c>
      <c r="S692">
        <v>5.7</v>
      </c>
      <c r="T692" s="3">
        <v>71</v>
      </c>
      <c r="U692" s="3">
        <f t="shared" ref="U692:U698" si="686">LOG10(T692)</f>
        <v>1.8512583487190752</v>
      </c>
      <c r="V692" s="3">
        <v>72</v>
      </c>
      <c r="W692" s="3">
        <f t="shared" ref="W692:W698" si="687">LOG10(V692)</f>
        <v>1.8573324964312685</v>
      </c>
      <c r="X692" s="3">
        <v>72</v>
      </c>
      <c r="Y692" s="3">
        <f t="shared" ref="Y692:Y698" si="688">LOG10(X692)</f>
        <v>1.8573324964312685</v>
      </c>
      <c r="Z692" s="3">
        <v>77</v>
      </c>
      <c r="AA692" s="3">
        <f t="shared" ref="AA692:AA698" si="689">LOG10(Z692)</f>
        <v>1.8864907251724818</v>
      </c>
      <c r="AB692" s="3">
        <v>89.627979999999994</v>
      </c>
      <c r="AC692" s="3">
        <f t="shared" ref="AC692:AC698" si="690">LOG10(AB692)</f>
        <v>1.9524436085758927</v>
      </c>
      <c r="AD692">
        <v>7.3410000000000002</v>
      </c>
      <c r="AF692" s="3">
        <v>11200</v>
      </c>
      <c r="AG692" s="3">
        <f t="shared" ref="AG692:AG698" si="691">LOG10(1+AF692)</f>
        <v>4.0492567972322275</v>
      </c>
      <c r="AH692" s="3">
        <v>3.91364</v>
      </c>
      <c r="AI692" s="3">
        <f t="shared" ref="AI692:AI698" si="692">LOG10(1+AH692)</f>
        <v>0.69140333453300695</v>
      </c>
      <c r="AJ692" s="3">
        <v>7.4153500000000001</v>
      </c>
      <c r="AK692" s="3">
        <f t="shared" ref="AK692:AK698" si="693">LOG10(1+AJ692)</f>
        <v>0.92507218328363916</v>
      </c>
      <c r="AL692" s="3">
        <v>51216.964</v>
      </c>
      <c r="AM692" s="3">
        <f t="shared" ref="AM692:AM698" si="694">LOG10(1+AL692)</f>
        <v>4.7094223105412434</v>
      </c>
      <c r="AN692">
        <v>38.200000000000003</v>
      </c>
      <c r="AO692">
        <v>57.668999999999997</v>
      </c>
      <c r="AP692" s="3">
        <v>18.899999999999999</v>
      </c>
      <c r="AQ692" s="3">
        <f t="shared" ref="AQ692:AQ698" si="695">LOG10(1+AP692)</f>
        <v>1.2988530764097066</v>
      </c>
      <c r="AR692">
        <v>11480</v>
      </c>
      <c r="AS692">
        <v>16.5</v>
      </c>
      <c r="AT692" s="4">
        <v>5.7217399999999996</v>
      </c>
      <c r="AU692" s="4">
        <f t="shared" ref="AU692:AU698" si="696">LOG10(1+AT692)</f>
        <v>0.82748170974769553</v>
      </c>
      <c r="AV692">
        <v>92.877319999999997</v>
      </c>
      <c r="AW692">
        <v>9.7002400000000009</v>
      </c>
    </row>
    <row r="693" spans="1:49" x14ac:dyDescent="0.3">
      <c r="A693" t="s">
        <v>49</v>
      </c>
      <c r="B693" t="s">
        <v>50</v>
      </c>
      <c r="C693" t="s">
        <v>34</v>
      </c>
      <c r="D693" s="3">
        <v>2011</v>
      </c>
      <c r="E693" s="2">
        <v>59.098509999999997</v>
      </c>
      <c r="F693" s="2">
        <f t="shared" si="680"/>
        <v>1.7715765315253273</v>
      </c>
      <c r="G693">
        <v>16.03782</v>
      </c>
      <c r="H693" s="3">
        <v>396.78500000000003</v>
      </c>
      <c r="I693" s="3">
        <f t="shared" si="681"/>
        <v>2.5985552457896963</v>
      </c>
      <c r="J693" s="3">
        <v>3.8524999999999997E-2</v>
      </c>
      <c r="K693" s="3">
        <f t="shared" si="682"/>
        <v>-1.4142573526095432</v>
      </c>
      <c r="L693" s="3">
        <v>3.3549999999999999E-3</v>
      </c>
      <c r="M693" s="3">
        <f t="shared" si="683"/>
        <v>-2.4743074754949892</v>
      </c>
      <c r="N693" s="3">
        <v>7.3130600000000001</v>
      </c>
      <c r="O693" s="3">
        <f t="shared" si="684"/>
        <v>0.86409913660789561</v>
      </c>
      <c r="P693" s="3">
        <v>27</v>
      </c>
      <c r="Q693" s="3">
        <f t="shared" si="685"/>
        <v>1.4313637641589874</v>
      </c>
      <c r="R693">
        <v>7.9</v>
      </c>
      <c r="S693">
        <v>6.5</v>
      </c>
      <c r="T693" s="3">
        <v>76</v>
      </c>
      <c r="U693" s="3">
        <f t="shared" si="686"/>
        <v>1.8808135922807914</v>
      </c>
      <c r="V693" s="3">
        <v>77</v>
      </c>
      <c r="W693" s="3">
        <f t="shared" si="687"/>
        <v>1.8864907251724818</v>
      </c>
      <c r="X693" s="3">
        <v>71</v>
      </c>
      <c r="Y693" s="3">
        <f t="shared" si="688"/>
        <v>1.8512583487190752</v>
      </c>
      <c r="Z693" s="3">
        <v>75</v>
      </c>
      <c r="AA693" s="3">
        <f t="shared" si="689"/>
        <v>1.8750612633917001</v>
      </c>
      <c r="AB693" s="3">
        <v>90.091470000000001</v>
      </c>
      <c r="AC693" s="3">
        <f t="shared" si="690"/>
        <v>1.9546836732509774</v>
      </c>
      <c r="AD693">
        <v>7.1790000000000003</v>
      </c>
      <c r="AF693" s="3">
        <v>11640</v>
      </c>
      <c r="AG693" s="3">
        <f t="shared" si="691"/>
        <v>4.0659902892337758</v>
      </c>
      <c r="AH693" s="3">
        <v>4.0811900000000003</v>
      </c>
      <c r="AI693" s="3">
        <f t="shared" si="692"/>
        <v>0.70596543470734163</v>
      </c>
      <c r="AJ693" s="3">
        <v>7.4973200000000002</v>
      </c>
      <c r="AK693" s="3">
        <f t="shared" si="693"/>
        <v>0.92928197362759368</v>
      </c>
      <c r="AL693" s="3">
        <v>52003.754999999997</v>
      </c>
      <c r="AM693" s="3">
        <f t="shared" si="694"/>
        <v>4.7160430547088339</v>
      </c>
      <c r="AN693">
        <v>36.6</v>
      </c>
      <c r="AO693">
        <v>58.895000000000003</v>
      </c>
      <c r="AP693" s="3">
        <v>19.3</v>
      </c>
      <c r="AQ693" s="3">
        <f t="shared" si="695"/>
        <v>1.307496037913213</v>
      </c>
      <c r="AR693">
        <v>11870</v>
      </c>
      <c r="AT693" s="4">
        <v>5.9627499999999998</v>
      </c>
      <c r="AU693" s="4">
        <f t="shared" si="696"/>
        <v>0.8427808019586277</v>
      </c>
      <c r="AV693">
        <v>93.102140000000006</v>
      </c>
      <c r="AW693">
        <v>9.7244100000000007</v>
      </c>
    </row>
    <row r="694" spans="1:49" x14ac:dyDescent="0.3">
      <c r="A694" t="s">
        <v>49</v>
      </c>
      <c r="B694" t="s">
        <v>50</v>
      </c>
      <c r="C694" t="s">
        <v>34</v>
      </c>
      <c r="D694" s="3">
        <v>2012</v>
      </c>
      <c r="E694" s="2">
        <v>60.688580000000002</v>
      </c>
      <c r="F694" s="2">
        <f t="shared" si="680"/>
        <v>1.7831069759254805</v>
      </c>
      <c r="G694">
        <v>16.160360000000001</v>
      </c>
      <c r="H694" s="3">
        <v>360.58620000000002</v>
      </c>
      <c r="I694" s="3">
        <f t="shared" si="681"/>
        <v>2.5570091018136352</v>
      </c>
      <c r="J694" s="3">
        <v>3.8289999999999998E-2</v>
      </c>
      <c r="K694" s="3">
        <f t="shared" si="682"/>
        <v>-1.4169146336523124</v>
      </c>
      <c r="L694" s="3">
        <v>2.8449999999999999E-3</v>
      </c>
      <c r="M694" s="3">
        <f t="shared" si="683"/>
        <v>-2.5459177292689099</v>
      </c>
      <c r="N694" s="3">
        <v>7.3656899999999998</v>
      </c>
      <c r="O694" s="3">
        <f t="shared" si="684"/>
        <v>0.86721343673957485</v>
      </c>
      <c r="P694" s="3">
        <v>27.1</v>
      </c>
      <c r="Q694" s="3">
        <f t="shared" si="685"/>
        <v>1.4329692908744058</v>
      </c>
      <c r="R694">
        <v>7.1</v>
      </c>
      <c r="S694">
        <v>7.4</v>
      </c>
      <c r="T694" s="3">
        <v>70</v>
      </c>
      <c r="U694" s="3">
        <f t="shared" si="686"/>
        <v>1.8450980400142569</v>
      </c>
      <c r="V694" s="3">
        <v>79</v>
      </c>
      <c r="W694" s="3">
        <f t="shared" si="687"/>
        <v>1.8976270912904414</v>
      </c>
      <c r="X694" s="3">
        <v>69</v>
      </c>
      <c r="Y694" s="3">
        <f t="shared" si="688"/>
        <v>1.8388490907372552</v>
      </c>
      <c r="Z694" s="3">
        <v>71</v>
      </c>
      <c r="AA694" s="3">
        <f t="shared" si="689"/>
        <v>1.8512583487190752</v>
      </c>
      <c r="AB694" s="3">
        <v>90.545850000000002</v>
      </c>
      <c r="AC694" s="3">
        <f t="shared" si="690"/>
        <v>1.9568685500294003</v>
      </c>
      <c r="AF694" s="3">
        <v>11970</v>
      </c>
      <c r="AG694" s="3">
        <f t="shared" si="691"/>
        <v>4.0781304308025641</v>
      </c>
      <c r="AH694" s="3">
        <v>4.2617000000000003</v>
      </c>
      <c r="AI694" s="3">
        <f t="shared" si="692"/>
        <v>0.72112608281111579</v>
      </c>
      <c r="AJ694" s="3">
        <v>7.7525599999999999</v>
      </c>
      <c r="AK694" s="3">
        <f t="shared" si="693"/>
        <v>0.9421350965955505</v>
      </c>
      <c r="AL694" s="3">
        <v>52832.658000000003</v>
      </c>
      <c r="AM694" s="3">
        <f t="shared" si="694"/>
        <v>4.7229106806134498</v>
      </c>
      <c r="AN694">
        <v>35.299999999999997</v>
      </c>
      <c r="AO694">
        <v>60.06</v>
      </c>
      <c r="AP694" s="3">
        <v>19.600000000000001</v>
      </c>
      <c r="AQ694" s="3">
        <f t="shared" si="695"/>
        <v>1.3138672203691535</v>
      </c>
      <c r="AR694">
        <v>12150</v>
      </c>
      <c r="AT694" s="4">
        <v>6.3716400000000002</v>
      </c>
      <c r="AU694" s="4">
        <f t="shared" si="696"/>
        <v>0.86756411794271382</v>
      </c>
      <c r="AV694">
        <v>93.729470000000006</v>
      </c>
      <c r="AW694">
        <v>9.9705300000000001</v>
      </c>
    </row>
    <row r="695" spans="1:49" x14ac:dyDescent="0.3">
      <c r="A695" t="s">
        <v>49</v>
      </c>
      <c r="B695" t="s">
        <v>50</v>
      </c>
      <c r="C695" t="s">
        <v>34</v>
      </c>
      <c r="D695" s="3">
        <v>2013</v>
      </c>
      <c r="E695" s="2">
        <v>61.86824</v>
      </c>
      <c r="F695" s="2">
        <f t="shared" si="680"/>
        <v>1.7914677615806909</v>
      </c>
      <c r="G695">
        <v>16.267440000000001</v>
      </c>
      <c r="H695" s="3">
        <v>334.73779999999999</v>
      </c>
      <c r="I695" s="3">
        <f t="shared" si="681"/>
        <v>2.5247047574861918</v>
      </c>
      <c r="J695" s="3">
        <v>3.7109999999999997E-2</v>
      </c>
      <c r="K695" s="3">
        <f t="shared" si="682"/>
        <v>-1.4305090456512168</v>
      </c>
      <c r="L695" s="3">
        <v>2.5149999999999999E-3</v>
      </c>
      <c r="M695" s="3">
        <f t="shared" si="683"/>
        <v>-2.5994620106080539</v>
      </c>
      <c r="N695" s="3">
        <v>7.3512199999999996</v>
      </c>
      <c r="O695" s="3">
        <f t="shared" si="684"/>
        <v>0.86635942007735578</v>
      </c>
      <c r="P695" s="3">
        <v>27.1</v>
      </c>
      <c r="Q695" s="3">
        <f t="shared" si="685"/>
        <v>1.4329692908744058</v>
      </c>
      <c r="R695">
        <v>6.5</v>
      </c>
      <c r="S695">
        <v>8.3000000000000007</v>
      </c>
      <c r="T695" s="3">
        <v>73</v>
      </c>
      <c r="U695" s="3">
        <f t="shared" si="686"/>
        <v>1.8633228601204559</v>
      </c>
      <c r="V695" s="3">
        <v>78</v>
      </c>
      <c r="W695" s="3">
        <f t="shared" si="687"/>
        <v>1.8920946026904804</v>
      </c>
      <c r="X695" s="3">
        <v>79</v>
      </c>
      <c r="Y695" s="3">
        <f t="shared" si="688"/>
        <v>1.8976270912904414</v>
      </c>
      <c r="Z695" s="3">
        <v>81</v>
      </c>
      <c r="AA695" s="3">
        <f t="shared" si="689"/>
        <v>1.9084850188786497</v>
      </c>
      <c r="AB695" s="3">
        <v>90.990489999999994</v>
      </c>
      <c r="AC695" s="3">
        <f t="shared" si="690"/>
        <v>1.9589960037897844</v>
      </c>
      <c r="AD695">
        <v>7.4219999999999997</v>
      </c>
      <c r="AE695">
        <v>0.67454999999999998</v>
      </c>
      <c r="AF695" s="3">
        <v>12240</v>
      </c>
      <c r="AG695" s="3">
        <f t="shared" si="691"/>
        <v>4.0878168979355296</v>
      </c>
      <c r="AH695" s="3">
        <v>4.2111999999999998</v>
      </c>
      <c r="AI695" s="3">
        <f t="shared" si="692"/>
        <v>0.7169377412207979</v>
      </c>
      <c r="AJ695" s="3">
        <v>7.7209500000000002</v>
      </c>
      <c r="AK695" s="3">
        <f t="shared" si="693"/>
        <v>0.94056379654784228</v>
      </c>
      <c r="AL695" s="3">
        <v>53687.120999999999</v>
      </c>
      <c r="AM695" s="3">
        <f t="shared" si="694"/>
        <v>4.7298782046037413</v>
      </c>
      <c r="AN695">
        <v>34.1</v>
      </c>
      <c r="AO695">
        <v>61.098999999999997</v>
      </c>
      <c r="AP695" s="3">
        <v>19.899999999999999</v>
      </c>
      <c r="AQ695" s="3">
        <f t="shared" si="695"/>
        <v>1.320146286111054</v>
      </c>
      <c r="AR695">
        <v>12480</v>
      </c>
      <c r="AT695" s="4">
        <v>6.0135399999999999</v>
      </c>
      <c r="AU695" s="4">
        <f t="shared" si="696"/>
        <v>0.84593727822456688</v>
      </c>
    </row>
    <row r="696" spans="1:49" x14ac:dyDescent="0.3">
      <c r="A696" t="s">
        <v>49</v>
      </c>
      <c r="B696" t="s">
        <v>50</v>
      </c>
      <c r="C696" t="s">
        <v>34</v>
      </c>
      <c r="D696" s="3">
        <v>2014</v>
      </c>
      <c r="E696" s="2">
        <v>62.770569999999999</v>
      </c>
      <c r="F696" s="2">
        <f t="shared" si="680"/>
        <v>1.7977560723615715</v>
      </c>
      <c r="G696">
        <v>16.377890000000001</v>
      </c>
      <c r="H696" s="3">
        <v>315.93720000000002</v>
      </c>
      <c r="I696" s="3">
        <f t="shared" si="681"/>
        <v>2.4996007648844478</v>
      </c>
      <c r="J696" s="3">
        <v>3.6034999999999998E-2</v>
      </c>
      <c r="K696" s="3">
        <f t="shared" si="682"/>
        <v>-1.443275473604539</v>
      </c>
      <c r="L696" s="3">
        <v>2.3249999999999998E-3</v>
      </c>
      <c r="M696" s="3">
        <f t="shared" si="683"/>
        <v>-2.6335770427740273</v>
      </c>
      <c r="N696" s="3">
        <v>7.3859199999999996</v>
      </c>
      <c r="O696" s="3">
        <f t="shared" si="684"/>
        <v>0.86840459931459268</v>
      </c>
      <c r="P696" s="3">
        <v>27.2</v>
      </c>
      <c r="Q696" s="3">
        <f t="shared" si="685"/>
        <v>1.4345689040341987</v>
      </c>
      <c r="R696">
        <v>5.8</v>
      </c>
      <c r="S696">
        <v>9.1999999999999993</v>
      </c>
      <c r="T696" s="3">
        <v>85</v>
      </c>
      <c r="U696" s="3">
        <f t="shared" si="686"/>
        <v>1.9294189257142926</v>
      </c>
      <c r="V696" s="3">
        <v>84</v>
      </c>
      <c r="W696" s="3">
        <f t="shared" si="687"/>
        <v>1.9242792860618816</v>
      </c>
      <c r="X696" s="3">
        <v>85</v>
      </c>
      <c r="Y696" s="3">
        <f t="shared" si="688"/>
        <v>1.9294189257142926</v>
      </c>
      <c r="Z696" s="3">
        <v>85</v>
      </c>
      <c r="AA696" s="3">
        <f t="shared" si="689"/>
        <v>1.9294189257142926</v>
      </c>
      <c r="AB696" s="3">
        <v>91.426199999999994</v>
      </c>
      <c r="AC696" s="3">
        <f t="shared" si="690"/>
        <v>1.9610706693104167</v>
      </c>
      <c r="AD696">
        <v>7.5410000000000004</v>
      </c>
      <c r="AG696" s="3">
        <f t="shared" si="691"/>
        <v>0</v>
      </c>
      <c r="AH696" s="3">
        <v>4.2595099999999997</v>
      </c>
      <c r="AI696" s="3">
        <f t="shared" si="692"/>
        <v>0.72094528517869427</v>
      </c>
      <c r="AJ696" s="3">
        <v>7.9301500000000003</v>
      </c>
      <c r="AK696" s="3">
        <f t="shared" si="693"/>
        <v>0.95085875380737828</v>
      </c>
      <c r="AL696" s="3">
        <v>54544.186000000002</v>
      </c>
      <c r="AM696" s="3">
        <f t="shared" si="694"/>
        <v>4.7367564270436562</v>
      </c>
      <c r="AN696">
        <v>32.9</v>
      </c>
      <c r="AO696">
        <v>61.968000000000004</v>
      </c>
      <c r="AP696" s="3">
        <v>20.100000000000001</v>
      </c>
      <c r="AQ696" s="3">
        <f t="shared" si="695"/>
        <v>1.3242824552976926</v>
      </c>
      <c r="AR696">
        <v>12740</v>
      </c>
      <c r="AS696">
        <v>18.899999999999999</v>
      </c>
      <c r="AT696" s="4">
        <v>6.0466199999999999</v>
      </c>
      <c r="AU696" s="4">
        <f t="shared" si="696"/>
        <v>0.84798085211982466</v>
      </c>
      <c r="AV696">
        <v>94.139899999999997</v>
      </c>
      <c r="AW696">
        <v>10.188789999999999</v>
      </c>
    </row>
    <row r="697" spans="1:49" x14ac:dyDescent="0.3">
      <c r="A697" t="s">
        <v>49</v>
      </c>
      <c r="B697" t="s">
        <v>50</v>
      </c>
      <c r="C697" t="s">
        <v>34</v>
      </c>
      <c r="D697" s="3">
        <v>2015</v>
      </c>
      <c r="E697" s="2">
        <v>63.339149999999997</v>
      </c>
      <c r="F697" s="2">
        <f t="shared" si="680"/>
        <v>1.8016722309211699</v>
      </c>
      <c r="G697">
        <v>16.489850000000001</v>
      </c>
      <c r="H697" s="3">
        <v>304.59719999999999</v>
      </c>
      <c r="I697" s="3">
        <f t="shared" si="681"/>
        <v>2.4837259067802653</v>
      </c>
      <c r="J697" s="3">
        <v>3.5834999999999999E-2</v>
      </c>
      <c r="K697" s="3">
        <f t="shared" si="682"/>
        <v>-1.4456925911944409</v>
      </c>
      <c r="L697" s="3">
        <v>2.235E-3</v>
      </c>
      <c r="M697" s="3">
        <f t="shared" si="683"/>
        <v>-2.6507224725320446</v>
      </c>
      <c r="N697" s="3">
        <v>7.3260500000000004</v>
      </c>
      <c r="O697" s="3">
        <f t="shared" si="684"/>
        <v>0.86486987838121432</v>
      </c>
      <c r="P697" s="3">
        <v>27.2</v>
      </c>
      <c r="Q697" s="3">
        <f t="shared" si="685"/>
        <v>1.4345689040341987</v>
      </c>
      <c r="R697">
        <v>5.3</v>
      </c>
      <c r="S697">
        <v>10.3</v>
      </c>
      <c r="T697" s="3">
        <v>85</v>
      </c>
      <c r="U697" s="3">
        <f t="shared" si="686"/>
        <v>1.9294189257142926</v>
      </c>
      <c r="V697" s="3">
        <v>86</v>
      </c>
      <c r="W697" s="3">
        <f t="shared" si="687"/>
        <v>1.9344984512435677</v>
      </c>
      <c r="X697" s="3">
        <v>85</v>
      </c>
      <c r="Y697" s="3">
        <f t="shared" si="688"/>
        <v>1.9294189257142926</v>
      </c>
      <c r="Z697" s="3">
        <v>85</v>
      </c>
      <c r="AA697" s="3">
        <f t="shared" si="689"/>
        <v>1.9294189257142926</v>
      </c>
      <c r="AB697" s="3">
        <v>91.852779999999996</v>
      </c>
      <c r="AC697" s="3">
        <f t="shared" si="690"/>
        <v>1.9630923051207487</v>
      </c>
      <c r="AD697">
        <v>7.8140000000000001</v>
      </c>
      <c r="AG697" s="3">
        <f t="shared" si="691"/>
        <v>0</v>
      </c>
      <c r="AH697" s="3">
        <v>4.3919499999999996</v>
      </c>
      <c r="AI697" s="3">
        <f t="shared" si="692"/>
        <v>0.73174585629714917</v>
      </c>
      <c r="AJ697" s="3">
        <v>8.2009100000000004</v>
      </c>
      <c r="AK697" s="3">
        <f t="shared" si="693"/>
        <v>0.96383078261014321</v>
      </c>
      <c r="AL697" s="3">
        <v>55386.366999999998</v>
      </c>
      <c r="AM697" s="3">
        <f t="shared" si="694"/>
        <v>4.743410720182788</v>
      </c>
      <c r="AN697">
        <v>31.4</v>
      </c>
      <c r="AO697">
        <v>62.649000000000001</v>
      </c>
      <c r="AP697" s="3">
        <v>20.3</v>
      </c>
      <c r="AQ697" s="3">
        <f t="shared" si="695"/>
        <v>1.3283796034387378</v>
      </c>
      <c r="AR697">
        <v>12860</v>
      </c>
      <c r="AT697" s="4">
        <v>5.9561900000000003</v>
      </c>
      <c r="AU697" s="4">
        <f t="shared" si="696"/>
        <v>0.84237143572639639</v>
      </c>
      <c r="AV697">
        <v>94.367919999999998</v>
      </c>
      <c r="AW697">
        <v>10.27425</v>
      </c>
    </row>
    <row r="698" spans="1:49" x14ac:dyDescent="0.3">
      <c r="A698" t="s">
        <v>49</v>
      </c>
      <c r="B698" t="s">
        <v>50</v>
      </c>
      <c r="C698" t="s">
        <v>34</v>
      </c>
      <c r="D698" s="3">
        <v>2016</v>
      </c>
      <c r="E698" s="2">
        <v>63.599510000000002</v>
      </c>
      <c r="F698" s="2">
        <f t="shared" si="680"/>
        <v>1.8034537696560256</v>
      </c>
      <c r="G698">
        <v>16.57789</v>
      </c>
      <c r="H698" s="3">
        <v>301.30360000000002</v>
      </c>
      <c r="I698" s="3">
        <f t="shared" si="681"/>
        <v>2.4790043206902661</v>
      </c>
      <c r="J698" s="3">
        <v>3.4590000000000003E-2</v>
      </c>
      <c r="K698" s="3">
        <f t="shared" si="682"/>
        <v>-1.4610494379856385</v>
      </c>
      <c r="L698" s="3">
        <v>2.3449999999999999E-3</v>
      </c>
      <c r="M698" s="3">
        <f t="shared" si="683"/>
        <v>-2.6298571529488979</v>
      </c>
      <c r="N698" s="3">
        <v>7.3032700000000004</v>
      </c>
      <c r="O698" s="3">
        <f t="shared" si="684"/>
        <v>0.86351735669273866</v>
      </c>
      <c r="P698" s="3">
        <v>27.3</v>
      </c>
      <c r="Q698" s="3">
        <f t="shared" si="685"/>
        <v>1.436162647040756</v>
      </c>
      <c r="R698">
        <v>4.7</v>
      </c>
      <c r="S698">
        <v>11.3</v>
      </c>
      <c r="T698" s="3">
        <v>76</v>
      </c>
      <c r="U698" s="3">
        <f t="shared" si="686"/>
        <v>1.8808135922807914</v>
      </c>
      <c r="V698" s="3">
        <v>85</v>
      </c>
      <c r="W698" s="3">
        <f t="shared" si="687"/>
        <v>1.9294189257142926</v>
      </c>
      <c r="X698" s="3">
        <v>76</v>
      </c>
      <c r="Y698" s="3">
        <f t="shared" si="688"/>
        <v>1.8808135922807914</v>
      </c>
      <c r="Z698" s="3">
        <v>76</v>
      </c>
      <c r="AA698" s="3">
        <f t="shared" si="689"/>
        <v>1.8808135922807914</v>
      </c>
      <c r="AB698" s="3">
        <v>92.270309999999995</v>
      </c>
      <c r="AC698" s="3">
        <f t="shared" si="690"/>
        <v>1.9650619797101823</v>
      </c>
      <c r="AD698">
        <v>7.9969999999999999</v>
      </c>
      <c r="AG698" s="3">
        <f t="shared" si="691"/>
        <v>0</v>
      </c>
      <c r="AH698" s="3">
        <v>4.35684</v>
      </c>
      <c r="AI698" s="3">
        <f t="shared" si="692"/>
        <v>0.72890867490471911</v>
      </c>
      <c r="AJ698" s="3">
        <v>8.0958299999999994</v>
      </c>
      <c r="AK698" s="3">
        <f t="shared" si="693"/>
        <v>0.958842334842403</v>
      </c>
      <c r="AL698" s="3">
        <v>56207.646000000001</v>
      </c>
      <c r="AM698" s="3">
        <f t="shared" si="694"/>
        <v>4.7498031237769984</v>
      </c>
      <c r="AN698">
        <v>30.7</v>
      </c>
      <c r="AO698">
        <v>63.152999999999999</v>
      </c>
      <c r="AP698" s="3">
        <v>20.399999999999999</v>
      </c>
      <c r="AQ698" s="3">
        <f t="shared" si="695"/>
        <v>1.3304137733491908</v>
      </c>
      <c r="AR698">
        <v>12880</v>
      </c>
      <c r="AT698" s="4">
        <v>5.94285</v>
      </c>
      <c r="AU698" s="4">
        <f t="shared" si="696"/>
        <v>0.84153778244278421</v>
      </c>
    </row>
    <row r="699" spans="1:49" hidden="1" x14ac:dyDescent="0.3">
      <c r="A699" t="s">
        <v>55</v>
      </c>
      <c r="B699" t="s">
        <v>56</v>
      </c>
      <c r="C699" t="s">
        <v>34</v>
      </c>
      <c r="D699">
        <v>2000</v>
      </c>
      <c r="E699">
        <v>49.710979999999999</v>
      </c>
      <c r="F699"/>
      <c r="G699">
        <v>15.2445</v>
      </c>
      <c r="H699">
        <v>379.5127</v>
      </c>
      <c r="I699"/>
      <c r="J699">
        <v>0.11841500000000001</v>
      </c>
      <c r="K699"/>
      <c r="L699">
        <v>2.0920000000000001E-2</v>
      </c>
      <c r="M699"/>
      <c r="N699"/>
      <c r="O699"/>
      <c r="P699"/>
      <c r="Q699"/>
      <c r="V699"/>
      <c r="W699"/>
      <c r="X699"/>
      <c r="Y699"/>
      <c r="Z699"/>
      <c r="AA699"/>
      <c r="AB699"/>
      <c r="AC699"/>
      <c r="AF699"/>
      <c r="AG699"/>
      <c r="AH699"/>
      <c r="AI699"/>
      <c r="AJ699"/>
      <c r="AK699"/>
      <c r="AL699">
        <v>6199.3940000000002</v>
      </c>
      <c r="AM699"/>
      <c r="AN699">
        <v>110.1</v>
      </c>
      <c r="AO699">
        <v>49.165999999999997</v>
      </c>
      <c r="AP699">
        <v>2.5</v>
      </c>
      <c r="AQ699"/>
      <c r="AT699"/>
      <c r="AU699"/>
    </row>
    <row r="700" spans="1:49" hidden="1" x14ac:dyDescent="0.3">
      <c r="A700" t="s">
        <v>55</v>
      </c>
      <c r="B700" t="s">
        <v>56</v>
      </c>
      <c r="C700" t="s">
        <v>34</v>
      </c>
      <c r="D700">
        <v>2001</v>
      </c>
      <c r="E700">
        <v>50.38897</v>
      </c>
      <c r="F700"/>
      <c r="G700">
        <v>15.31772</v>
      </c>
      <c r="H700">
        <v>380.27030000000002</v>
      </c>
      <c r="I700"/>
      <c r="J700">
        <v>0.11296</v>
      </c>
      <c r="K700"/>
      <c r="L700">
        <v>1.9269999999999999E-2</v>
      </c>
      <c r="M700"/>
      <c r="N700"/>
      <c r="O700"/>
      <c r="P700"/>
      <c r="Q700"/>
      <c r="V700"/>
      <c r="W700"/>
      <c r="X700"/>
      <c r="Y700"/>
      <c r="Z700"/>
      <c r="AA700"/>
      <c r="AB700"/>
      <c r="AC700"/>
      <c r="AF700"/>
      <c r="AG700"/>
      <c r="AH700"/>
      <c r="AI700"/>
      <c r="AJ700"/>
      <c r="AK700"/>
      <c r="AL700">
        <v>6447.7929999999997</v>
      </c>
      <c r="AM700"/>
      <c r="AN700">
        <v>105.3</v>
      </c>
      <c r="AO700">
        <v>49.591999999999999</v>
      </c>
      <c r="AP700">
        <v>2.5</v>
      </c>
      <c r="AQ700"/>
      <c r="AT700"/>
      <c r="AU700"/>
    </row>
    <row r="701" spans="1:49" hidden="1" x14ac:dyDescent="0.3">
      <c r="A701" t="s">
        <v>55</v>
      </c>
      <c r="B701" t="s">
        <v>56</v>
      </c>
      <c r="C701" t="s">
        <v>34</v>
      </c>
      <c r="D701">
        <v>2002</v>
      </c>
      <c r="E701">
        <v>50.924160000000001</v>
      </c>
      <c r="F701"/>
      <c r="G701">
        <v>15.39161</v>
      </c>
      <c r="H701">
        <v>381.5446</v>
      </c>
      <c r="I701"/>
      <c r="J701">
        <v>0.10904</v>
      </c>
      <c r="K701"/>
      <c r="L701">
        <v>1.7909999999999999E-2</v>
      </c>
      <c r="M701"/>
      <c r="N701"/>
      <c r="O701"/>
      <c r="P701"/>
      <c r="Q701"/>
      <c r="V701"/>
      <c r="W701"/>
      <c r="X701"/>
      <c r="Y701"/>
      <c r="Z701"/>
      <c r="AA701"/>
      <c r="AB701"/>
      <c r="AC701"/>
      <c r="AF701"/>
      <c r="AG701"/>
      <c r="AH701"/>
      <c r="AI701"/>
      <c r="AJ701"/>
      <c r="AK701"/>
      <c r="AL701">
        <v>6688.2259999999997</v>
      </c>
      <c r="AM701"/>
      <c r="AN701">
        <v>100.5</v>
      </c>
      <c r="AO701">
        <v>50.05</v>
      </c>
      <c r="AP701">
        <v>2.6</v>
      </c>
      <c r="AQ701"/>
      <c r="AT701"/>
      <c r="AU701"/>
    </row>
    <row r="702" spans="1:49" hidden="1" x14ac:dyDescent="0.3">
      <c r="A702" t="s">
        <v>55</v>
      </c>
      <c r="B702" t="s">
        <v>56</v>
      </c>
      <c r="C702" t="s">
        <v>34</v>
      </c>
      <c r="D702">
        <v>2003</v>
      </c>
      <c r="E702">
        <v>51.386519999999997</v>
      </c>
      <c r="F702"/>
      <c r="G702">
        <v>15.4703</v>
      </c>
      <c r="H702">
        <v>382.97489999999999</v>
      </c>
      <c r="I702"/>
      <c r="J702">
        <v>0.105475</v>
      </c>
      <c r="K702"/>
      <c r="L702">
        <v>1.6854999999999998E-2</v>
      </c>
      <c r="M702"/>
      <c r="N702"/>
      <c r="O702"/>
      <c r="P702"/>
      <c r="Q702"/>
      <c r="V702"/>
      <c r="W702"/>
      <c r="X702"/>
      <c r="Y702"/>
      <c r="Z702"/>
      <c r="AA702"/>
      <c r="AB702"/>
      <c r="AC702"/>
      <c r="AF702"/>
      <c r="AG702"/>
      <c r="AH702"/>
      <c r="AI702"/>
      <c r="AJ702"/>
      <c r="AK702"/>
      <c r="AL702">
        <v>6935.6760000000004</v>
      </c>
      <c r="AM702"/>
      <c r="AN702">
        <v>95.9</v>
      </c>
      <c r="AO702">
        <v>50.55</v>
      </c>
      <c r="AP702">
        <v>2.6</v>
      </c>
      <c r="AQ702"/>
      <c r="AT702"/>
      <c r="AU702"/>
    </row>
    <row r="703" spans="1:49" hidden="1" x14ac:dyDescent="0.3">
      <c r="A703" t="s">
        <v>55</v>
      </c>
      <c r="B703" t="s">
        <v>56</v>
      </c>
      <c r="C703" t="s">
        <v>34</v>
      </c>
      <c r="D703">
        <v>2004</v>
      </c>
      <c r="E703">
        <v>51.86318</v>
      </c>
      <c r="F703"/>
      <c r="G703">
        <v>15.555709999999999</v>
      </c>
      <c r="H703">
        <v>384.1105</v>
      </c>
      <c r="I703"/>
      <c r="J703">
        <v>0.10152</v>
      </c>
      <c r="K703"/>
      <c r="L703">
        <v>1.5845000000000001E-2</v>
      </c>
      <c r="M703"/>
      <c r="N703"/>
      <c r="O703"/>
      <c r="P703"/>
      <c r="Q703"/>
      <c r="V703"/>
      <c r="W703"/>
      <c r="X703"/>
      <c r="Y703"/>
      <c r="Z703"/>
      <c r="AA703"/>
      <c r="AB703"/>
      <c r="AC703"/>
      <c r="AF703"/>
      <c r="AG703"/>
      <c r="AH703"/>
      <c r="AI703"/>
      <c r="AJ703"/>
      <c r="AK703"/>
      <c r="AL703">
        <v>7213.3509999999997</v>
      </c>
      <c r="AM703"/>
      <c r="AN703">
        <v>91.4</v>
      </c>
      <c r="AO703">
        <v>51.094999999999999</v>
      </c>
      <c r="AP703">
        <v>2.6</v>
      </c>
      <c r="AQ703"/>
      <c r="AT703"/>
      <c r="AU703"/>
    </row>
    <row r="704" spans="1:49" hidden="1" x14ac:dyDescent="0.3">
      <c r="A704" t="s">
        <v>55</v>
      </c>
      <c r="B704" t="s">
        <v>56</v>
      </c>
      <c r="C704" t="s">
        <v>34</v>
      </c>
      <c r="D704">
        <v>2005</v>
      </c>
      <c r="E704">
        <v>52.399169999999998</v>
      </c>
      <c r="F704"/>
      <c r="G704">
        <v>15.64701</v>
      </c>
      <c r="H704">
        <v>384.58370000000002</v>
      </c>
      <c r="I704"/>
      <c r="J704">
        <v>9.6960000000000005E-2</v>
      </c>
      <c r="K704"/>
      <c r="L704">
        <v>1.481E-2</v>
      </c>
      <c r="M704"/>
      <c r="N704"/>
      <c r="O704"/>
      <c r="P704"/>
      <c r="Q704"/>
      <c r="V704"/>
      <c r="W704"/>
      <c r="X704"/>
      <c r="Y704"/>
      <c r="Z704"/>
      <c r="AA704"/>
      <c r="AB704"/>
      <c r="AC704"/>
      <c r="AF704"/>
      <c r="AG704"/>
      <c r="AH704"/>
      <c r="AI704"/>
      <c r="AJ704"/>
      <c r="AK704"/>
      <c r="AL704">
        <v>7535.9319999999998</v>
      </c>
      <c r="AM704"/>
      <c r="AN704">
        <v>87.3</v>
      </c>
      <c r="AO704">
        <v>51.686</v>
      </c>
      <c r="AP704">
        <v>2.5</v>
      </c>
      <c r="AQ704"/>
      <c r="AT704"/>
      <c r="AU704"/>
    </row>
    <row r="705" spans="1:49" hidden="1" x14ac:dyDescent="0.3">
      <c r="A705" t="s">
        <v>55</v>
      </c>
      <c r="B705" t="s">
        <v>56</v>
      </c>
      <c r="C705" t="s">
        <v>34</v>
      </c>
      <c r="D705">
        <v>2006</v>
      </c>
      <c r="E705">
        <v>52.976010000000002</v>
      </c>
      <c r="F705"/>
      <c r="G705">
        <v>15.740320000000001</v>
      </c>
      <c r="H705">
        <v>384.06619999999998</v>
      </c>
      <c r="I705"/>
      <c r="J705">
        <v>9.1899999999999996E-2</v>
      </c>
      <c r="K705"/>
      <c r="L705">
        <v>1.3875E-2</v>
      </c>
      <c r="M705"/>
      <c r="N705"/>
      <c r="O705"/>
      <c r="P705"/>
      <c r="Q705"/>
      <c r="V705"/>
      <c r="W705"/>
      <c r="X705"/>
      <c r="Y705"/>
      <c r="Z705"/>
      <c r="AA705"/>
      <c r="AB705"/>
      <c r="AC705"/>
      <c r="AF705"/>
      <c r="AG705"/>
      <c r="AH705"/>
      <c r="AI705"/>
      <c r="AJ705"/>
      <c r="AK705"/>
      <c r="AL705">
        <v>7907.4059999999999</v>
      </c>
      <c r="AM705"/>
      <c r="AN705">
        <v>83.4</v>
      </c>
      <c r="AO705">
        <v>52.314999999999998</v>
      </c>
      <c r="AP705">
        <v>2.5</v>
      </c>
      <c r="AQ705"/>
      <c r="AT705"/>
      <c r="AU705"/>
    </row>
    <row r="706" spans="1:49" hidden="1" x14ac:dyDescent="0.3">
      <c r="A706" t="s">
        <v>55</v>
      </c>
      <c r="B706" t="s">
        <v>56</v>
      </c>
      <c r="C706" t="s">
        <v>34</v>
      </c>
      <c r="D706">
        <v>2007</v>
      </c>
      <c r="E706">
        <v>53.58258</v>
      </c>
      <c r="F706"/>
      <c r="G706">
        <v>15.836790000000001</v>
      </c>
      <c r="H706">
        <v>382.06650000000002</v>
      </c>
      <c r="I706"/>
      <c r="J706">
        <v>8.6925000000000002E-2</v>
      </c>
      <c r="K706"/>
      <c r="L706">
        <v>1.3004999999999999E-2</v>
      </c>
      <c r="M706"/>
      <c r="N706"/>
      <c r="O706"/>
      <c r="P706"/>
      <c r="Q706"/>
      <c r="V706"/>
      <c r="W706"/>
      <c r="X706"/>
      <c r="Y706"/>
      <c r="Z706"/>
      <c r="AA706"/>
      <c r="AB706"/>
      <c r="AC706"/>
      <c r="AF706"/>
      <c r="AG706"/>
      <c r="AH706"/>
      <c r="AI706"/>
      <c r="AJ706"/>
      <c r="AK706"/>
      <c r="AL706">
        <v>8315.1389999999992</v>
      </c>
      <c r="AM706"/>
      <c r="AN706">
        <v>79.599999999999994</v>
      </c>
      <c r="AO706">
        <v>52.96</v>
      </c>
      <c r="AP706">
        <v>2.5</v>
      </c>
      <c r="AQ706"/>
      <c r="AT706"/>
      <c r="AU706"/>
    </row>
    <row r="707" spans="1:49" hidden="1" x14ac:dyDescent="0.3">
      <c r="A707" t="s">
        <v>55</v>
      </c>
      <c r="B707" t="s">
        <v>56</v>
      </c>
      <c r="C707" t="s">
        <v>34</v>
      </c>
      <c r="D707">
        <v>2008</v>
      </c>
      <c r="E707">
        <v>54.251849999999997</v>
      </c>
      <c r="F707"/>
      <c r="G707">
        <v>15.938269999999999</v>
      </c>
      <c r="H707">
        <v>377.4785</v>
      </c>
      <c r="I707"/>
      <c r="J707">
        <v>8.2199999999999995E-2</v>
      </c>
      <c r="K707"/>
      <c r="L707">
        <v>1.2215E-2</v>
      </c>
      <c r="M707"/>
      <c r="N707"/>
      <c r="O707"/>
      <c r="P707"/>
      <c r="Q707"/>
      <c r="V707"/>
      <c r="W707"/>
      <c r="X707"/>
      <c r="Y707"/>
      <c r="Z707"/>
      <c r="AA707"/>
      <c r="AB707"/>
      <c r="AC707"/>
      <c r="AF707">
        <v>2400</v>
      </c>
      <c r="AG707"/>
      <c r="AH707"/>
      <c r="AI707"/>
      <c r="AJ707"/>
      <c r="AK707"/>
      <c r="AL707">
        <v>8736.9390000000003</v>
      </c>
      <c r="AM707"/>
      <c r="AN707">
        <v>76.099999999999994</v>
      </c>
      <c r="AO707">
        <v>53.6</v>
      </c>
      <c r="AP707">
        <v>2.5</v>
      </c>
      <c r="AQ707"/>
      <c r="AT707"/>
      <c r="AU707"/>
      <c r="AV707">
        <v>26.83128</v>
      </c>
      <c r="AW707">
        <v>5.7286599999999996</v>
      </c>
    </row>
    <row r="708" spans="1:49" hidden="1" x14ac:dyDescent="0.3">
      <c r="A708" t="s">
        <v>55</v>
      </c>
      <c r="B708" t="s">
        <v>56</v>
      </c>
      <c r="C708" t="s">
        <v>34</v>
      </c>
      <c r="D708">
        <v>2009</v>
      </c>
      <c r="E708">
        <v>55.037649999999999</v>
      </c>
      <c r="F708"/>
      <c r="G708">
        <v>16.057749999999999</v>
      </c>
      <c r="H708">
        <v>367.63639999999998</v>
      </c>
      <c r="I708"/>
      <c r="J708">
        <v>7.8320000000000001E-2</v>
      </c>
      <c r="K708"/>
      <c r="L708">
        <v>1.153E-2</v>
      </c>
      <c r="M708"/>
      <c r="N708"/>
      <c r="O708"/>
      <c r="P708"/>
      <c r="Q708"/>
      <c r="V708"/>
      <c r="W708"/>
      <c r="X708"/>
      <c r="Y708"/>
      <c r="Z708"/>
      <c r="AA708"/>
      <c r="AB708"/>
      <c r="AC708"/>
      <c r="AF708">
        <v>2970</v>
      </c>
      <c r="AG708"/>
      <c r="AH708"/>
      <c r="AI708"/>
      <c r="AJ708"/>
      <c r="AK708"/>
      <c r="AL708">
        <v>9142.259</v>
      </c>
      <c r="AM708"/>
      <c r="AN708">
        <v>72.8</v>
      </c>
      <c r="AO708">
        <v>54.219000000000001</v>
      </c>
      <c r="AP708">
        <v>2.4</v>
      </c>
      <c r="AQ708"/>
      <c r="AS708">
        <v>42.7</v>
      </c>
      <c r="AT708"/>
      <c r="AU708"/>
    </row>
    <row r="709" spans="1:49" hidden="1" x14ac:dyDescent="0.3">
      <c r="A709" t="s">
        <v>55</v>
      </c>
      <c r="B709" t="s">
        <v>56</v>
      </c>
      <c r="C709" t="s">
        <v>34</v>
      </c>
      <c r="D709">
        <v>2010</v>
      </c>
      <c r="E709">
        <v>55.894440000000003</v>
      </c>
      <c r="F709"/>
      <c r="G709">
        <v>16.190149999999999</v>
      </c>
      <c r="H709">
        <v>353.74130000000002</v>
      </c>
      <c r="I709"/>
      <c r="J709">
        <v>7.5230000000000005E-2</v>
      </c>
      <c r="K709"/>
      <c r="L709">
        <v>1.1010000000000001E-2</v>
      </c>
      <c r="M709"/>
      <c r="N709"/>
      <c r="O709"/>
      <c r="P709"/>
      <c r="Q709"/>
      <c r="V709"/>
      <c r="W709"/>
      <c r="X709"/>
      <c r="Y709"/>
      <c r="Z709"/>
      <c r="AA709"/>
      <c r="AB709"/>
      <c r="AC709"/>
      <c r="AF709">
        <v>2600</v>
      </c>
      <c r="AG709"/>
      <c r="AH709"/>
      <c r="AI709"/>
      <c r="AJ709"/>
      <c r="AK709"/>
      <c r="AL709">
        <v>9508.3639999999996</v>
      </c>
      <c r="AM709"/>
      <c r="AN709">
        <v>69.7</v>
      </c>
      <c r="AO709">
        <v>54.8</v>
      </c>
      <c r="AP709">
        <v>2.4</v>
      </c>
      <c r="AQ709"/>
      <c r="AT709"/>
      <c r="AU709"/>
    </row>
    <row r="710" spans="1:49" hidden="1" x14ac:dyDescent="0.3">
      <c r="A710" t="s">
        <v>55</v>
      </c>
      <c r="B710" t="s">
        <v>56</v>
      </c>
      <c r="C710" t="s">
        <v>34</v>
      </c>
      <c r="D710">
        <v>2011</v>
      </c>
      <c r="E710">
        <v>56.372340000000001</v>
      </c>
      <c r="F710"/>
      <c r="G710">
        <v>16.287379999999999</v>
      </c>
      <c r="H710">
        <v>348.5179</v>
      </c>
      <c r="I710"/>
      <c r="J710">
        <v>7.2554999999999994E-2</v>
      </c>
      <c r="K710"/>
      <c r="L710">
        <v>1.0455000000000001E-2</v>
      </c>
      <c r="M710"/>
      <c r="N710"/>
      <c r="O710"/>
      <c r="P710"/>
      <c r="Q710"/>
      <c r="V710">
        <v>62</v>
      </c>
      <c r="W710"/>
      <c r="X710">
        <v>66</v>
      </c>
      <c r="Y710"/>
      <c r="Z710">
        <v>61</v>
      </c>
      <c r="AA710"/>
      <c r="AB710">
        <v>41.086440000000003</v>
      </c>
      <c r="AC710"/>
      <c r="AF710">
        <v>3200</v>
      </c>
      <c r="AG710"/>
      <c r="AH710"/>
      <c r="AI710"/>
      <c r="AJ710"/>
      <c r="AK710"/>
      <c r="AL710">
        <v>9830.6990000000005</v>
      </c>
      <c r="AM710"/>
      <c r="AN710">
        <v>66.900000000000006</v>
      </c>
      <c r="AO710">
        <v>55.325000000000003</v>
      </c>
      <c r="AP710">
        <v>2.4</v>
      </c>
      <c r="AQ710"/>
      <c r="AR710">
        <v>2380</v>
      </c>
      <c r="AT710">
        <v>0.80520999999999998</v>
      </c>
      <c r="AU710"/>
    </row>
    <row r="711" spans="1:49" hidden="1" x14ac:dyDescent="0.3">
      <c r="A711" t="s">
        <v>55</v>
      </c>
      <c r="B711" t="s">
        <v>56</v>
      </c>
      <c r="C711" t="s">
        <v>34</v>
      </c>
      <c r="D711">
        <v>2012</v>
      </c>
      <c r="E711">
        <v>56.960769999999997</v>
      </c>
      <c r="F711"/>
      <c r="G711">
        <v>16.377690000000001</v>
      </c>
      <c r="H711">
        <v>340.85669999999999</v>
      </c>
      <c r="I711"/>
      <c r="J711">
        <v>7.0269999999999999E-2</v>
      </c>
      <c r="K711"/>
      <c r="L711">
        <v>9.9950000000000004E-3</v>
      </c>
      <c r="M711"/>
      <c r="N711"/>
      <c r="O711"/>
      <c r="P711"/>
      <c r="Q711"/>
      <c r="V711">
        <v>60</v>
      </c>
      <c r="W711"/>
      <c r="X711">
        <v>67</v>
      </c>
      <c r="Y711"/>
      <c r="Z711">
        <v>63</v>
      </c>
      <c r="AA711"/>
      <c r="AB711">
        <v>41.093789999999998</v>
      </c>
      <c r="AC711"/>
      <c r="AF711">
        <v>1750</v>
      </c>
      <c r="AG711"/>
      <c r="AH711"/>
      <c r="AI711"/>
      <c r="AJ711"/>
      <c r="AK711"/>
      <c r="AL711">
        <v>10113.648999999999</v>
      </c>
      <c r="AM711"/>
      <c r="AN711">
        <v>64.900000000000006</v>
      </c>
      <c r="AO711">
        <v>55.790999999999997</v>
      </c>
      <c r="AP711">
        <v>2.4</v>
      </c>
      <c r="AQ711"/>
      <c r="AR711">
        <v>1890</v>
      </c>
      <c r="AT711"/>
      <c r="AU711"/>
    </row>
    <row r="712" spans="1:49" hidden="1" x14ac:dyDescent="0.3">
      <c r="A712" t="s">
        <v>55</v>
      </c>
      <c r="B712" t="s">
        <v>56</v>
      </c>
      <c r="C712" t="s">
        <v>34</v>
      </c>
      <c r="D712">
        <v>2013</v>
      </c>
      <c r="E712">
        <v>57.064799999999998</v>
      </c>
      <c r="F712"/>
      <c r="G712">
        <v>16.419640000000001</v>
      </c>
      <c r="H712">
        <v>343.4479</v>
      </c>
      <c r="I712"/>
      <c r="J712">
        <v>6.8430000000000005E-2</v>
      </c>
      <c r="K712"/>
      <c r="L712">
        <v>9.6200000000000001E-3</v>
      </c>
      <c r="M712"/>
      <c r="N712"/>
      <c r="O712"/>
      <c r="P712"/>
      <c r="Q712"/>
      <c r="V712">
        <v>58</v>
      </c>
      <c r="W712"/>
      <c r="X712">
        <v>56</v>
      </c>
      <c r="Y712"/>
      <c r="Z712">
        <v>53</v>
      </c>
      <c r="AA712"/>
      <c r="AB712">
        <v>41.068420000000003</v>
      </c>
      <c r="AC712"/>
      <c r="AF712">
        <v>2190</v>
      </c>
      <c r="AG712"/>
      <c r="AH712"/>
      <c r="AI712"/>
      <c r="AJ712"/>
      <c r="AK712"/>
      <c r="AL712">
        <v>10355.035</v>
      </c>
      <c r="AM712"/>
      <c r="AN712">
        <v>64</v>
      </c>
      <c r="AO712">
        <v>56.2</v>
      </c>
      <c r="AP712">
        <v>2.4</v>
      </c>
      <c r="AQ712"/>
      <c r="AR712">
        <v>2050</v>
      </c>
      <c r="AT712">
        <v>1.1789000000000001</v>
      </c>
      <c r="AU712"/>
    </row>
    <row r="713" spans="1:49" hidden="1" x14ac:dyDescent="0.3">
      <c r="A713" t="s">
        <v>55</v>
      </c>
      <c r="B713" t="s">
        <v>56</v>
      </c>
      <c r="C713" t="s">
        <v>34</v>
      </c>
      <c r="D713">
        <v>2014</v>
      </c>
      <c r="E713">
        <v>57.280349999999999</v>
      </c>
      <c r="F713"/>
      <c r="G713">
        <v>16.472629999999999</v>
      </c>
      <c r="H713">
        <v>343.19690000000003</v>
      </c>
      <c r="I713"/>
      <c r="J713">
        <v>6.6589999999999996E-2</v>
      </c>
      <c r="K713"/>
      <c r="L713">
        <v>9.2449999999999997E-3</v>
      </c>
      <c r="M713"/>
      <c r="N713"/>
      <c r="O713"/>
      <c r="P713"/>
      <c r="Q713"/>
      <c r="V713">
        <v>55</v>
      </c>
      <c r="W713"/>
      <c r="X713">
        <v>52</v>
      </c>
      <c r="Y713"/>
      <c r="Z713">
        <v>50</v>
      </c>
      <c r="AA713"/>
      <c r="AB713">
        <v>41.01193</v>
      </c>
      <c r="AC713"/>
      <c r="AF713"/>
      <c r="AG713"/>
      <c r="AH713"/>
      <c r="AI713"/>
      <c r="AJ713"/>
      <c r="AK713"/>
      <c r="AL713">
        <v>10554.88</v>
      </c>
      <c r="AM713"/>
      <c r="AN713">
        <v>63.7</v>
      </c>
      <c r="AO713">
        <v>56.552</v>
      </c>
      <c r="AP713">
        <v>2.4</v>
      </c>
      <c r="AQ713"/>
      <c r="AR713">
        <v>2040</v>
      </c>
      <c r="AT713">
        <v>1.7129700000000001</v>
      </c>
      <c r="AU713"/>
    </row>
    <row r="714" spans="1:49" hidden="1" x14ac:dyDescent="0.3">
      <c r="A714" t="s">
        <v>55</v>
      </c>
      <c r="B714" t="s">
        <v>56</v>
      </c>
      <c r="C714" t="s">
        <v>34</v>
      </c>
      <c r="D714">
        <v>2015</v>
      </c>
      <c r="E714">
        <v>58.17895</v>
      </c>
      <c r="F714"/>
      <c r="G714">
        <v>16.564309999999999</v>
      </c>
      <c r="H714">
        <v>327.79840000000002</v>
      </c>
      <c r="I714"/>
      <c r="J714">
        <v>6.5009999999999998E-2</v>
      </c>
      <c r="K714"/>
      <c r="L714">
        <v>8.8800000000000007E-3</v>
      </c>
      <c r="M714"/>
      <c r="N714"/>
      <c r="O714"/>
      <c r="P714"/>
      <c r="Q714"/>
      <c r="T714" s="3">
        <v>31</v>
      </c>
      <c r="V714">
        <v>53</v>
      </c>
      <c r="W714"/>
      <c r="X714">
        <v>52</v>
      </c>
      <c r="Y714"/>
      <c r="Z714">
        <v>46</v>
      </c>
      <c r="AA714"/>
      <c r="AB714">
        <v>40.92653</v>
      </c>
      <c r="AC714"/>
      <c r="AF714"/>
      <c r="AG714"/>
      <c r="AH714"/>
      <c r="AI714"/>
      <c r="AJ714"/>
      <c r="AK714"/>
      <c r="AL714">
        <v>10715.657999999999</v>
      </c>
      <c r="AM714"/>
      <c r="AN714">
        <v>63.7</v>
      </c>
      <c r="AO714">
        <v>56.854999999999997</v>
      </c>
      <c r="AP714">
        <v>2.4</v>
      </c>
      <c r="AQ714"/>
      <c r="AR714">
        <v>1870</v>
      </c>
      <c r="AT714">
        <v>1.5406200000000001</v>
      </c>
      <c r="AU714"/>
    </row>
    <row r="715" spans="1:49" hidden="1" x14ac:dyDescent="0.3">
      <c r="A715" t="s">
        <v>55</v>
      </c>
      <c r="B715" t="s">
        <v>56</v>
      </c>
      <c r="C715" t="s">
        <v>34</v>
      </c>
      <c r="D715">
        <v>2016</v>
      </c>
      <c r="E715">
        <v>58.644629999999999</v>
      </c>
      <c r="F715"/>
      <c r="G715">
        <v>16.618670000000002</v>
      </c>
      <c r="H715">
        <v>321.38510000000002</v>
      </c>
      <c r="I715"/>
      <c r="J715">
        <v>6.2950000000000006E-2</v>
      </c>
      <c r="K715"/>
      <c r="L715">
        <v>8.5349999999999992E-3</v>
      </c>
      <c r="M715"/>
      <c r="N715"/>
      <c r="O715"/>
      <c r="P715"/>
      <c r="Q715"/>
      <c r="T715" s="3">
        <v>45</v>
      </c>
      <c r="V715">
        <v>51</v>
      </c>
      <c r="W715"/>
      <c r="X715">
        <v>45</v>
      </c>
      <c r="Y715"/>
      <c r="Z715">
        <v>45</v>
      </c>
      <c r="AA715"/>
      <c r="AB715">
        <v>40.813899999999997</v>
      </c>
      <c r="AC715"/>
      <c r="AF715"/>
      <c r="AG715"/>
      <c r="AH715"/>
      <c r="AI715"/>
      <c r="AJ715"/>
      <c r="AK715"/>
      <c r="AL715">
        <v>10832.518</v>
      </c>
      <c r="AM715"/>
      <c r="AN715">
        <v>63.7</v>
      </c>
      <c r="AO715">
        <v>57.12</v>
      </c>
      <c r="AP715">
        <v>2.4</v>
      </c>
      <c r="AQ715"/>
      <c r="AR715">
        <v>1550</v>
      </c>
      <c r="AT715">
        <v>1.49691</v>
      </c>
      <c r="AU715"/>
    </row>
    <row r="716" spans="1:49" hidden="1" x14ac:dyDescent="0.3">
      <c r="A716" t="s">
        <v>65</v>
      </c>
      <c r="B716" t="s">
        <v>66</v>
      </c>
      <c r="C716" t="s">
        <v>34</v>
      </c>
      <c r="D716" s="3">
        <v>2000</v>
      </c>
      <c r="E716" s="2">
        <v>54.86656</v>
      </c>
      <c r="G716">
        <v>14.194279999999999</v>
      </c>
      <c r="H716" s="3">
        <v>321.56760000000003</v>
      </c>
      <c r="J716" s="3">
        <v>8.0604999999999996E-2</v>
      </c>
      <c r="L716" s="3">
        <v>1.2324999999999999E-2</v>
      </c>
      <c r="N716" s="3">
        <v>1.0825</v>
      </c>
      <c r="P716" s="3">
        <v>22</v>
      </c>
      <c r="R716">
        <v>9.6</v>
      </c>
      <c r="S716">
        <v>0.5</v>
      </c>
      <c r="V716" s="3">
        <v>58</v>
      </c>
      <c r="X716" s="3">
        <v>63</v>
      </c>
      <c r="Z716" s="3">
        <v>64</v>
      </c>
      <c r="AB716" s="3">
        <v>45.884970000000003</v>
      </c>
      <c r="AF716" s="3">
        <v>1010</v>
      </c>
      <c r="AH716" s="3">
        <v>0.39249000000000001</v>
      </c>
      <c r="AJ716" s="3">
        <v>3.3096999999999999</v>
      </c>
      <c r="AL716" s="3">
        <v>4924.402</v>
      </c>
      <c r="AN716">
        <v>75.7</v>
      </c>
      <c r="AO716">
        <v>53.491</v>
      </c>
      <c r="AP716" s="3">
        <v>3.6</v>
      </c>
      <c r="AR716">
        <v>960</v>
      </c>
      <c r="AT716">
        <v>3.9209000000000001</v>
      </c>
      <c r="AU716"/>
      <c r="AV716">
        <v>53.177599999999998</v>
      </c>
    </row>
    <row r="717" spans="1:49" hidden="1" x14ac:dyDescent="0.3">
      <c r="A717" t="s">
        <v>65</v>
      </c>
      <c r="B717" t="s">
        <v>66</v>
      </c>
      <c r="C717" t="s">
        <v>34</v>
      </c>
      <c r="D717" s="3">
        <v>2001</v>
      </c>
      <c r="E717" s="2">
        <v>54.93282</v>
      </c>
      <c r="G717">
        <v>14.192130000000001</v>
      </c>
      <c r="H717" s="3">
        <v>327.89409999999998</v>
      </c>
      <c r="J717" s="3">
        <v>7.8335000000000002E-2</v>
      </c>
      <c r="L717" s="3">
        <v>1.183E-2</v>
      </c>
      <c r="N717" s="3">
        <v>0.87865000000000004</v>
      </c>
      <c r="P717" s="3">
        <v>22.1</v>
      </c>
      <c r="R717">
        <v>9.4</v>
      </c>
      <c r="S717">
        <v>0.6</v>
      </c>
      <c r="V717" s="3">
        <v>40</v>
      </c>
      <c r="X717" s="3">
        <v>51</v>
      </c>
      <c r="Z717" s="3">
        <v>50</v>
      </c>
      <c r="AB717" s="3">
        <v>47.044170000000001</v>
      </c>
      <c r="AF717" s="3">
        <v>990</v>
      </c>
      <c r="AH717" s="3">
        <v>0.43842999999999999</v>
      </c>
      <c r="AJ717" s="3">
        <v>3.4227799999999999</v>
      </c>
      <c r="AL717" s="3">
        <v>5062.567</v>
      </c>
      <c r="AN717">
        <v>73.900000000000006</v>
      </c>
      <c r="AO717">
        <v>53.554000000000002</v>
      </c>
      <c r="AP717" s="3">
        <v>3.5</v>
      </c>
      <c r="AR717">
        <v>940</v>
      </c>
      <c r="AT717">
        <v>3.7670400000000002</v>
      </c>
      <c r="AU717"/>
    </row>
    <row r="718" spans="1:49" hidden="1" x14ac:dyDescent="0.3">
      <c r="A718" t="s">
        <v>65</v>
      </c>
      <c r="B718" t="s">
        <v>66</v>
      </c>
      <c r="C718" t="s">
        <v>34</v>
      </c>
      <c r="D718" s="3">
        <v>2002</v>
      </c>
      <c r="E718" s="2">
        <v>54.99971</v>
      </c>
      <c r="G718">
        <v>14.186719999999999</v>
      </c>
      <c r="H718" s="3">
        <v>333.61869999999999</v>
      </c>
      <c r="J718" s="3">
        <v>7.6045000000000001E-2</v>
      </c>
      <c r="L718" s="3">
        <v>1.141E-2</v>
      </c>
      <c r="N718" s="3">
        <v>0.85970000000000002</v>
      </c>
      <c r="P718" s="3">
        <v>22.2</v>
      </c>
      <c r="R718">
        <v>9.1999999999999993</v>
      </c>
      <c r="S718">
        <v>0.6</v>
      </c>
      <c r="V718" s="3">
        <v>48</v>
      </c>
      <c r="X718" s="3">
        <v>58</v>
      </c>
      <c r="Z718" s="3">
        <v>59</v>
      </c>
      <c r="AB718" s="3">
        <v>48.19999</v>
      </c>
      <c r="AF718" s="3">
        <v>980</v>
      </c>
      <c r="AH718" s="3">
        <v>0.46022000000000002</v>
      </c>
      <c r="AJ718" s="3">
        <v>3.4498199999999999</v>
      </c>
      <c r="AL718" s="3">
        <v>5197.0309999999999</v>
      </c>
      <c r="AN718">
        <v>72.099999999999994</v>
      </c>
      <c r="AO718">
        <v>53.71</v>
      </c>
      <c r="AP718" s="3">
        <v>3.5</v>
      </c>
      <c r="AR718">
        <v>930</v>
      </c>
      <c r="AT718">
        <v>3.4874499999999999</v>
      </c>
      <c r="AU718"/>
    </row>
    <row r="719" spans="1:49" hidden="1" x14ac:dyDescent="0.3">
      <c r="A719" t="s">
        <v>65</v>
      </c>
      <c r="B719" t="s">
        <v>66</v>
      </c>
      <c r="C719" t="s">
        <v>34</v>
      </c>
      <c r="D719" s="3">
        <v>2003</v>
      </c>
      <c r="E719" s="2">
        <v>55.082259999999998</v>
      </c>
      <c r="G719">
        <v>14.17713</v>
      </c>
      <c r="H719" s="3">
        <v>337.92129999999997</v>
      </c>
      <c r="J719" s="3">
        <v>7.3944999999999997E-2</v>
      </c>
      <c r="L719" s="3">
        <v>1.1055000000000001E-2</v>
      </c>
      <c r="N719" s="3">
        <v>0.88629000000000002</v>
      </c>
      <c r="P719" s="3">
        <v>22.4</v>
      </c>
      <c r="R719">
        <v>9</v>
      </c>
      <c r="S719">
        <v>0.7</v>
      </c>
      <c r="V719" s="3">
        <v>68</v>
      </c>
      <c r="X719" s="3">
        <v>72</v>
      </c>
      <c r="Z719" s="3">
        <v>72</v>
      </c>
      <c r="AB719" s="3">
        <v>49.351880000000001</v>
      </c>
      <c r="AF719" s="3">
        <v>1020</v>
      </c>
      <c r="AH719" s="3">
        <v>0.50832999999999995</v>
      </c>
      <c r="AJ719" s="3">
        <v>3.5026700000000002</v>
      </c>
      <c r="AL719" s="3">
        <v>5330.6390000000001</v>
      </c>
      <c r="AN719">
        <v>70.3</v>
      </c>
      <c r="AO719">
        <v>53.938000000000002</v>
      </c>
      <c r="AP719" s="3">
        <v>3.5</v>
      </c>
      <c r="AR719">
        <v>970</v>
      </c>
      <c r="AT719">
        <v>3.3260900000000002</v>
      </c>
      <c r="AU719"/>
    </row>
    <row r="720" spans="1:49" hidden="1" x14ac:dyDescent="0.3">
      <c r="A720" t="s">
        <v>65</v>
      </c>
      <c r="B720" t="s">
        <v>66</v>
      </c>
      <c r="C720" t="s">
        <v>34</v>
      </c>
      <c r="D720" s="3">
        <v>2004</v>
      </c>
      <c r="E720" s="2">
        <v>55.261490000000002</v>
      </c>
      <c r="G720">
        <v>14.176539999999999</v>
      </c>
      <c r="H720" s="3">
        <v>338.97640000000001</v>
      </c>
      <c r="J720" s="3">
        <v>7.1910000000000002E-2</v>
      </c>
      <c r="L720" s="3">
        <v>1.0695E-2</v>
      </c>
      <c r="N720" s="3">
        <v>1.60985</v>
      </c>
      <c r="P720" s="3">
        <v>22.5</v>
      </c>
      <c r="R720">
        <v>8.6999999999999993</v>
      </c>
      <c r="S720">
        <v>0.8</v>
      </c>
      <c r="V720" s="3">
        <v>70</v>
      </c>
      <c r="X720" s="3">
        <v>71</v>
      </c>
      <c r="Z720" s="3">
        <v>71</v>
      </c>
      <c r="AB720" s="3">
        <v>50.499809999999997</v>
      </c>
      <c r="AD720">
        <v>0.44600000000000001</v>
      </c>
      <c r="AF720" s="3">
        <v>1040</v>
      </c>
      <c r="AH720" s="3">
        <v>0.59904999999999997</v>
      </c>
      <c r="AJ720" s="3">
        <v>3.69211</v>
      </c>
      <c r="AL720" s="3">
        <v>5467.7659999999996</v>
      </c>
      <c r="AN720">
        <v>68.5</v>
      </c>
      <c r="AO720">
        <v>54.234000000000002</v>
      </c>
      <c r="AP720" s="3">
        <v>3.4</v>
      </c>
      <c r="AR720">
        <v>990</v>
      </c>
      <c r="AT720">
        <v>3.1096300000000001</v>
      </c>
      <c r="AU720"/>
    </row>
    <row r="721" spans="1:49" hidden="1" x14ac:dyDescent="0.3">
      <c r="A721" t="s">
        <v>65</v>
      </c>
      <c r="B721" t="s">
        <v>66</v>
      </c>
      <c r="C721" t="s">
        <v>34</v>
      </c>
      <c r="D721" s="3">
        <v>2005</v>
      </c>
      <c r="E721" s="2">
        <v>55.355820000000001</v>
      </c>
      <c r="G721">
        <v>14.17482</v>
      </c>
      <c r="H721" s="3">
        <v>341.34949999999998</v>
      </c>
      <c r="J721" s="3">
        <v>6.9949999999999998E-2</v>
      </c>
      <c r="L721" s="3">
        <v>1.0325000000000001E-2</v>
      </c>
      <c r="N721" s="3">
        <v>1.8414299999999999</v>
      </c>
      <c r="P721" s="3">
        <v>22.6</v>
      </c>
      <c r="R721">
        <v>8.5</v>
      </c>
      <c r="S721">
        <v>0.8</v>
      </c>
      <c r="V721" s="3">
        <v>70</v>
      </c>
      <c r="X721" s="3">
        <v>80</v>
      </c>
      <c r="Z721" s="3">
        <v>82</v>
      </c>
      <c r="AB721" s="3">
        <v>51.64329</v>
      </c>
      <c r="AF721" s="3">
        <v>1060</v>
      </c>
      <c r="AH721" s="3">
        <v>0.67935999999999996</v>
      </c>
      <c r="AJ721" s="3">
        <v>3.96861</v>
      </c>
      <c r="AL721" s="3">
        <v>5611.64</v>
      </c>
      <c r="AN721">
        <v>66.7</v>
      </c>
      <c r="AO721">
        <v>54.601999999999997</v>
      </c>
      <c r="AP721" s="3">
        <v>3.3</v>
      </c>
      <c r="AR721">
        <v>1010</v>
      </c>
      <c r="AT721">
        <v>3.15978</v>
      </c>
      <c r="AU721"/>
    </row>
    <row r="722" spans="1:49" hidden="1" x14ac:dyDescent="0.3">
      <c r="A722" t="s">
        <v>65</v>
      </c>
      <c r="B722" t="s">
        <v>66</v>
      </c>
      <c r="C722" t="s">
        <v>34</v>
      </c>
      <c r="D722" s="3">
        <v>2006</v>
      </c>
      <c r="E722" s="2">
        <v>55.907710000000002</v>
      </c>
      <c r="G722">
        <v>14.20528</v>
      </c>
      <c r="H722" s="3">
        <v>332.14</v>
      </c>
      <c r="J722" s="3">
        <v>6.8269999999999997E-2</v>
      </c>
      <c r="L722" s="3">
        <v>9.8849999999999997E-3</v>
      </c>
      <c r="N722" s="3">
        <v>2.01248</v>
      </c>
      <c r="P722" s="3">
        <v>22.7</v>
      </c>
      <c r="R722">
        <v>8.3000000000000007</v>
      </c>
      <c r="S722">
        <v>0.9</v>
      </c>
      <c r="V722" s="3">
        <v>78</v>
      </c>
      <c r="X722" s="3">
        <v>85</v>
      </c>
      <c r="Z722" s="3">
        <v>84</v>
      </c>
      <c r="AB722" s="3">
        <v>52.78275</v>
      </c>
      <c r="AF722" s="3">
        <v>1110</v>
      </c>
      <c r="AH722" s="3">
        <v>0.76143000000000005</v>
      </c>
      <c r="AJ722" s="3">
        <v>4.1585999999999999</v>
      </c>
      <c r="AL722" s="3">
        <v>5762.88</v>
      </c>
      <c r="AN722">
        <v>65</v>
      </c>
      <c r="AO722">
        <v>55.052</v>
      </c>
      <c r="AP722" s="3">
        <v>3.2</v>
      </c>
      <c r="AR722">
        <v>1050</v>
      </c>
      <c r="AS722">
        <v>55.6</v>
      </c>
      <c r="AT722">
        <v>3.4350100000000001</v>
      </c>
      <c r="AU722"/>
      <c r="AV722">
        <v>56.888370000000002</v>
      </c>
    </row>
    <row r="723" spans="1:49" hidden="1" x14ac:dyDescent="0.3">
      <c r="A723" t="s">
        <v>65</v>
      </c>
      <c r="B723" t="s">
        <v>66</v>
      </c>
      <c r="C723" t="s">
        <v>34</v>
      </c>
      <c r="D723" s="3">
        <v>2007</v>
      </c>
      <c r="E723" s="2">
        <v>56.142479999999999</v>
      </c>
      <c r="G723">
        <v>14.21133</v>
      </c>
      <c r="H723" s="3">
        <v>331.13010000000003</v>
      </c>
      <c r="J723" s="3">
        <v>6.6610000000000003E-2</v>
      </c>
      <c r="L723" s="3">
        <v>9.5149999999999992E-3</v>
      </c>
      <c r="N723" s="3">
        <v>1.51936</v>
      </c>
      <c r="P723" s="3">
        <v>22.8</v>
      </c>
      <c r="R723">
        <v>8.1</v>
      </c>
      <c r="S723">
        <v>1</v>
      </c>
      <c r="V723" s="3">
        <v>71</v>
      </c>
      <c r="X723" s="3">
        <v>72</v>
      </c>
      <c r="Z723" s="3">
        <v>82</v>
      </c>
      <c r="AB723" s="3">
        <v>53.91818</v>
      </c>
      <c r="AD723">
        <v>0.49</v>
      </c>
      <c r="AF723" s="3">
        <v>1140</v>
      </c>
      <c r="AH723" s="3">
        <v>0.84019999999999995</v>
      </c>
      <c r="AJ723" s="3">
        <v>4.43344</v>
      </c>
      <c r="AL723" s="3">
        <v>5920.3590000000004</v>
      </c>
      <c r="AN723">
        <v>63.3</v>
      </c>
      <c r="AO723">
        <v>55.581000000000003</v>
      </c>
      <c r="AP723" s="3">
        <v>3.1</v>
      </c>
      <c r="AR723">
        <v>1080</v>
      </c>
      <c r="AT723">
        <v>3.5106299999999999</v>
      </c>
      <c r="AU723"/>
    </row>
    <row r="724" spans="1:49" hidden="1" x14ac:dyDescent="0.3">
      <c r="A724" t="s">
        <v>65</v>
      </c>
      <c r="B724" t="s">
        <v>66</v>
      </c>
      <c r="C724" t="s">
        <v>34</v>
      </c>
      <c r="D724" s="3">
        <v>2008</v>
      </c>
      <c r="E724" s="2">
        <v>56.398609999999998</v>
      </c>
      <c r="G724">
        <v>14.241680000000001</v>
      </c>
      <c r="H724" s="3">
        <v>329.87139999999999</v>
      </c>
      <c r="J724" s="3">
        <v>6.5070000000000003E-2</v>
      </c>
      <c r="L724" s="3">
        <v>9.1599999999999997E-3</v>
      </c>
      <c r="N724" s="3">
        <v>1.4428399999999999</v>
      </c>
      <c r="P724" s="3">
        <v>22.9</v>
      </c>
      <c r="R724">
        <v>7.9</v>
      </c>
      <c r="S724">
        <v>1.1000000000000001</v>
      </c>
      <c r="T724" s="3">
        <v>24</v>
      </c>
      <c r="V724" s="3">
        <v>63</v>
      </c>
      <c r="X724" s="3">
        <v>80</v>
      </c>
      <c r="Z724" s="3">
        <v>81</v>
      </c>
      <c r="AB724" s="3">
        <v>55.049979999999998</v>
      </c>
      <c r="AD724">
        <v>0.57399999999999995</v>
      </c>
      <c r="AF724" s="3">
        <v>1040</v>
      </c>
      <c r="AH724" s="3">
        <v>0.82684000000000002</v>
      </c>
      <c r="AJ724" s="3">
        <v>4.4367400000000004</v>
      </c>
      <c r="AL724" s="3">
        <v>6083.42</v>
      </c>
      <c r="AN724">
        <v>61.7</v>
      </c>
      <c r="AO724">
        <v>56.177999999999997</v>
      </c>
      <c r="AP724" s="3">
        <v>3</v>
      </c>
      <c r="AR724">
        <v>1120</v>
      </c>
      <c r="AT724">
        <v>3.2852999999999999</v>
      </c>
      <c r="AU724"/>
    </row>
    <row r="725" spans="1:49" hidden="1" x14ac:dyDescent="0.3">
      <c r="A725" t="s">
        <v>65</v>
      </c>
      <c r="B725" t="s">
        <v>66</v>
      </c>
      <c r="C725" t="s">
        <v>34</v>
      </c>
      <c r="D725" s="3">
        <v>2009</v>
      </c>
      <c r="E725" s="2">
        <v>56.958280000000002</v>
      </c>
      <c r="G725">
        <v>14.397819999999999</v>
      </c>
      <c r="H725" s="3">
        <v>321.31189999999998</v>
      </c>
      <c r="J725" s="3">
        <v>6.3549999999999995E-2</v>
      </c>
      <c r="L725" s="3">
        <v>8.8100000000000001E-3</v>
      </c>
      <c r="N725" s="3">
        <v>1.1574800000000001</v>
      </c>
      <c r="P725" s="3">
        <v>23</v>
      </c>
      <c r="R725">
        <v>7.7</v>
      </c>
      <c r="S725">
        <v>1.2</v>
      </c>
      <c r="T725" s="3">
        <v>78</v>
      </c>
      <c r="V725" s="3">
        <v>66</v>
      </c>
      <c r="X725" s="3">
        <v>78</v>
      </c>
      <c r="Z725" s="3">
        <v>78</v>
      </c>
      <c r="AB725" s="3">
        <v>56.176319999999997</v>
      </c>
      <c r="AF725" s="3">
        <v>1060</v>
      </c>
      <c r="AH725" s="3">
        <v>0.95377000000000001</v>
      </c>
      <c r="AJ725" s="3">
        <v>4.9580000000000002</v>
      </c>
      <c r="AL725" s="3">
        <v>6250.835</v>
      </c>
      <c r="AN725">
        <v>60.1</v>
      </c>
      <c r="AO725">
        <v>56.817999999999998</v>
      </c>
      <c r="AP725" s="3">
        <v>2.9</v>
      </c>
      <c r="AR725">
        <v>1160</v>
      </c>
      <c r="AT725">
        <v>3.86788</v>
      </c>
      <c r="AU725"/>
      <c r="AV725">
        <v>57.093380000000003</v>
      </c>
      <c r="AW725">
        <v>4.1100500000000002</v>
      </c>
    </row>
    <row r="726" spans="1:49" x14ac:dyDescent="0.3">
      <c r="A726" t="s">
        <v>65</v>
      </c>
      <c r="B726" t="s">
        <v>66</v>
      </c>
      <c r="C726" t="s">
        <v>34</v>
      </c>
      <c r="D726" s="3">
        <v>2010</v>
      </c>
      <c r="E726" s="2">
        <v>57.761519999999997</v>
      </c>
      <c r="F726" s="2">
        <f t="shared" ref="F726:F732" si="697">LOG10(E726)</f>
        <v>1.7616386132133617</v>
      </c>
      <c r="G726">
        <v>14.63913</v>
      </c>
      <c r="H726" s="3">
        <v>306.41950000000003</v>
      </c>
      <c r="I726" s="3">
        <f t="shared" ref="I726:I732" si="698">LOG10(H726)</f>
        <v>2.4863163995797684</v>
      </c>
      <c r="J726" s="3">
        <v>6.2015000000000001E-2</v>
      </c>
      <c r="K726" s="3">
        <f t="shared" ref="K726:K732" si="699">LOG10(J726)</f>
        <v>-1.2075032519643061</v>
      </c>
      <c r="L726" s="3">
        <v>8.4799999999999997E-3</v>
      </c>
      <c r="M726" s="3">
        <f t="shared" ref="M726:M732" si="700">LOG10(L726)</f>
        <v>-2.0716041477432863</v>
      </c>
      <c r="N726" s="3">
        <v>1.2595000000000001</v>
      </c>
      <c r="O726" s="3">
        <f t="shared" ref="O726:O732" si="701">LOG10(N726)</f>
        <v>0.10019817183413186</v>
      </c>
      <c r="P726" s="3">
        <v>23.1</v>
      </c>
      <c r="Q726" s="3">
        <f t="shared" ref="Q726:Q732" si="702">LOG10(P726)</f>
        <v>1.3636119798921444</v>
      </c>
      <c r="R726">
        <v>7.5</v>
      </c>
      <c r="S726">
        <v>1.3</v>
      </c>
      <c r="T726" s="3">
        <v>83</v>
      </c>
      <c r="U726" s="3">
        <f t="shared" ref="U726:U732" si="703">LOG10(T726)</f>
        <v>1.919078092376074</v>
      </c>
      <c r="V726" s="3">
        <v>68</v>
      </c>
      <c r="W726" s="3">
        <f t="shared" ref="W726:W732" si="704">LOG10(V726)</f>
        <v>1.8325089127062364</v>
      </c>
      <c r="X726" s="3">
        <v>83</v>
      </c>
      <c r="Y726" s="3">
        <f t="shared" ref="Y726:Y732" si="705">LOG10(X726)</f>
        <v>1.919078092376074</v>
      </c>
      <c r="Z726" s="3">
        <v>83</v>
      </c>
      <c r="AA726" s="3">
        <f t="shared" ref="AA726:AA732" si="706">LOG10(Z726)</f>
        <v>1.919078092376074</v>
      </c>
      <c r="AB726" s="3">
        <v>57.298990000000003</v>
      </c>
      <c r="AC726" s="3">
        <f t="shared" ref="AC726:AC732" si="707">LOG10(AB726)</f>
        <v>1.7581469667964895</v>
      </c>
      <c r="AD726">
        <v>2.5539999999999998</v>
      </c>
      <c r="AF726" s="3">
        <v>1060</v>
      </c>
      <c r="AG726" s="3">
        <f t="shared" ref="AG726:AG732" si="708">LOG10(1+AF726)</f>
        <v>3.0257153839013409</v>
      </c>
      <c r="AH726" s="3">
        <v>1.5549599999999999</v>
      </c>
      <c r="AI726" s="3">
        <f t="shared" ref="AI726:AI732" si="709">LOG10(1+AH726)</f>
        <v>0.40738410528667668</v>
      </c>
      <c r="AJ726" s="3">
        <v>5.9004200000000004</v>
      </c>
      <c r="AK726" s="3">
        <f t="shared" ref="AK726:AK732" si="710">LOG10(1+AJ726)</f>
        <v>0.83887552524902465</v>
      </c>
      <c r="AL726" s="3">
        <v>6421.6790000000001</v>
      </c>
      <c r="AM726" s="3">
        <f t="shared" ref="AM726:AM732" si="711">LOG10(1+AL726)</f>
        <v>3.8077162168899545</v>
      </c>
      <c r="AN726">
        <v>58.6</v>
      </c>
      <c r="AO726">
        <v>57.468000000000004</v>
      </c>
      <c r="AP726" s="3">
        <v>2.9</v>
      </c>
      <c r="AQ726" s="3">
        <f t="shared" ref="AQ726:AQ732" si="712">LOG10(1+AP726)</f>
        <v>0.59106460702649921</v>
      </c>
      <c r="AR726">
        <v>1210</v>
      </c>
      <c r="AT726" s="4">
        <v>4.0964600000000004</v>
      </c>
      <c r="AU726" s="4">
        <f t="shared" ref="AU726:AU732" si="713">LOG10(1+AT726)</f>
        <v>0.70726861996419843</v>
      </c>
    </row>
    <row r="727" spans="1:49" x14ac:dyDescent="0.3">
      <c r="A727" t="s">
        <v>65</v>
      </c>
      <c r="B727" t="s">
        <v>66</v>
      </c>
      <c r="C727" t="s">
        <v>34</v>
      </c>
      <c r="D727" s="3">
        <v>2011</v>
      </c>
      <c r="E727" s="2">
        <v>58.615789999999997</v>
      </c>
      <c r="F727" s="2">
        <f t="shared" si="697"/>
        <v>1.7680146226075737</v>
      </c>
      <c r="G727">
        <v>14.89114</v>
      </c>
      <c r="H727" s="3">
        <v>290.52179999999998</v>
      </c>
      <c r="I727" s="3">
        <f t="shared" si="698"/>
        <v>2.4631787262770684</v>
      </c>
      <c r="J727" s="3">
        <v>6.0545000000000002E-2</v>
      </c>
      <c r="K727" s="3">
        <f t="shared" si="699"/>
        <v>-1.2179217164692464</v>
      </c>
      <c r="L727" s="3">
        <v>8.1399999999999997E-3</v>
      </c>
      <c r="M727" s="3">
        <f t="shared" si="700"/>
        <v>-2.0893755951107988</v>
      </c>
      <c r="N727" s="3">
        <v>1.13957</v>
      </c>
      <c r="O727" s="3">
        <f t="shared" si="701"/>
        <v>5.6741007603283128E-2</v>
      </c>
      <c r="P727" s="3">
        <v>23.2</v>
      </c>
      <c r="Q727" s="3">
        <f t="shared" si="702"/>
        <v>1.3654879848908996</v>
      </c>
      <c r="R727">
        <v>7.3</v>
      </c>
      <c r="S727">
        <v>1.4</v>
      </c>
      <c r="T727" s="3">
        <v>85</v>
      </c>
      <c r="U727" s="3">
        <f t="shared" si="703"/>
        <v>1.9294189257142926</v>
      </c>
      <c r="V727" s="3">
        <v>72</v>
      </c>
      <c r="W727" s="3">
        <f t="shared" si="704"/>
        <v>1.8573324964312685</v>
      </c>
      <c r="X727" s="3">
        <v>85</v>
      </c>
      <c r="Y727" s="3">
        <f t="shared" si="705"/>
        <v>1.9294189257142926</v>
      </c>
      <c r="Z727" s="3">
        <v>85</v>
      </c>
      <c r="AA727" s="3">
        <f t="shared" si="706"/>
        <v>1.9294189257142926</v>
      </c>
      <c r="AB727" s="3">
        <v>58.426679999999998</v>
      </c>
      <c r="AC727" s="3">
        <f t="shared" si="707"/>
        <v>1.7666112089417112</v>
      </c>
      <c r="AF727" s="3">
        <v>1080</v>
      </c>
      <c r="AG727" s="3">
        <f t="shared" si="708"/>
        <v>3.0338256939533101</v>
      </c>
      <c r="AH727" s="3">
        <v>1.4452700000000001</v>
      </c>
      <c r="AI727" s="3">
        <f t="shared" si="709"/>
        <v>0.38832681971163863</v>
      </c>
      <c r="AJ727" s="3">
        <v>5.9958900000000002</v>
      </c>
      <c r="AK727" s="3">
        <f t="shared" si="710"/>
        <v>0.84484297222336524</v>
      </c>
      <c r="AL727" s="3">
        <v>6595.9430000000002</v>
      </c>
      <c r="AM727" s="3">
        <f t="shared" si="711"/>
        <v>3.8193427316335202</v>
      </c>
      <c r="AN727">
        <v>57.1</v>
      </c>
      <c r="AO727">
        <v>58.091999999999999</v>
      </c>
      <c r="AP727" s="3">
        <v>2.8</v>
      </c>
      <c r="AQ727" s="3">
        <f t="shared" si="712"/>
        <v>0.57978359661681012</v>
      </c>
      <c r="AR727">
        <v>1360</v>
      </c>
      <c r="AS727">
        <v>54.2</v>
      </c>
      <c r="AT727" s="4">
        <v>4.3093000000000004</v>
      </c>
      <c r="AU727" s="4">
        <f t="shared" si="713"/>
        <v>0.72503726568087346</v>
      </c>
      <c r="AV727">
        <v>60.409939999999999</v>
      </c>
      <c r="AW727">
        <v>3.6515599999999999</v>
      </c>
    </row>
    <row r="728" spans="1:49" x14ac:dyDescent="0.3">
      <c r="A728" t="s">
        <v>65</v>
      </c>
      <c r="B728" t="s">
        <v>66</v>
      </c>
      <c r="C728" t="s">
        <v>34</v>
      </c>
      <c r="D728" s="3">
        <v>2012</v>
      </c>
      <c r="E728" s="2">
        <v>59.197949999999999</v>
      </c>
      <c r="F728" s="2">
        <f t="shared" si="697"/>
        <v>1.7723066675488801</v>
      </c>
      <c r="G728">
        <v>15.068910000000001</v>
      </c>
      <c r="H728" s="3">
        <v>281.43799999999999</v>
      </c>
      <c r="I728" s="3">
        <f t="shared" si="698"/>
        <v>2.449382735871025</v>
      </c>
      <c r="J728" s="3">
        <v>5.9264999999999998E-2</v>
      </c>
      <c r="K728" s="3">
        <f t="shared" si="699"/>
        <v>-1.2272017112628726</v>
      </c>
      <c r="L728" s="3">
        <v>7.8250000000000004E-3</v>
      </c>
      <c r="M728" s="3">
        <f t="shared" si="700"/>
        <v>-2.1065156537815137</v>
      </c>
      <c r="N728" s="3">
        <v>1.15286</v>
      </c>
      <c r="O728" s="3">
        <f t="shared" si="701"/>
        <v>6.1776571024898454E-2</v>
      </c>
      <c r="P728" s="3">
        <v>23.2</v>
      </c>
      <c r="Q728" s="3">
        <f t="shared" si="702"/>
        <v>1.3654879848908996</v>
      </c>
      <c r="R728">
        <v>7.1</v>
      </c>
      <c r="S728">
        <v>1.5</v>
      </c>
      <c r="T728" s="3">
        <v>84</v>
      </c>
      <c r="U728" s="3">
        <f t="shared" si="703"/>
        <v>1.9242792860618816</v>
      </c>
      <c r="V728" s="3">
        <v>72</v>
      </c>
      <c r="W728" s="3">
        <f t="shared" si="704"/>
        <v>1.8573324964312685</v>
      </c>
      <c r="X728" s="3">
        <v>84</v>
      </c>
      <c r="Y728" s="3">
        <f t="shared" si="705"/>
        <v>1.9242792860618816</v>
      </c>
      <c r="Z728" s="3">
        <v>84</v>
      </c>
      <c r="AA728" s="3">
        <f t="shared" si="706"/>
        <v>1.9242792860618816</v>
      </c>
      <c r="AB728" s="3">
        <v>59.555149999999998</v>
      </c>
      <c r="AC728" s="3">
        <f t="shared" si="707"/>
        <v>1.7749193228275939</v>
      </c>
      <c r="AF728" s="3">
        <v>1140</v>
      </c>
      <c r="AG728" s="3">
        <f t="shared" si="708"/>
        <v>3.0572856444182146</v>
      </c>
      <c r="AH728" s="3">
        <v>1.6306099999999999</v>
      </c>
      <c r="AI728" s="3">
        <f t="shared" si="709"/>
        <v>0.42005646670880403</v>
      </c>
      <c r="AJ728" s="3">
        <v>6.1408300000000002</v>
      </c>
      <c r="AK728" s="3">
        <f t="shared" si="710"/>
        <v>0.85374869405491949</v>
      </c>
      <c r="AL728" s="3">
        <v>6773.8090000000002</v>
      </c>
      <c r="AM728" s="3">
        <f t="shared" si="711"/>
        <v>3.8308970557951034</v>
      </c>
      <c r="AN728">
        <v>55.6</v>
      </c>
      <c r="AO728">
        <v>58.661000000000001</v>
      </c>
      <c r="AP728" s="3">
        <v>2.7</v>
      </c>
      <c r="AQ728" s="3">
        <f t="shared" si="712"/>
        <v>0.56820172406699498</v>
      </c>
      <c r="AR728">
        <v>1360</v>
      </c>
      <c r="AT728" s="4">
        <v>4.7191999999999998</v>
      </c>
      <c r="AU728" s="4">
        <f t="shared" si="713"/>
        <v>0.75733528405806216</v>
      </c>
    </row>
    <row r="729" spans="1:49" x14ac:dyDescent="0.3">
      <c r="A729" t="s">
        <v>65</v>
      </c>
      <c r="B729" t="s">
        <v>66</v>
      </c>
      <c r="C729" t="s">
        <v>34</v>
      </c>
      <c r="D729" s="3">
        <v>2013</v>
      </c>
      <c r="E729" s="2">
        <v>59.612259999999999</v>
      </c>
      <c r="F729" s="2">
        <f t="shared" si="697"/>
        <v>1.7753355869682732</v>
      </c>
      <c r="G729">
        <v>15.13983</v>
      </c>
      <c r="H729" s="3">
        <v>275.84899999999999</v>
      </c>
      <c r="I729" s="3">
        <f t="shared" si="698"/>
        <v>2.4406714139045289</v>
      </c>
      <c r="J729" s="3">
        <v>5.7840000000000003E-2</v>
      </c>
      <c r="K729" s="3">
        <f t="shared" si="699"/>
        <v>-1.2377717157135255</v>
      </c>
      <c r="L729" s="3">
        <v>7.5449999999999996E-3</v>
      </c>
      <c r="M729" s="3">
        <f t="shared" si="700"/>
        <v>-2.1223407558883913</v>
      </c>
      <c r="N729" s="3">
        <v>1.20299</v>
      </c>
      <c r="O729" s="3">
        <f t="shared" si="701"/>
        <v>8.0262017229396188E-2</v>
      </c>
      <c r="P729" s="3">
        <v>23.3</v>
      </c>
      <c r="Q729" s="3">
        <f t="shared" si="702"/>
        <v>1.3673559210260189</v>
      </c>
      <c r="R729">
        <v>6.9</v>
      </c>
      <c r="S729">
        <v>1.6</v>
      </c>
      <c r="T729" s="3">
        <v>84</v>
      </c>
      <c r="U729" s="3">
        <f t="shared" si="703"/>
        <v>1.9242792860618816</v>
      </c>
      <c r="V729" s="3">
        <v>72</v>
      </c>
      <c r="W729" s="3">
        <f t="shared" si="704"/>
        <v>1.8573324964312685</v>
      </c>
      <c r="X729" s="3">
        <v>84</v>
      </c>
      <c r="Y729" s="3">
        <f t="shared" si="705"/>
        <v>1.9242792860618816</v>
      </c>
      <c r="Z729" s="3">
        <v>84</v>
      </c>
      <c r="AA729" s="3">
        <f t="shared" si="706"/>
        <v>1.9242792860618816</v>
      </c>
      <c r="AB729" s="3">
        <v>60.678199999999997</v>
      </c>
      <c r="AC729" s="3">
        <f t="shared" si="707"/>
        <v>1.7830326890945511</v>
      </c>
      <c r="AE729">
        <v>0.60143999999999997</v>
      </c>
      <c r="AF729" s="3">
        <v>1180</v>
      </c>
      <c r="AG729" s="3">
        <f t="shared" si="708"/>
        <v>3.0722498976135149</v>
      </c>
      <c r="AH729" s="3">
        <v>1.33595</v>
      </c>
      <c r="AI729" s="3">
        <f t="shared" si="709"/>
        <v>0.36846354265419295</v>
      </c>
      <c r="AJ729" s="3">
        <v>6.2962699999999998</v>
      </c>
      <c r="AK729" s="3">
        <f t="shared" si="710"/>
        <v>0.86310089677601776</v>
      </c>
      <c r="AL729" s="3">
        <v>6954.7219999999998</v>
      </c>
      <c r="AM729" s="3">
        <f t="shared" si="711"/>
        <v>3.8423422161888365</v>
      </c>
      <c r="AN729">
        <v>54.2</v>
      </c>
      <c r="AO729">
        <v>59.16</v>
      </c>
      <c r="AP729" s="3">
        <v>2.7</v>
      </c>
      <c r="AQ729" s="3">
        <f t="shared" si="712"/>
        <v>0.56820172406699498</v>
      </c>
      <c r="AR729">
        <v>1440</v>
      </c>
      <c r="AT729" s="4">
        <v>4.4236500000000003</v>
      </c>
      <c r="AU729" s="4">
        <f t="shared" si="713"/>
        <v>0.73429165579021904</v>
      </c>
    </row>
    <row r="730" spans="1:49" x14ac:dyDescent="0.3">
      <c r="A730" t="s">
        <v>65</v>
      </c>
      <c r="B730" t="s">
        <v>66</v>
      </c>
      <c r="C730" t="s">
        <v>34</v>
      </c>
      <c r="D730" s="3">
        <v>2014</v>
      </c>
      <c r="E730" s="2">
        <v>59.898009999999999</v>
      </c>
      <c r="F730" s="2">
        <f t="shared" si="697"/>
        <v>1.7774123940024114</v>
      </c>
      <c r="G730">
        <v>15.18099</v>
      </c>
      <c r="H730" s="3">
        <v>274.07709999999997</v>
      </c>
      <c r="I730" s="3">
        <f t="shared" si="698"/>
        <v>2.437872750391354</v>
      </c>
      <c r="J730" s="3">
        <v>5.6370000000000003E-2</v>
      </c>
      <c r="K730" s="3">
        <f t="shared" si="699"/>
        <v>-1.248951965179812</v>
      </c>
      <c r="L730" s="3">
        <v>7.2350000000000001E-3</v>
      </c>
      <c r="M730" s="3">
        <f t="shared" si="700"/>
        <v>-2.1405614645449438</v>
      </c>
      <c r="N730" s="3">
        <v>1.24102</v>
      </c>
      <c r="O730" s="3">
        <f t="shared" si="701"/>
        <v>9.3778780547599916E-2</v>
      </c>
      <c r="P730" s="3">
        <v>23.4</v>
      </c>
      <c r="Q730" s="3">
        <f t="shared" si="702"/>
        <v>1.3692158574101427</v>
      </c>
      <c r="R730">
        <v>6.7</v>
      </c>
      <c r="S730">
        <v>1.7</v>
      </c>
      <c r="T730" s="3">
        <v>84</v>
      </c>
      <c r="U730" s="3">
        <f t="shared" si="703"/>
        <v>1.9242792860618816</v>
      </c>
      <c r="V730" s="3">
        <v>77</v>
      </c>
      <c r="W730" s="3">
        <f t="shared" si="704"/>
        <v>1.8864907251724818</v>
      </c>
      <c r="X730" s="3">
        <v>82</v>
      </c>
      <c r="Y730" s="3">
        <f t="shared" si="705"/>
        <v>1.9138138523837167</v>
      </c>
      <c r="Z730" s="3">
        <v>84</v>
      </c>
      <c r="AA730" s="3">
        <f t="shared" si="706"/>
        <v>1.9242792860618816</v>
      </c>
      <c r="AB730" s="3">
        <v>61.796669999999999</v>
      </c>
      <c r="AC730" s="3">
        <f t="shared" si="707"/>
        <v>1.7909650731537137</v>
      </c>
      <c r="AG730" s="3">
        <f t="shared" si="708"/>
        <v>0</v>
      </c>
      <c r="AH730" s="3">
        <v>1.3949800000000001</v>
      </c>
      <c r="AI730" s="3">
        <f t="shared" si="709"/>
        <v>0.37930189105918122</v>
      </c>
      <c r="AJ730" s="3">
        <v>6.3588899999999997</v>
      </c>
      <c r="AK730" s="3">
        <f t="shared" si="710"/>
        <v>0.86681231118123825</v>
      </c>
      <c r="AL730" s="3">
        <v>7138</v>
      </c>
      <c r="AM730" s="3">
        <f t="shared" si="711"/>
        <v>3.8536373819585941</v>
      </c>
      <c r="AN730">
        <v>52.8</v>
      </c>
      <c r="AO730">
        <v>59.58</v>
      </c>
      <c r="AP730" s="3">
        <v>2.6</v>
      </c>
      <c r="AQ730" s="3">
        <f t="shared" si="712"/>
        <v>0.55630250076728727</v>
      </c>
      <c r="AR730">
        <v>1520</v>
      </c>
      <c r="AT730" s="4">
        <v>4.7845500000000003</v>
      </c>
      <c r="AU730" s="4">
        <f t="shared" si="713"/>
        <v>0.76226957934337036</v>
      </c>
    </row>
    <row r="731" spans="1:49" x14ac:dyDescent="0.3">
      <c r="A731" t="s">
        <v>65</v>
      </c>
      <c r="B731" t="s">
        <v>66</v>
      </c>
      <c r="C731" t="s">
        <v>34</v>
      </c>
      <c r="D731" s="3">
        <v>2015</v>
      </c>
      <c r="E731" s="2">
        <v>60.215969999999999</v>
      </c>
      <c r="F731" s="2">
        <f t="shared" si="697"/>
        <v>1.7797116866578477</v>
      </c>
      <c r="G731">
        <v>15.218170000000001</v>
      </c>
      <c r="H731" s="3">
        <v>271.0376</v>
      </c>
      <c r="I731" s="3">
        <f t="shared" si="698"/>
        <v>2.4330295430508073</v>
      </c>
      <c r="J731" s="3">
        <v>5.4949999999999999E-2</v>
      </c>
      <c r="K731" s="3">
        <f t="shared" si="699"/>
        <v>-1.2600323032404905</v>
      </c>
      <c r="L731" s="3">
        <v>6.9350000000000002E-3</v>
      </c>
      <c r="M731" s="3">
        <f t="shared" si="700"/>
        <v>-2.1589535345906965</v>
      </c>
      <c r="N731" s="3">
        <v>1.3280400000000001</v>
      </c>
      <c r="O731" s="3">
        <f t="shared" si="701"/>
        <v>0.12321115599409074</v>
      </c>
      <c r="P731" s="3">
        <v>23.5</v>
      </c>
      <c r="Q731" s="3">
        <f t="shared" si="702"/>
        <v>1.3710678622717363</v>
      </c>
      <c r="R731">
        <v>6.5</v>
      </c>
      <c r="S731">
        <v>1.9</v>
      </c>
      <c r="T731" s="3">
        <v>82</v>
      </c>
      <c r="U731" s="3">
        <f t="shared" si="703"/>
        <v>1.9138138523837167</v>
      </c>
      <c r="V731" s="3">
        <v>75</v>
      </c>
      <c r="W731" s="3">
        <f t="shared" si="704"/>
        <v>1.8750612633917001</v>
      </c>
      <c r="X731" s="3">
        <v>82</v>
      </c>
      <c r="Y731" s="3">
        <f t="shared" si="705"/>
        <v>1.9138138523837167</v>
      </c>
      <c r="Z731" s="3">
        <v>82</v>
      </c>
      <c r="AA731" s="3">
        <f t="shared" si="706"/>
        <v>1.9138138523837167</v>
      </c>
      <c r="AB731" s="3">
        <v>62.910550000000001</v>
      </c>
      <c r="AC731" s="3">
        <f t="shared" si="707"/>
        <v>1.7987234820522915</v>
      </c>
      <c r="AD731">
        <v>0.49299999999999999</v>
      </c>
      <c r="AG731" s="3">
        <f t="shared" si="708"/>
        <v>0</v>
      </c>
      <c r="AH731" s="3">
        <v>1.2738799999999999</v>
      </c>
      <c r="AI731" s="3">
        <f t="shared" si="709"/>
        <v>0.35676754183238812</v>
      </c>
      <c r="AJ731" s="3">
        <v>6.2493699999999999</v>
      </c>
      <c r="AK731" s="3">
        <f t="shared" si="710"/>
        <v>0.86030026623830735</v>
      </c>
      <c r="AL731" s="3">
        <v>7323.1580000000004</v>
      </c>
      <c r="AM731" s="3">
        <f t="shared" si="711"/>
        <v>3.8647577045247981</v>
      </c>
      <c r="AN731">
        <v>51.4</v>
      </c>
      <c r="AO731">
        <v>59.927</v>
      </c>
      <c r="AP731" s="3">
        <v>2.5</v>
      </c>
      <c r="AQ731" s="3">
        <f t="shared" si="712"/>
        <v>0.54406804435027567</v>
      </c>
      <c r="AR731">
        <v>1620</v>
      </c>
      <c r="AS731">
        <v>49.2</v>
      </c>
      <c r="AT731" s="4">
        <v>5.1086</v>
      </c>
      <c r="AU731" s="4">
        <f t="shared" si="713"/>
        <v>0.78594168782962226</v>
      </c>
      <c r="AV731">
        <v>63.745620000000002</v>
      </c>
    </row>
    <row r="732" spans="1:49" x14ac:dyDescent="0.3">
      <c r="A732" t="s">
        <v>65</v>
      </c>
      <c r="B732" t="s">
        <v>66</v>
      </c>
      <c r="C732" t="s">
        <v>34</v>
      </c>
      <c r="D732" s="3">
        <v>2016</v>
      </c>
      <c r="E732" s="2">
        <v>60.610979999999998</v>
      </c>
      <c r="F732" s="2">
        <f t="shared" si="697"/>
        <v>1.7825513060385776</v>
      </c>
      <c r="G732">
        <v>15.25292</v>
      </c>
      <c r="H732" s="3">
        <v>265.31509999999997</v>
      </c>
      <c r="I732" s="3">
        <f t="shared" si="698"/>
        <v>2.4237619678868083</v>
      </c>
      <c r="J732" s="3">
        <v>5.3374999999999999E-2</v>
      </c>
      <c r="K732" s="3">
        <f t="shared" si="699"/>
        <v>-1.2726621119669197</v>
      </c>
      <c r="L732" s="3">
        <v>6.6899999999999998E-3</v>
      </c>
      <c r="M732" s="3">
        <f t="shared" si="700"/>
        <v>-2.1745738822321767</v>
      </c>
      <c r="N732" s="3">
        <v>1.26159</v>
      </c>
      <c r="O732" s="3">
        <f t="shared" si="701"/>
        <v>0.10091823789691559</v>
      </c>
      <c r="P732" s="3">
        <v>23.6</v>
      </c>
      <c r="Q732" s="3">
        <f t="shared" si="702"/>
        <v>1.3729120029701065</v>
      </c>
      <c r="R732">
        <v>6.4</v>
      </c>
      <c r="S732">
        <v>2</v>
      </c>
      <c r="T732" s="3">
        <v>82</v>
      </c>
      <c r="U732" s="3">
        <f t="shared" si="703"/>
        <v>1.9138138523837167</v>
      </c>
      <c r="V732" s="3">
        <v>73</v>
      </c>
      <c r="W732" s="3">
        <f t="shared" si="704"/>
        <v>1.8633228601204559</v>
      </c>
      <c r="X732" s="3">
        <v>81</v>
      </c>
      <c r="Y732" s="3">
        <f t="shared" si="705"/>
        <v>1.9084850188786497</v>
      </c>
      <c r="Z732" s="3">
        <v>82</v>
      </c>
      <c r="AA732" s="3">
        <f t="shared" si="706"/>
        <v>1.9138138523837167</v>
      </c>
      <c r="AB732" s="3">
        <v>64.021439999999998</v>
      </c>
      <c r="AC732" s="3">
        <f t="shared" si="707"/>
        <v>1.8063254382714167</v>
      </c>
      <c r="AD732">
        <v>0.128</v>
      </c>
      <c r="AG732" s="3">
        <f t="shared" si="708"/>
        <v>0</v>
      </c>
      <c r="AH732" s="3">
        <v>1.31996</v>
      </c>
      <c r="AI732" s="3">
        <f t="shared" si="709"/>
        <v>0.36548049699045376</v>
      </c>
      <c r="AJ732" s="3">
        <v>6.5770299999999997</v>
      </c>
      <c r="AK732" s="3">
        <f t="shared" si="710"/>
        <v>0.87949900677017079</v>
      </c>
      <c r="AL732" s="3">
        <v>7509.951</v>
      </c>
      <c r="AM732" s="3">
        <f t="shared" si="711"/>
        <v>3.8756949287357627</v>
      </c>
      <c r="AN732">
        <v>50</v>
      </c>
      <c r="AO732">
        <v>60.22</v>
      </c>
      <c r="AP732" s="3">
        <v>2.4</v>
      </c>
      <c r="AQ732" s="3">
        <f t="shared" si="712"/>
        <v>0.53147891704225514</v>
      </c>
      <c r="AR732">
        <v>1640</v>
      </c>
      <c r="AT732" s="4">
        <v>5.0330500000000002</v>
      </c>
      <c r="AU732" s="4">
        <f t="shared" si="713"/>
        <v>0.78053692462588764</v>
      </c>
    </row>
    <row r="733" spans="1:49" hidden="1" x14ac:dyDescent="0.3">
      <c r="A733" t="s">
        <v>47</v>
      </c>
      <c r="B733" t="s">
        <v>48</v>
      </c>
      <c r="C733" t="s">
        <v>34</v>
      </c>
      <c r="D733" s="3">
        <v>2000</v>
      </c>
      <c r="E733" s="2">
        <v>45.922409999999999</v>
      </c>
      <c r="G733">
        <v>15.580859999999999</v>
      </c>
      <c r="H733" s="3">
        <v>536.19389999999999</v>
      </c>
      <c r="J733" s="3">
        <v>0.11050500000000001</v>
      </c>
      <c r="L733" s="3">
        <v>1.9550000000000001E-2</v>
      </c>
      <c r="N733" s="3">
        <v>11.680999999999999</v>
      </c>
      <c r="P733" s="3">
        <v>21.2</v>
      </c>
      <c r="R733">
        <v>7.1</v>
      </c>
      <c r="S733">
        <v>0.3</v>
      </c>
      <c r="V733" s="3">
        <v>57</v>
      </c>
      <c r="X733" s="3">
        <v>55</v>
      </c>
      <c r="Z733" s="3">
        <v>52</v>
      </c>
      <c r="AB733" s="3">
        <v>26.751619999999999</v>
      </c>
      <c r="AF733" s="3">
        <v>690</v>
      </c>
      <c r="AH733" s="3">
        <v>1.87259</v>
      </c>
      <c r="AJ733" s="3">
        <v>7.5605099999999998</v>
      </c>
      <c r="AL733" s="3">
        <v>23650.171999999999</v>
      </c>
      <c r="AN733">
        <v>88.4</v>
      </c>
      <c r="AO733">
        <v>46.228999999999999</v>
      </c>
      <c r="AP733" s="3">
        <v>8.3000000000000007</v>
      </c>
      <c r="AR733">
        <v>830</v>
      </c>
      <c r="AT733">
        <v>2.4616699999999998</v>
      </c>
      <c r="AU733"/>
    </row>
    <row r="734" spans="1:49" hidden="1" x14ac:dyDescent="0.3">
      <c r="A734" t="s">
        <v>47</v>
      </c>
      <c r="B734" t="s">
        <v>48</v>
      </c>
      <c r="C734" t="s">
        <v>34</v>
      </c>
      <c r="D734" s="3">
        <v>2001</v>
      </c>
      <c r="E734" s="2">
        <v>46.927799999999998</v>
      </c>
      <c r="G734">
        <v>15.74811</v>
      </c>
      <c r="H734" s="3">
        <v>522.64419999999996</v>
      </c>
      <c r="J734" s="3">
        <v>0.105655</v>
      </c>
      <c r="L734" s="3">
        <v>1.8370000000000001E-2</v>
      </c>
      <c r="N734" s="3">
        <v>11.802110000000001</v>
      </c>
      <c r="P734" s="3">
        <v>21.2</v>
      </c>
      <c r="R734">
        <v>7</v>
      </c>
      <c r="S734">
        <v>0.4</v>
      </c>
      <c r="V734" s="3">
        <v>59</v>
      </c>
      <c r="X734" s="3">
        <v>56</v>
      </c>
      <c r="Z734" s="3">
        <v>55</v>
      </c>
      <c r="AB734" s="3">
        <v>27.913209999999999</v>
      </c>
      <c r="AF734" s="3">
        <v>710</v>
      </c>
      <c r="AH734" s="3">
        <v>2.0762700000000001</v>
      </c>
      <c r="AJ734" s="3">
        <v>8.34375</v>
      </c>
      <c r="AL734" s="3">
        <v>24388.968000000001</v>
      </c>
      <c r="AN734">
        <v>84.7</v>
      </c>
      <c r="AO734">
        <v>47.22</v>
      </c>
      <c r="AP734" s="3">
        <v>8</v>
      </c>
      <c r="AR734">
        <v>860</v>
      </c>
      <c r="AT734"/>
      <c r="AU734"/>
    </row>
    <row r="735" spans="1:49" hidden="1" x14ac:dyDescent="0.3">
      <c r="A735" t="s">
        <v>47</v>
      </c>
      <c r="B735" t="s">
        <v>48</v>
      </c>
      <c r="C735" t="s">
        <v>34</v>
      </c>
      <c r="D735" s="3">
        <v>2002</v>
      </c>
      <c r="E735" s="2">
        <v>47.92841</v>
      </c>
      <c r="G735">
        <v>15.89268</v>
      </c>
      <c r="H735" s="3">
        <v>510.32100000000003</v>
      </c>
      <c r="J735" s="3">
        <v>9.9555000000000005E-2</v>
      </c>
      <c r="L735" s="3">
        <v>1.6995E-2</v>
      </c>
      <c r="N735" s="3">
        <v>11.638059999999999</v>
      </c>
      <c r="P735" s="3">
        <v>21.3</v>
      </c>
      <c r="R735">
        <v>6.9</v>
      </c>
      <c r="S735">
        <v>0.4</v>
      </c>
      <c r="T735" s="3">
        <v>29</v>
      </c>
      <c r="V735" s="3">
        <v>62</v>
      </c>
      <c r="X735" s="3">
        <v>57</v>
      </c>
      <c r="Z735" s="3">
        <v>57</v>
      </c>
      <c r="AB735" s="3">
        <v>29.097300000000001</v>
      </c>
      <c r="AF735" s="3">
        <v>760</v>
      </c>
      <c r="AH735" s="3">
        <v>2.1597599999999999</v>
      </c>
      <c r="AJ735" s="3">
        <v>8.7512899999999991</v>
      </c>
      <c r="AL735" s="3">
        <v>25167.257000000001</v>
      </c>
      <c r="AN735">
        <v>80.599999999999994</v>
      </c>
      <c r="AO735">
        <v>48.298999999999999</v>
      </c>
      <c r="AP735" s="3">
        <v>7.8</v>
      </c>
      <c r="AR735">
        <v>930</v>
      </c>
      <c r="AS735">
        <v>65.099999999999994</v>
      </c>
      <c r="AT735"/>
      <c r="AU735"/>
      <c r="AV735">
        <v>68.142510000000001</v>
      </c>
      <c r="AW735">
        <v>4.16364</v>
      </c>
    </row>
    <row r="736" spans="1:49" hidden="1" x14ac:dyDescent="0.3">
      <c r="A736" t="s">
        <v>47</v>
      </c>
      <c r="B736" t="s">
        <v>48</v>
      </c>
      <c r="C736" t="s">
        <v>34</v>
      </c>
      <c r="D736" s="3">
        <v>2003</v>
      </c>
      <c r="E736" s="2">
        <v>49.183390000000003</v>
      </c>
      <c r="G736">
        <v>16.024999999999999</v>
      </c>
      <c r="H736" s="3">
        <v>494.10860000000002</v>
      </c>
      <c r="J736" s="3">
        <v>9.2524999999999996E-2</v>
      </c>
      <c r="L736" s="3">
        <v>1.5514999999999999E-2</v>
      </c>
      <c r="N736" s="3">
        <v>11.37196</v>
      </c>
      <c r="P736" s="3">
        <v>21.4</v>
      </c>
      <c r="R736">
        <v>6.8</v>
      </c>
      <c r="S736">
        <v>0.5</v>
      </c>
      <c r="T736" s="3">
        <v>44</v>
      </c>
      <c r="V736" s="3">
        <v>64</v>
      </c>
      <c r="X736" s="3">
        <v>57</v>
      </c>
      <c r="Z736" s="3">
        <v>59</v>
      </c>
      <c r="AB736" s="3">
        <v>30.303260000000002</v>
      </c>
      <c r="AF736" s="3">
        <v>800</v>
      </c>
      <c r="AH736" s="3">
        <v>2.03952</v>
      </c>
      <c r="AJ736" s="3">
        <v>8.65062</v>
      </c>
      <c r="AL736" s="3">
        <v>25980.552</v>
      </c>
      <c r="AN736">
        <v>76.099999999999994</v>
      </c>
      <c r="AO736">
        <v>49.420999999999999</v>
      </c>
      <c r="AP736" s="3">
        <v>7.6</v>
      </c>
      <c r="AR736">
        <v>970</v>
      </c>
      <c r="AT736"/>
      <c r="AU736"/>
    </row>
    <row r="737" spans="1:49" hidden="1" x14ac:dyDescent="0.3">
      <c r="A737" t="s">
        <v>47</v>
      </c>
      <c r="B737" t="s">
        <v>48</v>
      </c>
      <c r="C737" t="s">
        <v>34</v>
      </c>
      <c r="D737" s="3">
        <v>2004</v>
      </c>
      <c r="E737" s="2">
        <v>50.330669999999998</v>
      </c>
      <c r="G737">
        <v>16.136240000000001</v>
      </c>
      <c r="H737" s="3">
        <v>480.34910000000002</v>
      </c>
      <c r="J737" s="3">
        <v>8.5290000000000005E-2</v>
      </c>
      <c r="L737" s="3">
        <v>1.4035000000000001E-2</v>
      </c>
      <c r="N737" s="3">
        <v>11.05631</v>
      </c>
      <c r="P737" s="3">
        <v>21.5</v>
      </c>
      <c r="R737">
        <v>6.7</v>
      </c>
      <c r="S737">
        <v>0.5</v>
      </c>
      <c r="T737" s="3">
        <v>62</v>
      </c>
      <c r="V737" s="3">
        <v>66</v>
      </c>
      <c r="X737" s="3">
        <v>58</v>
      </c>
      <c r="Z737" s="3">
        <v>62</v>
      </c>
      <c r="AB737" s="3">
        <v>31.53097</v>
      </c>
      <c r="AD737">
        <v>0.82399999999999995</v>
      </c>
      <c r="AF737" s="3">
        <v>840</v>
      </c>
      <c r="AH737" s="3">
        <v>2.6800700000000002</v>
      </c>
      <c r="AJ737" s="3">
        <v>10.285780000000001</v>
      </c>
      <c r="AL737" s="3">
        <v>26821.296999999999</v>
      </c>
      <c r="AN737">
        <v>71.5</v>
      </c>
      <c r="AO737">
        <v>50.554000000000002</v>
      </c>
      <c r="AP737" s="3">
        <v>7.4</v>
      </c>
      <c r="AR737">
        <v>1030</v>
      </c>
      <c r="AT737">
        <v>4.9523700000000002</v>
      </c>
      <c r="AU737"/>
    </row>
    <row r="738" spans="1:49" hidden="1" x14ac:dyDescent="0.3">
      <c r="A738" t="s">
        <v>47</v>
      </c>
      <c r="B738" t="s">
        <v>48</v>
      </c>
      <c r="C738" t="s">
        <v>34</v>
      </c>
      <c r="D738" s="3">
        <v>2005</v>
      </c>
      <c r="E738" s="2">
        <v>52.1629</v>
      </c>
      <c r="G738">
        <v>16.307590000000001</v>
      </c>
      <c r="H738" s="3">
        <v>448.1191</v>
      </c>
      <c r="J738" s="3">
        <v>7.843E-2</v>
      </c>
      <c r="L738" s="3">
        <v>1.259E-2</v>
      </c>
      <c r="N738" s="3">
        <v>11.298120000000001</v>
      </c>
      <c r="P738" s="3">
        <v>21.6</v>
      </c>
      <c r="R738">
        <v>6.6</v>
      </c>
      <c r="S738">
        <v>0.6</v>
      </c>
      <c r="T738" s="3">
        <v>64</v>
      </c>
      <c r="V738" s="3">
        <v>68</v>
      </c>
      <c r="X738" s="3">
        <v>59</v>
      </c>
      <c r="Z738" s="3">
        <v>64</v>
      </c>
      <c r="AB738" s="3">
        <v>32.77787</v>
      </c>
      <c r="AD738">
        <v>1.214</v>
      </c>
      <c r="AF738" s="3">
        <v>890</v>
      </c>
      <c r="AH738" s="3">
        <v>2.6652200000000001</v>
      </c>
      <c r="AJ738" s="3">
        <v>11.36374</v>
      </c>
      <c r="AL738" s="3">
        <v>27684.584999999999</v>
      </c>
      <c r="AN738">
        <v>67.099999999999994</v>
      </c>
      <c r="AO738">
        <v>51.676000000000002</v>
      </c>
      <c r="AP738" s="3">
        <v>7.3</v>
      </c>
      <c r="AR738">
        <v>1090</v>
      </c>
      <c r="AS738">
        <v>56.4</v>
      </c>
      <c r="AT738"/>
      <c r="AU738"/>
    </row>
    <row r="739" spans="1:49" hidden="1" x14ac:dyDescent="0.3">
      <c r="A739" t="s">
        <v>47</v>
      </c>
      <c r="B739" t="s">
        <v>48</v>
      </c>
      <c r="C739" t="s">
        <v>34</v>
      </c>
      <c r="D739" s="3">
        <v>2006</v>
      </c>
      <c r="E739" s="2">
        <v>53.858890000000002</v>
      </c>
      <c r="G739">
        <v>16.45947</v>
      </c>
      <c r="H739" s="3">
        <v>418.20639999999997</v>
      </c>
      <c r="J739" s="3">
        <v>7.2315000000000004E-2</v>
      </c>
      <c r="L739" s="3">
        <v>1.1205E-2</v>
      </c>
      <c r="N739" s="3">
        <v>10.96771</v>
      </c>
      <c r="P739" s="3">
        <v>21.6</v>
      </c>
      <c r="R739">
        <v>6.5</v>
      </c>
      <c r="S739">
        <v>0.6</v>
      </c>
      <c r="T739" s="3">
        <v>64</v>
      </c>
      <c r="V739" s="3">
        <v>75</v>
      </c>
      <c r="X739" s="3">
        <v>62</v>
      </c>
      <c r="Z739" s="3">
        <v>64</v>
      </c>
      <c r="AB739" s="3">
        <v>34.045699999999997</v>
      </c>
      <c r="AF739" s="3">
        <v>990</v>
      </c>
      <c r="AH739" s="3">
        <v>2.8952399999999998</v>
      </c>
      <c r="AJ739" s="3">
        <v>11.792770000000001</v>
      </c>
      <c r="AL739" s="3">
        <v>28571.474999999999</v>
      </c>
      <c r="AN739">
        <v>63.1</v>
      </c>
      <c r="AO739">
        <v>52.783999999999999</v>
      </c>
      <c r="AP739" s="3">
        <v>7.2</v>
      </c>
      <c r="AR739">
        <v>1210</v>
      </c>
      <c r="AT739"/>
      <c r="AU739"/>
      <c r="AV739">
        <v>71.373140000000006</v>
      </c>
    </row>
    <row r="740" spans="1:49" hidden="1" x14ac:dyDescent="0.3">
      <c r="A740" t="s">
        <v>47</v>
      </c>
      <c r="B740" t="s">
        <v>48</v>
      </c>
      <c r="C740" t="s">
        <v>34</v>
      </c>
      <c r="D740" s="3">
        <v>2007</v>
      </c>
      <c r="E740" s="2">
        <v>54.545540000000003</v>
      </c>
      <c r="G740">
        <v>16.509550000000001</v>
      </c>
      <c r="H740" s="3">
        <v>416.13889999999998</v>
      </c>
      <c r="J740" s="3">
        <v>6.6814999999999999E-2</v>
      </c>
      <c r="L740" s="3">
        <v>1.0085E-2</v>
      </c>
      <c r="N740" s="3">
        <v>10.769629999999999</v>
      </c>
      <c r="P740" s="3">
        <v>21.7</v>
      </c>
      <c r="R740">
        <v>6.4</v>
      </c>
      <c r="S740">
        <v>0.7</v>
      </c>
      <c r="T740" s="3">
        <v>73</v>
      </c>
      <c r="V740" s="3">
        <v>75</v>
      </c>
      <c r="X740" s="3">
        <v>70</v>
      </c>
      <c r="Z740" s="3">
        <v>73</v>
      </c>
      <c r="AB740" s="3">
        <v>35.332369999999997</v>
      </c>
      <c r="AF740" s="3">
        <v>1070</v>
      </c>
      <c r="AH740" s="3">
        <v>2.8623400000000001</v>
      </c>
      <c r="AJ740" s="3">
        <v>11.681789999999999</v>
      </c>
      <c r="AL740" s="3">
        <v>29486.338</v>
      </c>
      <c r="AN740">
        <v>59.3</v>
      </c>
      <c r="AO740">
        <v>53.887</v>
      </c>
      <c r="AP740" s="3">
        <v>7.1</v>
      </c>
      <c r="AR740">
        <v>1310</v>
      </c>
      <c r="AT740"/>
      <c r="AU740"/>
    </row>
    <row r="741" spans="1:49" hidden="1" x14ac:dyDescent="0.3">
      <c r="A741" t="s">
        <v>47</v>
      </c>
      <c r="B741" t="s">
        <v>48</v>
      </c>
      <c r="C741" t="s">
        <v>34</v>
      </c>
      <c r="D741" s="3">
        <v>2008</v>
      </c>
      <c r="E741" s="2">
        <v>55.383879999999998</v>
      </c>
      <c r="G741">
        <v>16.573429999999998</v>
      </c>
      <c r="H741" s="3">
        <v>406.93830000000003</v>
      </c>
      <c r="J741" s="3">
        <v>6.2280000000000002E-2</v>
      </c>
      <c r="L741" s="3">
        <v>9.1400000000000006E-3</v>
      </c>
      <c r="N741" s="3">
        <v>11.373659999999999</v>
      </c>
      <c r="P741" s="3">
        <v>21.8</v>
      </c>
      <c r="R741">
        <v>6.3</v>
      </c>
      <c r="S741">
        <v>0.8</v>
      </c>
      <c r="T741" s="3">
        <v>71</v>
      </c>
      <c r="V741" s="3">
        <v>70</v>
      </c>
      <c r="X741" s="3">
        <v>69</v>
      </c>
      <c r="Z741" s="3">
        <v>71</v>
      </c>
      <c r="AB741" s="3">
        <v>36.638109999999998</v>
      </c>
      <c r="AF741" s="3">
        <v>1150</v>
      </c>
      <c r="AH741" s="3">
        <v>2.1569600000000002</v>
      </c>
      <c r="AJ741" s="3">
        <v>10.398490000000001</v>
      </c>
      <c r="AL741" s="3">
        <v>30431.736000000001</v>
      </c>
      <c r="AN741">
        <v>55.8</v>
      </c>
      <c r="AO741">
        <v>54.984000000000002</v>
      </c>
      <c r="AP741" s="3">
        <v>7</v>
      </c>
      <c r="AR741">
        <v>1410</v>
      </c>
      <c r="AT741"/>
      <c r="AU741"/>
      <c r="AW741">
        <v>5.1543299999999999</v>
      </c>
    </row>
    <row r="742" spans="1:49" hidden="1" x14ac:dyDescent="0.3">
      <c r="A742" t="s">
        <v>47</v>
      </c>
      <c r="B742" t="s">
        <v>48</v>
      </c>
      <c r="C742" t="s">
        <v>34</v>
      </c>
      <c r="D742" s="3">
        <v>2009</v>
      </c>
      <c r="E742" s="2">
        <v>56.613329999999998</v>
      </c>
      <c r="G742">
        <v>16.691310000000001</v>
      </c>
      <c r="H742" s="3">
        <v>383.14139999999998</v>
      </c>
      <c r="J742" s="3">
        <v>5.8975E-2</v>
      </c>
      <c r="L742" s="3">
        <v>8.3350000000000004E-3</v>
      </c>
      <c r="N742" s="3">
        <v>11.10145</v>
      </c>
      <c r="P742" s="3">
        <v>21.9</v>
      </c>
      <c r="R742">
        <v>6.2</v>
      </c>
      <c r="S742">
        <v>0.9</v>
      </c>
      <c r="T742" s="3">
        <v>79</v>
      </c>
      <c r="V742" s="3">
        <v>77</v>
      </c>
      <c r="X742" s="3">
        <v>78</v>
      </c>
      <c r="Z742" s="3">
        <v>79</v>
      </c>
      <c r="AB742" s="3">
        <v>37.961320000000001</v>
      </c>
      <c r="AF742" s="3">
        <v>1200</v>
      </c>
      <c r="AH742" s="3">
        <v>2.0740699999999999</v>
      </c>
      <c r="AJ742" s="3">
        <v>9.7387300000000003</v>
      </c>
      <c r="AL742" s="3">
        <v>31411.096000000001</v>
      </c>
      <c r="AN742">
        <v>53</v>
      </c>
      <c r="AO742">
        <v>56.06</v>
      </c>
      <c r="AP742" s="3">
        <v>6.9</v>
      </c>
      <c r="AR742">
        <v>1470</v>
      </c>
      <c r="AS742">
        <v>44.6</v>
      </c>
      <c r="AT742"/>
      <c r="AU742"/>
    </row>
    <row r="743" spans="1:49" x14ac:dyDescent="0.3">
      <c r="A743" t="s">
        <v>47</v>
      </c>
      <c r="B743" t="s">
        <v>48</v>
      </c>
      <c r="C743" t="s">
        <v>34</v>
      </c>
      <c r="D743" s="3">
        <v>2010</v>
      </c>
      <c r="E743" s="2">
        <v>57.649949999999997</v>
      </c>
      <c r="F743" s="2">
        <f t="shared" ref="F743:F749" si="714">LOG10(E743)</f>
        <v>1.7607989349657827</v>
      </c>
      <c r="G743">
        <v>16.783770000000001</v>
      </c>
      <c r="H743" s="3">
        <v>364.25200000000001</v>
      </c>
      <c r="I743" s="3">
        <f t="shared" ref="I743:I749" si="715">LOG10(H743)</f>
        <v>2.5614019450311267</v>
      </c>
      <c r="J743" s="3">
        <v>5.5805E-2</v>
      </c>
      <c r="K743" s="3">
        <f t="shared" ref="K743:K749" si="716">LOG10(J743)</f>
        <v>-1.2533268875296768</v>
      </c>
      <c r="L743" s="3">
        <v>7.685E-3</v>
      </c>
      <c r="M743" s="3">
        <f t="shared" ref="M743:M749" si="717">LOG10(L743)</f>
        <v>-2.114356128164236</v>
      </c>
      <c r="N743" s="3">
        <v>11.50323</v>
      </c>
      <c r="O743" s="3">
        <f t="shared" ref="O743:O749" si="718">LOG10(N743)</f>
        <v>1.0608198033288778</v>
      </c>
      <c r="P743" s="3">
        <v>22</v>
      </c>
      <c r="Q743" s="3">
        <f t="shared" ref="Q743:Q749" si="719">LOG10(P743)</f>
        <v>1.3424226808222062</v>
      </c>
      <c r="R743">
        <v>6.1</v>
      </c>
      <c r="S743">
        <v>1</v>
      </c>
      <c r="T743" s="3">
        <v>80</v>
      </c>
      <c r="U743" s="3">
        <f t="shared" ref="U743:U749" si="720">LOG10(T743)</f>
        <v>1.9030899869919435</v>
      </c>
      <c r="V743" s="3">
        <v>73</v>
      </c>
      <c r="W743" s="3">
        <f t="shared" ref="W743:W749" si="721">LOG10(V743)</f>
        <v>1.8633228601204559</v>
      </c>
      <c r="X743" s="3">
        <v>79</v>
      </c>
      <c r="Y743" s="3">
        <f t="shared" ref="Y743:Y749" si="722">LOG10(X743)</f>
        <v>1.8976270912904414</v>
      </c>
      <c r="Z743" s="3">
        <v>80</v>
      </c>
      <c r="AA743" s="3">
        <f t="shared" ref="AA743:AA749" si="723">LOG10(Z743)</f>
        <v>1.9030899869919435</v>
      </c>
      <c r="AB743" s="3">
        <v>39.302149999999997</v>
      </c>
      <c r="AC743" s="3">
        <f t="shared" ref="AC743:AC749" si="724">LOG10(AB743)</f>
        <v>1.5944163088384287</v>
      </c>
      <c r="AF743" s="3">
        <v>1240</v>
      </c>
      <c r="AG743" s="3">
        <f t="shared" ref="AG743:AG749" si="725">LOG10(1+AF743)</f>
        <v>3.09377178149873</v>
      </c>
      <c r="AH743" s="3">
        <v>1.4323399999999999</v>
      </c>
      <c r="AI743" s="3">
        <f t="shared" ref="AI743:AI749" si="726">LOG10(1+AH743)</f>
        <v>0.386024281868449</v>
      </c>
      <c r="AJ743" s="3">
        <v>10.515750000000001</v>
      </c>
      <c r="AK743" s="3">
        <f t="shared" ref="AK743:AK749" si="727">LOG10(1+AJ743)</f>
        <v>1.0612922280366279</v>
      </c>
      <c r="AL743" s="3">
        <v>32428.167000000001</v>
      </c>
      <c r="AM743" s="3">
        <f t="shared" ref="AM743:AM749" si="728">LOG10(1+AL743)</f>
        <v>4.5109357932011971</v>
      </c>
      <c r="AN743">
        <v>50.2</v>
      </c>
      <c r="AO743">
        <v>57.098999999999997</v>
      </c>
      <c r="AP743" s="3">
        <v>6.8</v>
      </c>
      <c r="AQ743" s="3">
        <f t="shared" ref="AQ743:AQ749" si="729">LOG10(1+AP743)</f>
        <v>0.89209460269048035</v>
      </c>
      <c r="AR743">
        <v>1530</v>
      </c>
      <c r="AT743" s="4">
        <v>2.3890099999999999</v>
      </c>
      <c r="AU743" s="4">
        <f t="shared" ref="AU743:AU749" si="730">LOG10(1+AT743)</f>
        <v>0.53007285031817242</v>
      </c>
      <c r="AV743">
        <v>73.211879999999994</v>
      </c>
      <c r="AW743">
        <v>5.6586999999999996</v>
      </c>
    </row>
    <row r="744" spans="1:49" x14ac:dyDescent="0.3">
      <c r="A744" t="s">
        <v>47</v>
      </c>
      <c r="B744" t="s">
        <v>48</v>
      </c>
      <c r="C744" t="s">
        <v>34</v>
      </c>
      <c r="D744" s="3">
        <v>2011</v>
      </c>
      <c r="E744" s="2">
        <v>58.644730000000003</v>
      </c>
      <c r="F744" s="2">
        <f t="shared" si="714"/>
        <v>1.7682289911360685</v>
      </c>
      <c r="G744">
        <v>16.879449999999999</v>
      </c>
      <c r="H744" s="3">
        <v>347.71109999999999</v>
      </c>
      <c r="I744" s="3">
        <f t="shared" si="715"/>
        <v>2.5412185549104747</v>
      </c>
      <c r="J744" s="3">
        <v>5.2429999999999997E-2</v>
      </c>
      <c r="K744" s="3">
        <f t="shared" si="716"/>
        <v>-1.2804201422862767</v>
      </c>
      <c r="L744" s="3">
        <v>7.0400000000000003E-3</v>
      </c>
      <c r="M744" s="3">
        <f t="shared" si="717"/>
        <v>-2.1524273408578876</v>
      </c>
      <c r="N744" s="3">
        <v>11.71468</v>
      </c>
      <c r="O744" s="3">
        <f t="shared" si="718"/>
        <v>1.0687304298401679</v>
      </c>
      <c r="P744" s="3">
        <v>22</v>
      </c>
      <c r="Q744" s="3">
        <f t="shared" si="719"/>
        <v>1.3424226808222062</v>
      </c>
      <c r="R744">
        <v>6</v>
      </c>
      <c r="S744">
        <v>1.1000000000000001</v>
      </c>
      <c r="T744" s="3">
        <v>82</v>
      </c>
      <c r="U744" s="3">
        <f t="shared" si="720"/>
        <v>1.9138138523837167</v>
      </c>
      <c r="V744" s="3">
        <v>75</v>
      </c>
      <c r="W744" s="3">
        <f t="shared" si="721"/>
        <v>1.8750612633917001</v>
      </c>
      <c r="X744" s="3">
        <v>79</v>
      </c>
      <c r="Y744" s="3">
        <f t="shared" si="722"/>
        <v>1.8976270912904414</v>
      </c>
      <c r="Z744" s="3">
        <v>82</v>
      </c>
      <c r="AA744" s="3">
        <f t="shared" si="723"/>
        <v>1.9138138523837167</v>
      </c>
      <c r="AB744" s="3">
        <v>40.659419999999997</v>
      </c>
      <c r="AC744" s="3">
        <f t="shared" si="724"/>
        <v>1.6091611792061986</v>
      </c>
      <c r="AF744" s="3">
        <v>1310</v>
      </c>
      <c r="AG744" s="3">
        <f t="shared" si="725"/>
        <v>3.1176026916900841</v>
      </c>
      <c r="AH744" s="3">
        <v>1.34585</v>
      </c>
      <c r="AI744" s="3">
        <f t="shared" si="726"/>
        <v>0.37030023870236273</v>
      </c>
      <c r="AJ744" s="3">
        <v>8.9249399999999994</v>
      </c>
      <c r="AK744" s="3">
        <f t="shared" si="727"/>
        <v>0.99672788996939166</v>
      </c>
      <c r="AL744" s="3">
        <v>33476.771999999997</v>
      </c>
      <c r="AM744" s="3">
        <f t="shared" si="728"/>
        <v>4.5247565472811111</v>
      </c>
      <c r="AN744">
        <v>47.7</v>
      </c>
      <c r="AO744">
        <v>58.087000000000003</v>
      </c>
      <c r="AP744" s="3">
        <v>6.8</v>
      </c>
      <c r="AQ744" s="3">
        <f t="shared" si="729"/>
        <v>0.89209460269048035</v>
      </c>
      <c r="AR744">
        <v>1650</v>
      </c>
      <c r="AT744" s="4">
        <v>3.0376699999999999</v>
      </c>
      <c r="AU744" s="4">
        <f t="shared" si="730"/>
        <v>0.60613082103764848</v>
      </c>
    </row>
    <row r="745" spans="1:49" x14ac:dyDescent="0.3">
      <c r="A745" t="s">
        <v>47</v>
      </c>
      <c r="B745" t="s">
        <v>48</v>
      </c>
      <c r="C745" t="s">
        <v>34</v>
      </c>
      <c r="D745" s="3">
        <v>2012</v>
      </c>
      <c r="E745" s="2">
        <v>59.473300000000002</v>
      </c>
      <c r="F745" s="2">
        <f t="shared" si="714"/>
        <v>1.7743220369023089</v>
      </c>
      <c r="G745">
        <v>16.94417</v>
      </c>
      <c r="H745" s="3">
        <v>335.35090000000002</v>
      </c>
      <c r="I745" s="3">
        <f t="shared" si="715"/>
        <v>2.5254994762186689</v>
      </c>
      <c r="J745" s="3">
        <v>4.9224999999999998E-2</v>
      </c>
      <c r="K745" s="3">
        <f t="shared" si="716"/>
        <v>-1.3078142751898443</v>
      </c>
      <c r="L745" s="3">
        <v>6.4050000000000001E-3</v>
      </c>
      <c r="M745" s="3">
        <f t="shared" si="717"/>
        <v>-2.193480865919295</v>
      </c>
      <c r="N745" s="3">
        <v>8.3876500000000007</v>
      </c>
      <c r="O745" s="3">
        <f t="shared" si="718"/>
        <v>0.92364029992396735</v>
      </c>
      <c r="P745" s="3">
        <v>22.1</v>
      </c>
      <c r="Q745" s="3">
        <f t="shared" si="719"/>
        <v>1.3443922736851108</v>
      </c>
      <c r="R745">
        <v>5.9</v>
      </c>
      <c r="S745">
        <v>1.2</v>
      </c>
      <c r="T745" s="3">
        <v>83</v>
      </c>
      <c r="U745" s="3">
        <f t="shared" si="720"/>
        <v>1.919078092376074</v>
      </c>
      <c r="V745" s="3">
        <v>80</v>
      </c>
      <c r="W745" s="3">
        <f t="shared" si="721"/>
        <v>1.9030899869919435</v>
      </c>
      <c r="X745" s="3">
        <v>79</v>
      </c>
      <c r="Y745" s="3">
        <f t="shared" si="722"/>
        <v>1.8976270912904414</v>
      </c>
      <c r="Z745" s="3">
        <v>83</v>
      </c>
      <c r="AA745" s="3">
        <f t="shared" si="723"/>
        <v>1.919078092376074</v>
      </c>
      <c r="AB745" s="3">
        <v>42.032760000000003</v>
      </c>
      <c r="AC745" s="3">
        <f t="shared" si="724"/>
        <v>1.6235879080500619</v>
      </c>
      <c r="AD745">
        <v>0.97499999999999998</v>
      </c>
      <c r="AF745" s="3">
        <v>1320</v>
      </c>
      <c r="AG745" s="3">
        <f t="shared" si="725"/>
        <v>3.1209028176145273</v>
      </c>
      <c r="AH745" s="3">
        <v>1.3232999999999999</v>
      </c>
      <c r="AI745" s="3">
        <f t="shared" si="726"/>
        <v>0.36610529242286072</v>
      </c>
      <c r="AJ745" s="3">
        <v>7.8666600000000004</v>
      </c>
      <c r="AK745" s="3">
        <f t="shared" si="727"/>
        <v>0.94776005537407737</v>
      </c>
      <c r="AL745" s="3">
        <v>34558.703999999998</v>
      </c>
      <c r="AM745" s="3">
        <f t="shared" si="728"/>
        <v>4.5385700141391139</v>
      </c>
      <c r="AN745">
        <v>44.6</v>
      </c>
      <c r="AO745">
        <v>59.017000000000003</v>
      </c>
      <c r="AP745" s="3">
        <v>6.6</v>
      </c>
      <c r="AQ745" s="3">
        <f t="shared" si="729"/>
        <v>0.88081359228079137</v>
      </c>
      <c r="AR745">
        <v>1690</v>
      </c>
      <c r="AS745">
        <v>35.9</v>
      </c>
      <c r="AT745" s="4">
        <v>2.4831400000000001</v>
      </c>
      <c r="AU745" s="4">
        <f t="shared" si="730"/>
        <v>0.54197093067573254</v>
      </c>
      <c r="AV745">
        <v>70.198220000000006</v>
      </c>
      <c r="AW745">
        <v>5.1287200000000004</v>
      </c>
    </row>
    <row r="746" spans="1:49" x14ac:dyDescent="0.3">
      <c r="A746" t="s">
        <v>47</v>
      </c>
      <c r="B746" t="s">
        <v>48</v>
      </c>
      <c r="C746" t="s">
        <v>34</v>
      </c>
      <c r="D746" s="3">
        <v>2013</v>
      </c>
      <c r="E746" s="2">
        <v>60.525590000000001</v>
      </c>
      <c r="F746" s="2">
        <f t="shared" si="714"/>
        <v>1.7819390316122494</v>
      </c>
      <c r="G746">
        <v>17.019639999999999</v>
      </c>
      <c r="H746" s="3">
        <v>316.19560000000001</v>
      </c>
      <c r="I746" s="3">
        <f t="shared" si="715"/>
        <v>2.4999558222406693</v>
      </c>
      <c r="J746" s="3">
        <v>4.6414999999999998E-2</v>
      </c>
      <c r="K746" s="3">
        <f t="shared" si="716"/>
        <v>-1.3333416452106686</v>
      </c>
      <c r="L746" s="3">
        <v>5.6950000000000004E-3</v>
      </c>
      <c r="M746" s="3">
        <f t="shared" si="717"/>
        <v>-2.2445062715848807</v>
      </c>
      <c r="N746" s="3">
        <v>7.72342</v>
      </c>
      <c r="O746" s="3">
        <f t="shared" si="718"/>
        <v>0.88780965243810583</v>
      </c>
      <c r="P746" s="3">
        <v>22.2</v>
      </c>
      <c r="Q746" s="3">
        <f t="shared" si="719"/>
        <v>1.3463529744506386</v>
      </c>
      <c r="R746">
        <v>5.8</v>
      </c>
      <c r="S746">
        <v>1.3</v>
      </c>
      <c r="T746" s="3">
        <v>84</v>
      </c>
      <c r="U746" s="3">
        <f t="shared" si="720"/>
        <v>1.9242792860618816</v>
      </c>
      <c r="V746" s="3">
        <v>83</v>
      </c>
      <c r="W746" s="3">
        <f t="shared" si="721"/>
        <v>1.919078092376074</v>
      </c>
      <c r="X746" s="3">
        <v>78</v>
      </c>
      <c r="Y746" s="3">
        <f t="shared" si="722"/>
        <v>1.8920946026904804</v>
      </c>
      <c r="Z746" s="3">
        <v>84</v>
      </c>
      <c r="AA746" s="3">
        <f t="shared" si="723"/>
        <v>1.9242792860618816</v>
      </c>
      <c r="AB746" s="3">
        <v>43.420229999999997</v>
      </c>
      <c r="AC746" s="3">
        <f t="shared" si="724"/>
        <v>1.637692119612788</v>
      </c>
      <c r="AE746">
        <v>0.40448000000000001</v>
      </c>
      <c r="AF746" s="3">
        <v>1370</v>
      </c>
      <c r="AG746" s="3">
        <f t="shared" si="725"/>
        <v>3.1370374547895126</v>
      </c>
      <c r="AH746" s="3">
        <v>1.2916300000000001</v>
      </c>
      <c r="AI746" s="3">
        <f t="shared" si="726"/>
        <v>0.36014449901533707</v>
      </c>
      <c r="AJ746" s="3">
        <v>7.2497299999999996</v>
      </c>
      <c r="AK746" s="3">
        <f t="shared" si="727"/>
        <v>0.91643973504338594</v>
      </c>
      <c r="AL746" s="3">
        <v>35694.519</v>
      </c>
      <c r="AM746" s="3">
        <f t="shared" si="728"/>
        <v>4.5526137008259902</v>
      </c>
      <c r="AN746">
        <v>42.7</v>
      </c>
      <c r="AO746">
        <v>59.881</v>
      </c>
      <c r="AP746" s="3">
        <v>6.5</v>
      </c>
      <c r="AQ746" s="3">
        <f t="shared" si="729"/>
        <v>0.87506126339170009</v>
      </c>
      <c r="AR746">
        <v>1720</v>
      </c>
      <c r="AT746" s="4">
        <v>2.2087599999999998</v>
      </c>
      <c r="AU746" s="4">
        <f t="shared" si="730"/>
        <v>0.50633723514675388</v>
      </c>
    </row>
    <row r="747" spans="1:49" x14ac:dyDescent="0.3">
      <c r="A747" t="s">
        <v>47</v>
      </c>
      <c r="B747" t="s">
        <v>48</v>
      </c>
      <c r="C747" t="s">
        <v>34</v>
      </c>
      <c r="D747" s="3">
        <v>2014</v>
      </c>
      <c r="E747" s="2">
        <v>61.308280000000003</v>
      </c>
      <c r="F747" s="2">
        <f t="shared" si="714"/>
        <v>1.7875191321933392</v>
      </c>
      <c r="G747">
        <v>17.065560000000001</v>
      </c>
      <c r="H747" s="3">
        <v>304.04640000000001</v>
      </c>
      <c r="I747" s="3">
        <f t="shared" si="715"/>
        <v>2.4829398656030208</v>
      </c>
      <c r="J747" s="3">
        <v>4.3290000000000002E-2</v>
      </c>
      <c r="K747" s="3">
        <f t="shared" si="716"/>
        <v>-1.3636124141868433</v>
      </c>
      <c r="L747" s="3">
        <v>5.1549999999999999E-3</v>
      </c>
      <c r="M747" s="3">
        <f t="shared" si="717"/>
        <v>-2.2877713303804645</v>
      </c>
      <c r="N747" s="3">
        <v>12.515829999999999</v>
      </c>
      <c r="O747" s="3">
        <f t="shared" si="718"/>
        <v>1.0974596555796741</v>
      </c>
      <c r="P747" s="3">
        <v>22.3</v>
      </c>
      <c r="Q747" s="3">
        <f t="shared" si="719"/>
        <v>1.3483048630481607</v>
      </c>
      <c r="R747">
        <v>5.7</v>
      </c>
      <c r="S747">
        <v>1.4</v>
      </c>
      <c r="T747" s="3">
        <v>85</v>
      </c>
      <c r="U747" s="3">
        <f t="shared" si="720"/>
        <v>1.9294189257142926</v>
      </c>
      <c r="V747" s="3">
        <v>85</v>
      </c>
      <c r="W747" s="3">
        <f t="shared" si="721"/>
        <v>1.9294189257142926</v>
      </c>
      <c r="X747" s="3">
        <v>78</v>
      </c>
      <c r="Y747" s="3">
        <f t="shared" si="722"/>
        <v>1.8920946026904804</v>
      </c>
      <c r="Z747" s="3">
        <v>85</v>
      </c>
      <c r="AA747" s="3">
        <f t="shared" si="723"/>
        <v>1.9294189257142926</v>
      </c>
      <c r="AB747" s="3">
        <v>44.822589999999998</v>
      </c>
      <c r="AC747" s="3">
        <f t="shared" si="724"/>
        <v>1.6514969479199144</v>
      </c>
      <c r="AG747" s="3">
        <f t="shared" si="725"/>
        <v>0</v>
      </c>
      <c r="AH747" s="3">
        <v>1.0138199999999999</v>
      </c>
      <c r="AI747" s="3">
        <f t="shared" si="726"/>
        <v>0.30402064968319864</v>
      </c>
      <c r="AJ747" s="3">
        <v>6.96509</v>
      </c>
      <c r="AK747" s="3">
        <f t="shared" si="727"/>
        <v>0.90119068739170716</v>
      </c>
      <c r="AL747" s="3">
        <v>36911.523000000001</v>
      </c>
      <c r="AM747" s="3">
        <f t="shared" si="728"/>
        <v>4.5671737305798388</v>
      </c>
      <c r="AN747">
        <v>40.4</v>
      </c>
      <c r="AO747">
        <v>60.668999999999997</v>
      </c>
      <c r="AP747" s="3">
        <v>6.4</v>
      </c>
      <c r="AQ747" s="3">
        <f t="shared" si="729"/>
        <v>0.86923171973097624</v>
      </c>
      <c r="AR747">
        <v>1780</v>
      </c>
      <c r="AT747" s="4">
        <v>2.25068</v>
      </c>
      <c r="AU747" s="4">
        <f t="shared" si="730"/>
        <v>0.51197421924255493</v>
      </c>
    </row>
    <row r="748" spans="1:49" x14ac:dyDescent="0.3">
      <c r="A748" t="s">
        <v>47</v>
      </c>
      <c r="B748" t="s">
        <v>48</v>
      </c>
      <c r="C748" t="s">
        <v>34</v>
      </c>
      <c r="D748" s="3">
        <v>2015</v>
      </c>
      <c r="E748" s="2">
        <v>62.069049999999997</v>
      </c>
      <c r="F748" s="2">
        <f t="shared" si="714"/>
        <v>1.7928750983269925</v>
      </c>
      <c r="G748">
        <v>17.106829999999999</v>
      </c>
      <c r="H748" s="3">
        <v>292.97269999999997</v>
      </c>
      <c r="I748" s="3">
        <f t="shared" si="715"/>
        <v>2.4668271534881119</v>
      </c>
      <c r="J748" s="3">
        <v>4.1314999999999998E-2</v>
      </c>
      <c r="K748" s="3">
        <f t="shared" si="716"/>
        <v>-1.3838922429075369</v>
      </c>
      <c r="L748" s="3">
        <v>4.4999999999999997E-3</v>
      </c>
      <c r="M748" s="3">
        <f t="shared" si="717"/>
        <v>-2.3467874862246565</v>
      </c>
      <c r="N748" s="3">
        <v>12.128130000000001</v>
      </c>
      <c r="O748" s="3">
        <f t="shared" si="718"/>
        <v>1.0837938434644345</v>
      </c>
      <c r="P748" s="3">
        <v>22.4</v>
      </c>
      <c r="Q748" s="3">
        <f t="shared" si="719"/>
        <v>1.3502480183341627</v>
      </c>
      <c r="R748">
        <v>5.6</v>
      </c>
      <c r="S748">
        <v>1.6</v>
      </c>
      <c r="T748" s="3">
        <v>89</v>
      </c>
      <c r="U748" s="3">
        <f t="shared" si="720"/>
        <v>1.9493900066449128</v>
      </c>
      <c r="V748" s="3">
        <v>79</v>
      </c>
      <c r="W748" s="3">
        <f t="shared" si="721"/>
        <v>1.8976270912904414</v>
      </c>
      <c r="X748" s="3">
        <v>85</v>
      </c>
      <c r="Y748" s="3">
        <f t="shared" si="722"/>
        <v>1.9294189257142926</v>
      </c>
      <c r="Z748" s="3">
        <v>89</v>
      </c>
      <c r="AA748" s="3">
        <f t="shared" si="723"/>
        <v>1.9493900066449128</v>
      </c>
      <c r="AB748" s="3">
        <v>46.238219999999998</v>
      </c>
      <c r="AC748" s="3">
        <f t="shared" si="724"/>
        <v>1.665001107007255</v>
      </c>
      <c r="AD748">
        <v>0.95399999999999996</v>
      </c>
      <c r="AG748" s="3">
        <f t="shared" si="725"/>
        <v>0</v>
      </c>
      <c r="AH748" s="3">
        <v>1.0188600000000001</v>
      </c>
      <c r="AI748" s="3">
        <f t="shared" si="726"/>
        <v>0.30510620337376276</v>
      </c>
      <c r="AJ748" s="3">
        <v>6.7874999999999996</v>
      </c>
      <c r="AK748" s="3">
        <f t="shared" si="727"/>
        <v>0.89139805966722596</v>
      </c>
      <c r="AL748" s="3">
        <v>38225.453000000001</v>
      </c>
      <c r="AM748" s="3">
        <f t="shared" si="728"/>
        <v>4.5823640020736116</v>
      </c>
      <c r="AN748">
        <v>38.6</v>
      </c>
      <c r="AO748">
        <v>61.372999999999998</v>
      </c>
      <c r="AP748" s="3">
        <v>6.2</v>
      </c>
      <c r="AQ748" s="3">
        <f t="shared" si="729"/>
        <v>0.85733249643126852</v>
      </c>
      <c r="AR748">
        <v>1830</v>
      </c>
      <c r="AT748" s="4">
        <v>2.7737599999999998</v>
      </c>
      <c r="AU748" s="4">
        <f t="shared" si="730"/>
        <v>0.57677427685965754</v>
      </c>
    </row>
    <row r="749" spans="1:49" x14ac:dyDescent="0.3">
      <c r="A749" t="s">
        <v>47</v>
      </c>
      <c r="B749" t="s">
        <v>48</v>
      </c>
      <c r="C749" t="s">
        <v>34</v>
      </c>
      <c r="D749" s="3">
        <v>2016</v>
      </c>
      <c r="E749" s="2">
        <v>62.49541</v>
      </c>
      <c r="F749" s="2">
        <f t="shared" si="714"/>
        <v>1.7958481215860977</v>
      </c>
      <c r="G749">
        <v>17.124680000000001</v>
      </c>
      <c r="H749" s="3">
        <v>287.9427</v>
      </c>
      <c r="I749" s="3">
        <f t="shared" si="715"/>
        <v>2.459306072656148</v>
      </c>
      <c r="J749" s="3">
        <v>3.9690000000000003E-2</v>
      </c>
      <c r="K749" s="3">
        <f t="shared" si="716"/>
        <v>-1.4013189010928366</v>
      </c>
      <c r="L749" s="3">
        <v>4.1149999999999997E-3</v>
      </c>
      <c r="M749" s="3">
        <f t="shared" si="717"/>
        <v>-2.3856301604517114</v>
      </c>
      <c r="N749" s="3">
        <v>12.100289999999999</v>
      </c>
      <c r="O749" s="3">
        <f t="shared" si="718"/>
        <v>1.0827957789024429</v>
      </c>
      <c r="P749" s="3">
        <v>22.5</v>
      </c>
      <c r="Q749" s="3">
        <f t="shared" si="719"/>
        <v>1.3521825181113625</v>
      </c>
      <c r="R749">
        <v>5.6</v>
      </c>
      <c r="S749">
        <v>1.7</v>
      </c>
      <c r="T749" s="3">
        <v>93</v>
      </c>
      <c r="U749" s="3">
        <f t="shared" si="720"/>
        <v>1.968482948553935</v>
      </c>
      <c r="V749" s="3">
        <v>79</v>
      </c>
      <c r="W749" s="3">
        <f t="shared" si="721"/>
        <v>1.8976270912904414</v>
      </c>
      <c r="X749" s="3">
        <v>88</v>
      </c>
      <c r="Y749" s="3">
        <f t="shared" si="722"/>
        <v>1.9444826721501687</v>
      </c>
      <c r="Z749" s="3">
        <v>93</v>
      </c>
      <c r="AA749" s="3">
        <f t="shared" si="723"/>
        <v>1.968482948553935</v>
      </c>
      <c r="AB749" s="3">
        <v>47.66563</v>
      </c>
      <c r="AC749" s="3">
        <f t="shared" si="724"/>
        <v>1.6782053374969648</v>
      </c>
      <c r="AG749" s="3">
        <f t="shared" si="725"/>
        <v>0</v>
      </c>
      <c r="AH749" s="3">
        <v>1.01091</v>
      </c>
      <c r="AI749" s="3">
        <f t="shared" si="726"/>
        <v>0.3033926338100521</v>
      </c>
      <c r="AJ749" s="3">
        <v>6.40679</v>
      </c>
      <c r="AK749" s="3">
        <f t="shared" si="727"/>
        <v>0.86963003155127316</v>
      </c>
      <c r="AL749" s="3">
        <v>39649.165999999997</v>
      </c>
      <c r="AM749" s="3">
        <f t="shared" si="728"/>
        <v>4.5982450098814427</v>
      </c>
      <c r="AN749">
        <v>36.799999999999997</v>
      </c>
      <c r="AO749">
        <v>61.985999999999997</v>
      </c>
      <c r="AP749" s="3">
        <v>6.1</v>
      </c>
      <c r="AQ749" s="3">
        <f t="shared" si="729"/>
        <v>0.85125834871907524</v>
      </c>
      <c r="AR749">
        <v>1870</v>
      </c>
      <c r="AS749">
        <v>41.7</v>
      </c>
      <c r="AT749" s="4">
        <v>2.5588199999999999</v>
      </c>
      <c r="AU749" s="4">
        <f t="shared" si="730"/>
        <v>0.55130602256871009</v>
      </c>
    </row>
    <row r="750" spans="1:49" hidden="1" x14ac:dyDescent="0.3">
      <c r="A750" t="s">
        <v>45</v>
      </c>
      <c r="B750" t="s">
        <v>46</v>
      </c>
      <c r="C750" t="s">
        <v>34</v>
      </c>
      <c r="D750" s="3">
        <v>2000</v>
      </c>
      <c r="E750" s="2">
        <v>50.721290000000003</v>
      </c>
      <c r="G750">
        <v>15.55565</v>
      </c>
      <c r="H750" s="3">
        <v>458.43450000000001</v>
      </c>
      <c r="J750" s="3">
        <v>8.8904999999999998E-2</v>
      </c>
      <c r="L750" s="3">
        <v>1.421E-2</v>
      </c>
      <c r="N750" s="3">
        <v>5.96244</v>
      </c>
      <c r="P750" s="3">
        <v>22.1</v>
      </c>
      <c r="R750">
        <v>8.4</v>
      </c>
      <c r="S750">
        <v>0.5</v>
      </c>
      <c r="V750" s="3">
        <v>78</v>
      </c>
      <c r="X750" s="3">
        <v>64</v>
      </c>
      <c r="Z750" s="3">
        <v>79</v>
      </c>
      <c r="AB750" s="3">
        <v>27.250820000000001</v>
      </c>
      <c r="AF750" s="3">
        <v>820</v>
      </c>
      <c r="AH750" s="3">
        <v>0.74265000000000003</v>
      </c>
      <c r="AJ750" s="3">
        <v>3.40056</v>
      </c>
      <c r="AL750" s="3">
        <v>33499.18</v>
      </c>
      <c r="AN750">
        <v>79.400000000000006</v>
      </c>
      <c r="AO750">
        <v>50.801000000000002</v>
      </c>
      <c r="AP750" s="3">
        <v>6.3</v>
      </c>
      <c r="AR750">
        <v>1230</v>
      </c>
      <c r="AS750">
        <v>86</v>
      </c>
      <c r="AT750"/>
      <c r="AU750"/>
    </row>
    <row r="751" spans="1:49" hidden="1" x14ac:dyDescent="0.3">
      <c r="A751" t="s">
        <v>45</v>
      </c>
      <c r="B751" t="s">
        <v>46</v>
      </c>
      <c r="C751" t="s">
        <v>34</v>
      </c>
      <c r="D751" s="3">
        <v>2001</v>
      </c>
      <c r="E751" s="2">
        <v>51.358020000000003</v>
      </c>
      <c r="G751">
        <v>15.67916</v>
      </c>
      <c r="H751" s="3">
        <v>457.89620000000002</v>
      </c>
      <c r="J751" s="3">
        <v>8.2915000000000003E-2</v>
      </c>
      <c r="L751" s="3">
        <v>1.3105E-2</v>
      </c>
      <c r="N751" s="3">
        <v>6.2483399999999998</v>
      </c>
      <c r="P751" s="3">
        <v>22.2</v>
      </c>
      <c r="R751">
        <v>8.3000000000000007</v>
      </c>
      <c r="S751">
        <v>0.6</v>
      </c>
      <c r="V751" s="3">
        <v>86</v>
      </c>
      <c r="X751" s="3">
        <v>65</v>
      </c>
      <c r="Z751" s="3">
        <v>87</v>
      </c>
      <c r="AB751" s="3">
        <v>28.669309999999999</v>
      </c>
      <c r="AF751" s="3">
        <v>860</v>
      </c>
      <c r="AH751" s="3">
        <v>1.07769</v>
      </c>
      <c r="AJ751" s="3">
        <v>4.1912200000000004</v>
      </c>
      <c r="AL751" s="3">
        <v>34385.856</v>
      </c>
      <c r="AN751">
        <v>74.900000000000006</v>
      </c>
      <c r="AO751">
        <v>51.444000000000003</v>
      </c>
      <c r="AP751" s="3">
        <v>6.2</v>
      </c>
      <c r="AR751">
        <v>1280</v>
      </c>
      <c r="AT751"/>
      <c r="AU751"/>
    </row>
    <row r="752" spans="1:49" hidden="1" x14ac:dyDescent="0.3">
      <c r="A752" t="s">
        <v>45</v>
      </c>
      <c r="B752" t="s">
        <v>46</v>
      </c>
      <c r="C752" t="s">
        <v>34</v>
      </c>
      <c r="D752" s="3">
        <v>2002</v>
      </c>
      <c r="E752" s="2">
        <v>52.056280000000001</v>
      </c>
      <c r="G752">
        <v>15.801310000000001</v>
      </c>
      <c r="H752" s="3">
        <v>455.94229999999999</v>
      </c>
      <c r="J752" s="3">
        <v>7.6755000000000004E-2</v>
      </c>
      <c r="L752" s="3">
        <v>1.204E-2</v>
      </c>
      <c r="N752" s="3">
        <v>5.1373899999999999</v>
      </c>
      <c r="P752" s="3">
        <v>22.2</v>
      </c>
      <c r="R752">
        <v>8.1999999999999993</v>
      </c>
      <c r="S752">
        <v>0.7</v>
      </c>
      <c r="T752" s="3">
        <v>89</v>
      </c>
      <c r="V752" s="3">
        <v>89</v>
      </c>
      <c r="X752" s="3">
        <v>91</v>
      </c>
      <c r="Z752" s="3">
        <v>89</v>
      </c>
      <c r="AB752" s="3">
        <v>30.087569999999999</v>
      </c>
      <c r="AD752">
        <v>0.23300000000000001</v>
      </c>
      <c r="AF752" s="3">
        <v>920</v>
      </c>
      <c r="AH752" s="3">
        <v>1.32267</v>
      </c>
      <c r="AJ752" s="3">
        <v>4.65578</v>
      </c>
      <c r="AL752" s="3">
        <v>35334.788</v>
      </c>
      <c r="AN752">
        <v>70.400000000000006</v>
      </c>
      <c r="AO752">
        <v>52.142000000000003</v>
      </c>
      <c r="AP752" s="3">
        <v>6</v>
      </c>
      <c r="AR752">
        <v>1380</v>
      </c>
      <c r="AT752"/>
      <c r="AU752"/>
      <c r="AV752">
        <v>69.430899999999994</v>
      </c>
      <c r="AW752">
        <v>4.2987500000000001</v>
      </c>
    </row>
    <row r="753" spans="1:49" hidden="1" x14ac:dyDescent="0.3">
      <c r="A753" t="s">
        <v>45</v>
      </c>
      <c r="B753" t="s">
        <v>46</v>
      </c>
      <c r="C753" t="s">
        <v>34</v>
      </c>
      <c r="D753" s="3">
        <v>2003</v>
      </c>
      <c r="E753" s="2">
        <v>52.769599999999997</v>
      </c>
      <c r="G753">
        <v>15.91588</v>
      </c>
      <c r="H753" s="3">
        <v>452.82249999999999</v>
      </c>
      <c r="J753" s="3">
        <v>7.0989999999999998E-2</v>
      </c>
      <c r="L753" s="3">
        <v>1.1015E-2</v>
      </c>
      <c r="N753" s="3">
        <v>3.4514200000000002</v>
      </c>
      <c r="P753" s="3">
        <v>22.3</v>
      </c>
      <c r="R753">
        <v>8</v>
      </c>
      <c r="S753">
        <v>0.7</v>
      </c>
      <c r="T753" s="3">
        <v>95</v>
      </c>
      <c r="V753" s="3">
        <v>97</v>
      </c>
      <c r="X753" s="3">
        <v>97</v>
      </c>
      <c r="Z753" s="3">
        <v>95</v>
      </c>
      <c r="AB753" s="3">
        <v>31.596520000000002</v>
      </c>
      <c r="AF753" s="3">
        <v>970</v>
      </c>
      <c r="AH753" s="3">
        <v>1.48953</v>
      </c>
      <c r="AJ753" s="3">
        <v>5.3349500000000001</v>
      </c>
      <c r="AL753" s="3">
        <v>36337.781999999999</v>
      </c>
      <c r="AN753">
        <v>66.2</v>
      </c>
      <c r="AO753">
        <v>52.866</v>
      </c>
      <c r="AP753" s="3">
        <v>5.8</v>
      </c>
      <c r="AR753">
        <v>1450</v>
      </c>
      <c r="AT753"/>
      <c r="AU753"/>
    </row>
    <row r="754" spans="1:49" hidden="1" x14ac:dyDescent="0.3">
      <c r="A754" t="s">
        <v>45</v>
      </c>
      <c r="B754" t="s">
        <v>46</v>
      </c>
      <c r="C754" t="s">
        <v>34</v>
      </c>
      <c r="D754" s="3">
        <v>2004</v>
      </c>
      <c r="E754" s="2">
        <v>53.4831</v>
      </c>
      <c r="G754">
        <v>16.03877</v>
      </c>
      <c r="H754" s="3">
        <v>447.93770000000001</v>
      </c>
      <c r="J754" s="3">
        <v>6.6180000000000003E-2</v>
      </c>
      <c r="L754" s="3">
        <v>1.01E-2</v>
      </c>
      <c r="N754" s="3">
        <v>5.6922899999999998</v>
      </c>
      <c r="P754" s="3">
        <v>22.4</v>
      </c>
      <c r="R754">
        <v>7.9</v>
      </c>
      <c r="S754">
        <v>0.8</v>
      </c>
      <c r="T754" s="3">
        <v>95</v>
      </c>
      <c r="V754" s="3">
        <v>94</v>
      </c>
      <c r="X754" s="3">
        <v>95</v>
      </c>
      <c r="Z754" s="3">
        <v>95</v>
      </c>
      <c r="AB754" s="3">
        <v>33.292619999999999</v>
      </c>
      <c r="AF754" s="3">
        <v>1050</v>
      </c>
      <c r="AH754" s="3">
        <v>1.9703200000000001</v>
      </c>
      <c r="AJ754" s="3">
        <v>5.74777</v>
      </c>
      <c r="AL754" s="3">
        <v>37379.767</v>
      </c>
      <c r="AN754">
        <v>62.5</v>
      </c>
      <c r="AO754">
        <v>53.601999999999997</v>
      </c>
      <c r="AP754" s="3">
        <v>5.6</v>
      </c>
      <c r="AR754">
        <v>1560</v>
      </c>
      <c r="AT754">
        <v>3.5612300000000001</v>
      </c>
      <c r="AU754"/>
    </row>
    <row r="755" spans="1:49" hidden="1" x14ac:dyDescent="0.3">
      <c r="A755" t="s">
        <v>45</v>
      </c>
      <c r="B755" t="s">
        <v>46</v>
      </c>
      <c r="C755" t="s">
        <v>34</v>
      </c>
      <c r="D755" s="3">
        <v>2005</v>
      </c>
      <c r="E755" s="2">
        <v>54.209350000000001</v>
      </c>
      <c r="G755">
        <v>16.17033</v>
      </c>
      <c r="H755" s="3">
        <v>440.93889999999999</v>
      </c>
      <c r="J755" s="3">
        <v>6.2175000000000001E-2</v>
      </c>
      <c r="L755" s="3">
        <v>9.3449999999999991E-3</v>
      </c>
      <c r="N755" s="3">
        <v>5.7412599999999996</v>
      </c>
      <c r="P755" s="3">
        <v>22.5</v>
      </c>
      <c r="R755">
        <v>7.8</v>
      </c>
      <c r="S755">
        <v>0.9</v>
      </c>
      <c r="T755" s="3">
        <v>90</v>
      </c>
      <c r="V755" s="3">
        <v>91</v>
      </c>
      <c r="X755" s="3">
        <v>91</v>
      </c>
      <c r="Z755" s="3">
        <v>90</v>
      </c>
      <c r="AB755" s="3">
        <v>35.005229999999997</v>
      </c>
      <c r="AF755" s="3">
        <v>1120</v>
      </c>
      <c r="AH755" s="3">
        <v>2.3444400000000001</v>
      </c>
      <c r="AJ755" s="3">
        <v>6.4138500000000001</v>
      </c>
      <c r="AL755" s="3">
        <v>38450.32</v>
      </c>
      <c r="AN755">
        <v>59.2</v>
      </c>
      <c r="AO755">
        <v>54.348999999999997</v>
      </c>
      <c r="AP755" s="3">
        <v>5.4</v>
      </c>
      <c r="AR755">
        <v>1670</v>
      </c>
      <c r="AT755">
        <v>3.5462500000000001</v>
      </c>
      <c r="AU755"/>
    </row>
    <row r="756" spans="1:49" hidden="1" x14ac:dyDescent="0.3">
      <c r="A756" t="s">
        <v>45</v>
      </c>
      <c r="B756" t="s">
        <v>46</v>
      </c>
      <c r="C756" t="s">
        <v>34</v>
      </c>
      <c r="D756" s="3">
        <v>2006</v>
      </c>
      <c r="E756" s="2">
        <v>55.096139999999998</v>
      </c>
      <c r="G756">
        <v>16.326250000000002</v>
      </c>
      <c r="H756" s="3">
        <v>427.36439999999999</v>
      </c>
      <c r="J756" s="3">
        <v>5.9580000000000001E-2</v>
      </c>
      <c r="L756" s="3">
        <v>8.5900000000000004E-3</v>
      </c>
      <c r="N756" s="3">
        <v>6.0874499999999996</v>
      </c>
      <c r="P756" s="3">
        <v>22.5</v>
      </c>
      <c r="R756">
        <v>7.7</v>
      </c>
      <c r="S756">
        <v>1</v>
      </c>
      <c r="T756" s="3">
        <v>90</v>
      </c>
      <c r="V756" s="3">
        <v>93</v>
      </c>
      <c r="X756" s="3">
        <v>91</v>
      </c>
      <c r="Z756" s="3">
        <v>90</v>
      </c>
      <c r="AB756" s="3">
        <v>36.734560000000002</v>
      </c>
      <c r="AF756" s="3">
        <v>1210</v>
      </c>
      <c r="AH756" s="3">
        <v>2.41425</v>
      </c>
      <c r="AJ756" s="3">
        <v>7.7076700000000002</v>
      </c>
      <c r="AL756" s="3">
        <v>39548.663</v>
      </c>
      <c r="AN756">
        <v>56.6</v>
      </c>
      <c r="AO756">
        <v>55.119</v>
      </c>
      <c r="AP756" s="3">
        <v>5.3</v>
      </c>
      <c r="AR756">
        <v>1810</v>
      </c>
      <c r="AT756">
        <v>3.0099200000000002</v>
      </c>
      <c r="AU756"/>
    </row>
    <row r="757" spans="1:49" hidden="1" x14ac:dyDescent="0.3">
      <c r="A757" t="s">
        <v>45</v>
      </c>
      <c r="B757" t="s">
        <v>46</v>
      </c>
      <c r="C757" t="s">
        <v>34</v>
      </c>
      <c r="D757" s="3">
        <v>2007</v>
      </c>
      <c r="E757" s="2">
        <v>56.398510000000002</v>
      </c>
      <c r="G757">
        <v>16.522269999999999</v>
      </c>
      <c r="H757" s="3">
        <v>400.65679999999998</v>
      </c>
      <c r="J757" s="3">
        <v>5.6980000000000003E-2</v>
      </c>
      <c r="L757" s="3">
        <v>8.0300000000000007E-3</v>
      </c>
      <c r="N757" s="3">
        <v>6.89377</v>
      </c>
      <c r="P757" s="3">
        <v>22.6</v>
      </c>
      <c r="R757">
        <v>7.5</v>
      </c>
      <c r="S757">
        <v>1.1000000000000001</v>
      </c>
      <c r="T757" s="3">
        <v>83</v>
      </c>
      <c r="V757" s="3">
        <v>90</v>
      </c>
      <c r="X757" s="3">
        <v>88</v>
      </c>
      <c r="Z757" s="3">
        <v>83</v>
      </c>
      <c r="AB757" s="3">
        <v>38.479860000000002</v>
      </c>
      <c r="AF757" s="3">
        <v>1290</v>
      </c>
      <c r="AH757" s="3">
        <v>1.9690000000000001</v>
      </c>
      <c r="AJ757" s="3">
        <v>6.98339</v>
      </c>
      <c r="AL757" s="3">
        <v>40681.413999999997</v>
      </c>
      <c r="AN757">
        <v>53.9</v>
      </c>
      <c r="AO757">
        <v>55.926000000000002</v>
      </c>
      <c r="AP757" s="3">
        <v>5.2</v>
      </c>
      <c r="AR757">
        <v>1910</v>
      </c>
      <c r="AS757">
        <v>59.9</v>
      </c>
      <c r="AT757">
        <v>4.0334199999999996</v>
      </c>
      <c r="AU757"/>
    </row>
    <row r="758" spans="1:49" hidden="1" x14ac:dyDescent="0.3">
      <c r="A758" t="s">
        <v>45</v>
      </c>
      <c r="B758" t="s">
        <v>46</v>
      </c>
      <c r="C758" t="s">
        <v>34</v>
      </c>
      <c r="D758" s="3">
        <v>2008</v>
      </c>
      <c r="E758" s="2">
        <v>57.907490000000003</v>
      </c>
      <c r="G758">
        <v>16.725169999999999</v>
      </c>
      <c r="H758" s="3">
        <v>366.87610000000001</v>
      </c>
      <c r="J758" s="3">
        <v>5.4789999999999998E-2</v>
      </c>
      <c r="L758" s="3">
        <v>7.4799999999999997E-3</v>
      </c>
      <c r="N758" s="3">
        <v>4.9563899999999999</v>
      </c>
      <c r="P758" s="3">
        <v>22.7</v>
      </c>
      <c r="R758">
        <v>7.4</v>
      </c>
      <c r="S758">
        <v>1.2</v>
      </c>
      <c r="T758" s="3">
        <v>86</v>
      </c>
      <c r="V758" s="3">
        <v>88</v>
      </c>
      <c r="X758" s="3">
        <v>89</v>
      </c>
      <c r="Z758" s="3">
        <v>86</v>
      </c>
      <c r="AB758" s="3">
        <v>40.241779999999999</v>
      </c>
      <c r="AF758" s="3">
        <v>1370</v>
      </c>
      <c r="AH758" s="3">
        <v>2.2601100000000001</v>
      </c>
      <c r="AJ758" s="3">
        <v>5.6370500000000003</v>
      </c>
      <c r="AL758" s="3">
        <v>41853.944000000003</v>
      </c>
      <c r="AN758">
        <v>51.5</v>
      </c>
      <c r="AO758">
        <v>56.777000000000001</v>
      </c>
      <c r="AP758" s="3">
        <v>5.0999999999999996</v>
      </c>
      <c r="AR758">
        <v>2000</v>
      </c>
      <c r="AT758">
        <v>4.1859099999999998</v>
      </c>
      <c r="AU758"/>
    </row>
    <row r="759" spans="1:49" hidden="1" x14ac:dyDescent="0.3">
      <c r="A759" t="s">
        <v>45</v>
      </c>
      <c r="B759" t="s">
        <v>46</v>
      </c>
      <c r="C759" t="s">
        <v>34</v>
      </c>
      <c r="D759" s="3">
        <v>2009</v>
      </c>
      <c r="E759" s="2">
        <v>58.536110000000001</v>
      </c>
      <c r="G759">
        <v>16.827359999999999</v>
      </c>
      <c r="H759" s="3">
        <v>356.82729999999998</v>
      </c>
      <c r="J759" s="3">
        <v>5.3175E-2</v>
      </c>
      <c r="L759" s="3">
        <v>7.0099999999999997E-3</v>
      </c>
      <c r="N759" s="3">
        <v>6.2589499999999996</v>
      </c>
      <c r="P759" s="3">
        <v>22.7</v>
      </c>
      <c r="R759">
        <v>7.3</v>
      </c>
      <c r="S759">
        <v>1.3</v>
      </c>
      <c r="T759" s="3">
        <v>85</v>
      </c>
      <c r="V759" s="3">
        <v>91</v>
      </c>
      <c r="X759" s="3">
        <v>88</v>
      </c>
      <c r="Z759" s="3">
        <v>85</v>
      </c>
      <c r="AB759" s="3">
        <v>42.018169999999998</v>
      </c>
      <c r="AF759" s="3">
        <v>1420</v>
      </c>
      <c r="AH759" s="3">
        <v>1.5062199999999999</v>
      </c>
      <c r="AJ759" s="3">
        <v>5.1359599999999999</v>
      </c>
      <c r="AL759" s="3">
        <v>43073.834000000003</v>
      </c>
      <c r="AN759">
        <v>49.7</v>
      </c>
      <c r="AO759">
        <v>57.665999999999997</v>
      </c>
      <c r="AP759" s="3">
        <v>5.0999999999999996</v>
      </c>
      <c r="AR759">
        <v>2070</v>
      </c>
      <c r="AT759">
        <v>3.9607600000000001</v>
      </c>
      <c r="AU759"/>
    </row>
    <row r="760" spans="1:49" x14ac:dyDescent="0.3">
      <c r="A760" t="s">
        <v>45</v>
      </c>
      <c r="B760" t="s">
        <v>46</v>
      </c>
      <c r="C760" t="s">
        <v>34</v>
      </c>
      <c r="D760" s="3">
        <v>2010</v>
      </c>
      <c r="E760" s="2">
        <v>59.359940000000002</v>
      </c>
      <c r="F760" s="2">
        <f t="shared" ref="F760:F766" si="731">LOG10(E760)</f>
        <v>1.7734934532938467</v>
      </c>
      <c r="G760">
        <v>16.93083</v>
      </c>
      <c r="H760" s="3">
        <v>342.54730000000001</v>
      </c>
      <c r="I760" s="3">
        <f t="shared" ref="I760:I766" si="732">LOG10(H760)</f>
        <v>2.5347205487063076</v>
      </c>
      <c r="J760" s="3">
        <v>5.0674999999999998E-2</v>
      </c>
      <c r="K760" s="3">
        <f t="shared" ref="K760:K766" si="733">LOG10(J760)</f>
        <v>-1.2952062426349538</v>
      </c>
      <c r="L760" s="3">
        <v>6.5900000000000004E-3</v>
      </c>
      <c r="M760" s="3">
        <f t="shared" ref="M760:M766" si="734">LOG10(L760)</f>
        <v>-2.1811145854059899</v>
      </c>
      <c r="N760" s="3">
        <v>6.5925399999999996</v>
      </c>
      <c r="O760" s="3">
        <f t="shared" ref="O760:O766" si="735">LOG10(N760)</f>
        <v>0.81905277353965844</v>
      </c>
      <c r="P760" s="3">
        <v>22.8</v>
      </c>
      <c r="Q760" s="3">
        <f t="shared" ref="Q760:Q766" si="736">LOG10(P760)</f>
        <v>1.3579348470004537</v>
      </c>
      <c r="R760">
        <v>7.2</v>
      </c>
      <c r="S760">
        <v>1.5</v>
      </c>
      <c r="T760" s="3">
        <v>91</v>
      </c>
      <c r="U760" s="3">
        <f t="shared" ref="U760:U766" si="737">LOG10(T760)</f>
        <v>1.9590413923210936</v>
      </c>
      <c r="V760" s="3">
        <v>92</v>
      </c>
      <c r="W760" s="3">
        <f t="shared" ref="W760:W766" si="738">LOG10(V760)</f>
        <v>1.9637878273455553</v>
      </c>
      <c r="X760" s="3">
        <v>94</v>
      </c>
      <c r="Y760" s="3">
        <f t="shared" ref="Y760:Y766" si="739">LOG10(X760)</f>
        <v>1.9731278535996986</v>
      </c>
      <c r="Z760" s="3">
        <v>91</v>
      </c>
      <c r="AA760" s="3">
        <f t="shared" ref="AA760:AA766" si="740">LOG10(Z760)</f>
        <v>1.9590413923210936</v>
      </c>
      <c r="AB760" s="3">
        <v>43.810600000000001</v>
      </c>
      <c r="AC760" s="3">
        <f t="shared" ref="AC760:AC766" si="741">LOG10(AB760)</f>
        <v>1.6415792010189605</v>
      </c>
      <c r="AF760" s="3">
        <v>1500</v>
      </c>
      <c r="AG760" s="3">
        <f t="shared" ref="AG760:AG766" si="742">LOG10(1+AF760)</f>
        <v>3.1763806922432702</v>
      </c>
      <c r="AH760" s="3">
        <v>1.47085</v>
      </c>
      <c r="AI760" s="3">
        <f t="shared" ref="AI760:AI766" si="743">LOG10(1+AH760)</f>
        <v>0.3928463811165161</v>
      </c>
      <c r="AJ760" s="3">
        <v>5.2991299999999999</v>
      </c>
      <c r="AK760" s="3">
        <f t="shared" ref="AK760:AK766" si="744">LOG10(1+AJ760)</f>
        <v>0.7992805713122566</v>
      </c>
      <c r="AL760" s="3">
        <v>44346.525000000001</v>
      </c>
      <c r="AM760" s="3">
        <f t="shared" ref="AM760:AM766" si="745">LOG10(1+AL760)</f>
        <v>4.646869387215407</v>
      </c>
      <c r="AN760">
        <v>47.5</v>
      </c>
      <c r="AO760">
        <v>58.584000000000003</v>
      </c>
      <c r="AP760" s="3">
        <v>5</v>
      </c>
      <c r="AQ760" s="3">
        <f t="shared" ref="AQ760:AQ766" si="746">LOG10(1+AP760)</f>
        <v>0.77815125038364363</v>
      </c>
      <c r="AR760">
        <v>2140</v>
      </c>
      <c r="AT760" s="4">
        <v>4.5416999999999996</v>
      </c>
      <c r="AU760" s="4">
        <f t="shared" ref="AU760:AU766" si="747">LOG10(1+AT760)</f>
        <v>0.74364301154525869</v>
      </c>
      <c r="AV760">
        <v>67.800700000000006</v>
      </c>
    </row>
    <row r="761" spans="1:49" x14ac:dyDescent="0.3">
      <c r="A761" t="s">
        <v>45</v>
      </c>
      <c r="B761" t="s">
        <v>46</v>
      </c>
      <c r="C761" t="s">
        <v>34</v>
      </c>
      <c r="D761" s="3">
        <v>2011</v>
      </c>
      <c r="E761" s="2">
        <v>60.182769999999998</v>
      </c>
      <c r="F761" s="2">
        <f t="shared" si="731"/>
        <v>1.7794721729027263</v>
      </c>
      <c r="G761">
        <v>17.02638</v>
      </c>
      <c r="H761" s="3">
        <v>328.14510000000001</v>
      </c>
      <c r="I761" s="3">
        <f t="shared" si="732"/>
        <v>2.5160659235743541</v>
      </c>
      <c r="J761" s="3">
        <v>4.8904999999999997E-2</v>
      </c>
      <c r="K761" s="3">
        <f t="shared" si="733"/>
        <v>-1.3106467367577477</v>
      </c>
      <c r="L761" s="3">
        <v>6.0400000000000002E-3</v>
      </c>
      <c r="M761" s="3">
        <f t="shared" si="734"/>
        <v>-2.2189630613788682</v>
      </c>
      <c r="N761" s="3">
        <v>6.71469</v>
      </c>
      <c r="O761" s="3">
        <f t="shared" si="735"/>
        <v>0.82702596720620358</v>
      </c>
      <c r="P761" s="3">
        <v>22.9</v>
      </c>
      <c r="Q761" s="3">
        <f t="shared" si="736"/>
        <v>1.3598354823398879</v>
      </c>
      <c r="R761">
        <v>7.1</v>
      </c>
      <c r="S761">
        <v>1.6</v>
      </c>
      <c r="T761" s="3">
        <v>90</v>
      </c>
      <c r="U761" s="3">
        <f t="shared" si="737"/>
        <v>1.954242509439325</v>
      </c>
      <c r="V761" s="3">
        <v>93</v>
      </c>
      <c r="W761" s="3">
        <f t="shared" si="738"/>
        <v>1.968482948553935</v>
      </c>
      <c r="X761" s="3">
        <v>88</v>
      </c>
      <c r="Y761" s="3">
        <f t="shared" si="739"/>
        <v>1.9444826721501687</v>
      </c>
      <c r="Z761" s="3">
        <v>90</v>
      </c>
      <c r="AA761" s="3">
        <f t="shared" si="740"/>
        <v>1.954242509439325</v>
      </c>
      <c r="AB761" s="3">
        <v>45.617379999999997</v>
      </c>
      <c r="AC761" s="3">
        <f t="shared" si="741"/>
        <v>1.6591303382791263</v>
      </c>
      <c r="AF761" s="3">
        <v>1580</v>
      </c>
      <c r="AG761" s="3">
        <f t="shared" si="742"/>
        <v>3.1989318699322089</v>
      </c>
      <c r="AH761" s="3">
        <v>1.3053399999999999</v>
      </c>
      <c r="AI761" s="3">
        <f t="shared" si="743"/>
        <v>0.36273498579273133</v>
      </c>
      <c r="AJ761" s="3">
        <v>5.1287700000000003</v>
      </c>
      <c r="AK761" s="3">
        <f t="shared" si="744"/>
        <v>0.78737332348865696</v>
      </c>
      <c r="AL761" s="3">
        <v>45673.512000000002</v>
      </c>
      <c r="AM761" s="3">
        <f t="shared" si="745"/>
        <v>4.6596739159186233</v>
      </c>
      <c r="AN761">
        <v>46</v>
      </c>
      <c r="AO761">
        <v>59.524999999999999</v>
      </c>
      <c r="AP761" s="3">
        <v>5</v>
      </c>
      <c r="AQ761" s="3">
        <f t="shared" si="746"/>
        <v>0.77815125038364363</v>
      </c>
      <c r="AR761">
        <v>2290</v>
      </c>
      <c r="AS761">
        <v>49.1</v>
      </c>
      <c r="AU761" s="4">
        <f t="shared" si="747"/>
        <v>0</v>
      </c>
    </row>
    <row r="762" spans="1:49" x14ac:dyDescent="0.3">
      <c r="A762" t="s">
        <v>45</v>
      </c>
      <c r="B762" t="s">
        <v>46</v>
      </c>
      <c r="C762" t="s">
        <v>34</v>
      </c>
      <c r="D762" s="3">
        <v>2012</v>
      </c>
      <c r="E762" s="2">
        <v>60.560769999999998</v>
      </c>
      <c r="F762" s="2">
        <f t="shared" si="731"/>
        <v>1.7821913883649547</v>
      </c>
      <c r="G762">
        <v>17.088619999999999</v>
      </c>
      <c r="H762" s="3">
        <v>325.35840000000002</v>
      </c>
      <c r="I762" s="3">
        <f t="shared" si="732"/>
        <v>2.512362023691836</v>
      </c>
      <c r="J762" s="3">
        <v>4.6995000000000002E-2</v>
      </c>
      <c r="K762" s="3">
        <f t="shared" si="733"/>
        <v>-1.3279483460626136</v>
      </c>
      <c r="L762" s="3">
        <v>5.6600000000000001E-3</v>
      </c>
      <c r="M762" s="3">
        <f t="shared" si="734"/>
        <v>-2.2471835688117285</v>
      </c>
      <c r="N762" s="3">
        <v>5.8364399999999996</v>
      </c>
      <c r="O762" s="3">
        <f t="shared" si="735"/>
        <v>0.76614802523116132</v>
      </c>
      <c r="P762" s="3">
        <v>22.9</v>
      </c>
      <c r="Q762" s="3">
        <f t="shared" si="736"/>
        <v>1.3598354823398879</v>
      </c>
      <c r="R762">
        <v>7</v>
      </c>
      <c r="S762">
        <v>1.8</v>
      </c>
      <c r="T762" s="3">
        <v>92</v>
      </c>
      <c r="U762" s="3">
        <f t="shared" si="737"/>
        <v>1.9637878273455553</v>
      </c>
      <c r="V762" s="3">
        <v>97</v>
      </c>
      <c r="W762" s="3">
        <f t="shared" si="738"/>
        <v>1.9867717342662448</v>
      </c>
      <c r="X762" s="3">
        <v>90</v>
      </c>
      <c r="Y762" s="3">
        <f t="shared" si="739"/>
        <v>1.954242509439325</v>
      </c>
      <c r="Z762" s="3">
        <v>92</v>
      </c>
      <c r="AA762" s="3">
        <f t="shared" si="740"/>
        <v>1.9637878273455553</v>
      </c>
      <c r="AB762" s="3">
        <v>47.439129999999999</v>
      </c>
      <c r="AC762" s="3">
        <f t="shared" si="741"/>
        <v>1.6761367157764453</v>
      </c>
      <c r="AD762">
        <v>0.315</v>
      </c>
      <c r="AF762" s="3">
        <v>1650</v>
      </c>
      <c r="AG762" s="3">
        <f t="shared" si="742"/>
        <v>3.2177470732627937</v>
      </c>
      <c r="AH762" s="3">
        <v>1.17578</v>
      </c>
      <c r="AI762" s="3">
        <f t="shared" si="743"/>
        <v>0.33761498035689885</v>
      </c>
      <c r="AJ762" s="3">
        <v>5.0180100000000003</v>
      </c>
      <c r="AK762" s="3">
        <f t="shared" si="744"/>
        <v>0.77945290506262122</v>
      </c>
      <c r="AL762" s="3">
        <v>47053.03</v>
      </c>
      <c r="AM762" s="3">
        <f t="shared" si="745"/>
        <v>4.6725968250387409</v>
      </c>
      <c r="AN762">
        <v>45</v>
      </c>
      <c r="AO762">
        <v>60.47</v>
      </c>
      <c r="AP762" s="3">
        <v>4.9000000000000004</v>
      </c>
      <c r="AQ762" s="3">
        <f t="shared" si="746"/>
        <v>0.77085201164214423</v>
      </c>
      <c r="AR762">
        <v>2370</v>
      </c>
      <c r="AU762" s="4">
        <f t="shared" si="747"/>
        <v>0</v>
      </c>
      <c r="AV762">
        <v>78.100589999999997</v>
      </c>
      <c r="AW762">
        <v>5.4532699999999998</v>
      </c>
    </row>
    <row r="763" spans="1:49" x14ac:dyDescent="0.3">
      <c r="A763" t="s">
        <v>45</v>
      </c>
      <c r="B763" t="s">
        <v>46</v>
      </c>
      <c r="C763" t="s">
        <v>34</v>
      </c>
      <c r="D763" s="3">
        <v>2013</v>
      </c>
      <c r="E763" s="2">
        <v>61.794449999999998</v>
      </c>
      <c r="F763" s="2">
        <f t="shared" si="731"/>
        <v>1.790949471163054</v>
      </c>
      <c r="G763">
        <v>17.230080000000001</v>
      </c>
      <c r="H763" s="3">
        <v>298.10739999999998</v>
      </c>
      <c r="I763" s="3">
        <f t="shared" si="732"/>
        <v>2.4743727567749234</v>
      </c>
      <c r="J763" s="3">
        <v>4.5400000000000003E-2</v>
      </c>
      <c r="K763" s="3">
        <f t="shared" si="733"/>
        <v>-1.342944147142896</v>
      </c>
      <c r="L763" s="3">
        <v>5.28E-3</v>
      </c>
      <c r="M763" s="3">
        <f t="shared" si="734"/>
        <v>-2.2773660774661879</v>
      </c>
      <c r="N763" s="3">
        <v>6.2991299999999999</v>
      </c>
      <c r="O763" s="3">
        <f t="shared" si="735"/>
        <v>0.7992805713122566</v>
      </c>
      <c r="P763" s="3">
        <v>23</v>
      </c>
      <c r="Q763" s="3">
        <f t="shared" si="736"/>
        <v>1.3617278360175928</v>
      </c>
      <c r="R763">
        <v>6.9</v>
      </c>
      <c r="S763">
        <v>1.9</v>
      </c>
      <c r="T763" s="3">
        <v>91</v>
      </c>
      <c r="U763" s="3">
        <f t="shared" si="737"/>
        <v>1.9590413923210936</v>
      </c>
      <c r="V763" s="3">
        <v>99</v>
      </c>
      <c r="W763" s="3">
        <f t="shared" si="738"/>
        <v>1.9956351945975499</v>
      </c>
      <c r="X763" s="3">
        <v>91</v>
      </c>
      <c r="Y763" s="3">
        <f t="shared" si="739"/>
        <v>1.9590413923210936</v>
      </c>
      <c r="Z763" s="3">
        <v>91</v>
      </c>
      <c r="AA763" s="3">
        <f t="shared" si="740"/>
        <v>1.9590413923210936</v>
      </c>
      <c r="AB763" s="3">
        <v>49.274180000000001</v>
      </c>
      <c r="AC763" s="3">
        <f t="shared" si="741"/>
        <v>1.69261940566709</v>
      </c>
      <c r="AF763" s="3">
        <v>1750</v>
      </c>
      <c r="AG763" s="3">
        <f t="shared" si="742"/>
        <v>3.2432861460834461</v>
      </c>
      <c r="AH763" s="3">
        <v>1.18519</v>
      </c>
      <c r="AI763" s="3">
        <f t="shared" si="743"/>
        <v>0.33948920440214753</v>
      </c>
      <c r="AJ763" s="3">
        <v>4.6465100000000001</v>
      </c>
      <c r="AK763" s="3">
        <f t="shared" si="744"/>
        <v>0.75178010161515685</v>
      </c>
      <c r="AL763" s="3">
        <v>48483.129000000001</v>
      </c>
      <c r="AM763" s="3">
        <f t="shared" si="745"/>
        <v>4.6855995980715424</v>
      </c>
      <c r="AN763">
        <v>43.9</v>
      </c>
      <c r="AO763">
        <v>61.398000000000003</v>
      </c>
      <c r="AP763" s="3">
        <v>4.9000000000000004</v>
      </c>
      <c r="AQ763" s="3">
        <f t="shared" si="746"/>
        <v>0.77085201164214423</v>
      </c>
      <c r="AR763">
        <v>2500</v>
      </c>
      <c r="AU763" s="4">
        <f t="shared" si="747"/>
        <v>0</v>
      </c>
    </row>
    <row r="764" spans="1:49" x14ac:dyDescent="0.3">
      <c r="A764" t="s">
        <v>45</v>
      </c>
      <c r="B764" t="s">
        <v>46</v>
      </c>
      <c r="C764" t="s">
        <v>34</v>
      </c>
      <c r="D764" s="3">
        <v>2014</v>
      </c>
      <c r="E764" s="2">
        <v>62.66469</v>
      </c>
      <c r="F764" s="2">
        <f t="shared" si="731"/>
        <v>1.7970228955711698</v>
      </c>
      <c r="G764">
        <v>17.34122</v>
      </c>
      <c r="H764" s="3">
        <v>281.86130000000003</v>
      </c>
      <c r="I764" s="3">
        <f t="shared" si="732"/>
        <v>2.4500354506490973</v>
      </c>
      <c r="J764" s="3">
        <v>4.3905E-2</v>
      </c>
      <c r="K764" s="3">
        <f t="shared" si="733"/>
        <v>-1.3574860185105269</v>
      </c>
      <c r="L764" s="3">
        <v>4.875E-3</v>
      </c>
      <c r="M764" s="3">
        <f t="shared" si="734"/>
        <v>-2.3120253799654442</v>
      </c>
      <c r="N764" s="3">
        <v>6.9837100000000003</v>
      </c>
      <c r="O764" s="3">
        <f t="shared" si="735"/>
        <v>0.84408619690388931</v>
      </c>
      <c r="P764" s="3">
        <v>23.1</v>
      </c>
      <c r="Q764" s="3">
        <f t="shared" si="736"/>
        <v>1.3636119798921444</v>
      </c>
      <c r="R764">
        <v>6.8</v>
      </c>
      <c r="S764">
        <v>2.1</v>
      </c>
      <c r="T764" s="3">
        <v>97</v>
      </c>
      <c r="U764" s="3">
        <f t="shared" si="737"/>
        <v>1.9867717342662448</v>
      </c>
      <c r="V764" s="3">
        <v>97</v>
      </c>
      <c r="W764" s="3">
        <f t="shared" si="738"/>
        <v>1.9867717342662448</v>
      </c>
      <c r="X764" s="3">
        <v>97</v>
      </c>
      <c r="Y764" s="3">
        <f t="shared" si="739"/>
        <v>1.9867717342662448</v>
      </c>
      <c r="Z764" s="3">
        <v>97</v>
      </c>
      <c r="AA764" s="3">
        <f t="shared" si="740"/>
        <v>1.9867717342662448</v>
      </c>
      <c r="AB764" s="3">
        <v>51.120919999999998</v>
      </c>
      <c r="AC764" s="3">
        <f t="shared" si="741"/>
        <v>1.7085986610213935</v>
      </c>
      <c r="AD764">
        <v>0.60299999999999998</v>
      </c>
      <c r="AG764" s="3">
        <f t="shared" si="742"/>
        <v>0</v>
      </c>
      <c r="AH764" s="3">
        <v>1.1994499999999999</v>
      </c>
      <c r="AI764" s="3">
        <f t="shared" si="743"/>
        <v>0.34231409362776544</v>
      </c>
      <c r="AJ764" s="3">
        <v>4.0148900000000003</v>
      </c>
      <c r="AK764" s="3">
        <f t="shared" si="744"/>
        <v>0.70026141135106479</v>
      </c>
      <c r="AL764" s="3">
        <v>49960.561000000002</v>
      </c>
      <c r="AM764" s="3">
        <f t="shared" si="745"/>
        <v>4.6986359990194613</v>
      </c>
      <c r="AN764">
        <v>43</v>
      </c>
      <c r="AO764">
        <v>62.287999999999997</v>
      </c>
      <c r="AP764" s="3">
        <v>4.9000000000000004</v>
      </c>
      <c r="AQ764" s="3">
        <f t="shared" si="746"/>
        <v>0.77085201164214423</v>
      </c>
      <c r="AR764">
        <v>2640</v>
      </c>
      <c r="AT764" s="4">
        <v>3.3848799999999999</v>
      </c>
      <c r="AU764" s="4">
        <f t="shared" si="747"/>
        <v>0.64195771262772949</v>
      </c>
    </row>
    <row r="765" spans="1:49" x14ac:dyDescent="0.3">
      <c r="A765" t="s">
        <v>45</v>
      </c>
      <c r="B765" t="s">
        <v>46</v>
      </c>
      <c r="C765" t="s">
        <v>34</v>
      </c>
      <c r="D765" s="3">
        <v>2015</v>
      </c>
      <c r="E765" s="2">
        <v>63.356349999999999</v>
      </c>
      <c r="F765" s="2">
        <f t="shared" si="731"/>
        <v>1.8017901493181867</v>
      </c>
      <c r="G765">
        <v>17.442039999999999</v>
      </c>
      <c r="H765" s="3">
        <v>269.69209999999998</v>
      </c>
      <c r="I765" s="3">
        <f t="shared" si="732"/>
        <v>2.4308682249969884</v>
      </c>
      <c r="J765" s="3">
        <v>4.2590000000000003E-2</v>
      </c>
      <c r="K765" s="3">
        <f t="shared" si="733"/>
        <v>-1.370692359926251</v>
      </c>
      <c r="L765" s="3">
        <v>4.5799999999999999E-3</v>
      </c>
      <c r="M765" s="3">
        <f t="shared" si="734"/>
        <v>-2.3391345219961308</v>
      </c>
      <c r="N765" s="3">
        <v>7.3876499999999998</v>
      </c>
      <c r="O765" s="3">
        <f t="shared" si="735"/>
        <v>0.86850631196185757</v>
      </c>
      <c r="P765" s="3">
        <v>23.1</v>
      </c>
      <c r="Q765" s="3">
        <f t="shared" si="736"/>
        <v>1.3636119798921444</v>
      </c>
      <c r="R765">
        <v>6.7</v>
      </c>
      <c r="S765">
        <v>2.2999999999999998</v>
      </c>
      <c r="T765" s="3">
        <v>96</v>
      </c>
      <c r="U765" s="3">
        <f t="shared" si="737"/>
        <v>1.9822712330395684</v>
      </c>
      <c r="V765" s="3">
        <v>95</v>
      </c>
      <c r="W765" s="3">
        <f t="shared" si="738"/>
        <v>1.9777236052888478</v>
      </c>
      <c r="X765" s="3">
        <v>93</v>
      </c>
      <c r="Y765" s="3">
        <f t="shared" si="739"/>
        <v>1.968482948553935</v>
      </c>
      <c r="Z765" s="3">
        <v>96</v>
      </c>
      <c r="AA765" s="3">
        <f t="shared" si="740"/>
        <v>1.9822712330395684</v>
      </c>
      <c r="AB765" s="3">
        <v>52.979089999999999</v>
      </c>
      <c r="AC765" s="3">
        <f t="shared" si="741"/>
        <v>1.7241044943279038</v>
      </c>
      <c r="AG765" s="3">
        <f t="shared" si="742"/>
        <v>0</v>
      </c>
      <c r="AH765" s="3">
        <v>1.2572399999999999</v>
      </c>
      <c r="AI765" s="3">
        <f t="shared" si="743"/>
        <v>0.35357773769287992</v>
      </c>
      <c r="AJ765" s="3">
        <v>3.6496300000000002</v>
      </c>
      <c r="AK765" s="3">
        <f t="shared" si="744"/>
        <v>0.66741839474981524</v>
      </c>
      <c r="AL765" s="3">
        <v>51482.633000000002</v>
      </c>
      <c r="AM765" s="3">
        <f t="shared" si="745"/>
        <v>4.7116691857883346</v>
      </c>
      <c r="AN765">
        <v>41.9</v>
      </c>
      <c r="AO765">
        <v>63.110999999999997</v>
      </c>
      <c r="AP765" s="3">
        <v>4.8</v>
      </c>
      <c r="AQ765" s="3">
        <f t="shared" si="746"/>
        <v>0.76342799356293722</v>
      </c>
      <c r="AR765">
        <v>2740</v>
      </c>
      <c r="AU765" s="4">
        <f t="shared" si="747"/>
        <v>0</v>
      </c>
      <c r="AV765">
        <v>77.887230000000002</v>
      </c>
    </row>
    <row r="766" spans="1:49" x14ac:dyDescent="0.3">
      <c r="A766" t="s">
        <v>45</v>
      </c>
      <c r="B766" t="s">
        <v>46</v>
      </c>
      <c r="C766" t="s">
        <v>34</v>
      </c>
      <c r="D766" s="3">
        <v>2016</v>
      </c>
      <c r="E766" s="2">
        <v>63.909129999999998</v>
      </c>
      <c r="F766" s="2">
        <f t="shared" si="731"/>
        <v>1.8055629055039462</v>
      </c>
      <c r="G766">
        <v>17.535979999999999</v>
      </c>
      <c r="H766" s="3">
        <v>260.68259999999998</v>
      </c>
      <c r="I766" s="3">
        <f t="shared" si="732"/>
        <v>2.4161120439179378</v>
      </c>
      <c r="J766" s="3">
        <v>4.1399999999999999E-2</v>
      </c>
      <c r="K766" s="3">
        <f t="shared" si="733"/>
        <v>-1.3829996588791011</v>
      </c>
      <c r="L766" s="3">
        <v>4.3099999999999996E-3</v>
      </c>
      <c r="M766" s="3">
        <f t="shared" si="734"/>
        <v>-2.3655227298392685</v>
      </c>
      <c r="N766" s="3">
        <v>7.4086800000000004</v>
      </c>
      <c r="O766" s="3">
        <f t="shared" si="735"/>
        <v>0.86974083688856596</v>
      </c>
      <c r="P766" s="3">
        <v>23.2</v>
      </c>
      <c r="Q766" s="3">
        <f t="shared" si="736"/>
        <v>1.3654879848908996</v>
      </c>
      <c r="R766">
        <v>6.6</v>
      </c>
      <c r="S766">
        <v>2.5</v>
      </c>
      <c r="T766" s="3">
        <v>92</v>
      </c>
      <c r="U766" s="3">
        <f t="shared" si="737"/>
        <v>1.9637878273455553</v>
      </c>
      <c r="V766" s="3">
        <v>83</v>
      </c>
      <c r="W766" s="3">
        <f t="shared" si="738"/>
        <v>1.919078092376074</v>
      </c>
      <c r="X766" s="3">
        <v>89</v>
      </c>
      <c r="Y766" s="3">
        <f t="shared" si="739"/>
        <v>1.9493900066449128</v>
      </c>
      <c r="Z766" s="3">
        <v>92</v>
      </c>
      <c r="AA766" s="3">
        <f t="shared" si="740"/>
        <v>1.9637878273455553</v>
      </c>
      <c r="AB766" s="3">
        <v>54.847540000000002</v>
      </c>
      <c r="AC766" s="3">
        <f t="shared" si="741"/>
        <v>1.7391571535445667</v>
      </c>
      <c r="AD766">
        <v>0.14000000000000001</v>
      </c>
      <c r="AG766" s="3">
        <f t="shared" si="742"/>
        <v>0</v>
      </c>
      <c r="AH766" s="3">
        <v>1.6101300000000001</v>
      </c>
      <c r="AI766" s="3">
        <f t="shared" si="743"/>
        <v>0.4166621383255012</v>
      </c>
      <c r="AJ766" s="3">
        <v>3.9634800000000001</v>
      </c>
      <c r="AK766" s="3">
        <f t="shared" si="744"/>
        <v>0.69578627625942724</v>
      </c>
      <c r="AL766" s="3">
        <v>53049.23</v>
      </c>
      <c r="AM766" s="3">
        <f t="shared" si="745"/>
        <v>4.7246872711311259</v>
      </c>
      <c r="AN766">
        <v>40.6</v>
      </c>
      <c r="AO766">
        <v>63.844000000000001</v>
      </c>
      <c r="AP766" s="3">
        <v>4.8</v>
      </c>
      <c r="AQ766" s="3">
        <f t="shared" si="746"/>
        <v>0.76342799356293722</v>
      </c>
      <c r="AR766">
        <v>2860</v>
      </c>
      <c r="AU766" s="4">
        <f t="shared" si="747"/>
        <v>0</v>
      </c>
    </row>
    <row r="767" spans="1:49" hidden="1" x14ac:dyDescent="0.3">
      <c r="A767" t="s">
        <v>51</v>
      </c>
      <c r="B767" t="s">
        <v>52</v>
      </c>
      <c r="C767" t="s">
        <v>34</v>
      </c>
      <c r="D767" s="3">
        <v>2000</v>
      </c>
      <c r="E767" s="2">
        <v>44.425879999999999</v>
      </c>
      <c r="G767">
        <v>14.401960000000001</v>
      </c>
      <c r="H767" s="3">
        <v>594.15189999999996</v>
      </c>
      <c r="J767" s="3">
        <v>0.10261000000000001</v>
      </c>
      <c r="L767" s="3">
        <v>1.8554999999999999E-2</v>
      </c>
      <c r="N767" s="3">
        <v>2.8229299999999999</v>
      </c>
      <c r="P767" s="3">
        <v>21.5</v>
      </c>
      <c r="R767">
        <v>7.6</v>
      </c>
      <c r="S767">
        <v>0.8</v>
      </c>
      <c r="V767" s="3">
        <v>85</v>
      </c>
      <c r="X767" s="3">
        <v>85</v>
      </c>
      <c r="Z767" s="3">
        <v>85</v>
      </c>
      <c r="AB767" s="3">
        <v>49.488840000000003</v>
      </c>
      <c r="AF767" s="3">
        <v>1590</v>
      </c>
      <c r="AH767" s="3">
        <v>3.1815799999999999</v>
      </c>
      <c r="AJ767" s="3">
        <v>7.1523700000000003</v>
      </c>
      <c r="AL767" s="3">
        <v>10415.944</v>
      </c>
      <c r="AN767">
        <v>95.1</v>
      </c>
      <c r="AO767">
        <v>44</v>
      </c>
      <c r="AP767" s="3">
        <v>16.2</v>
      </c>
      <c r="AR767">
        <v>1620</v>
      </c>
      <c r="AT767">
        <v>1.7881899999999999</v>
      </c>
      <c r="AU767"/>
    </row>
    <row r="768" spans="1:49" hidden="1" x14ac:dyDescent="0.3">
      <c r="A768" t="s">
        <v>51</v>
      </c>
      <c r="B768" t="s">
        <v>52</v>
      </c>
      <c r="C768" t="s">
        <v>34</v>
      </c>
      <c r="D768" s="3">
        <v>2001</v>
      </c>
      <c r="E768" s="2">
        <v>45.038490000000003</v>
      </c>
      <c r="G768">
        <v>14.657590000000001</v>
      </c>
      <c r="H768" s="3">
        <v>594.00130000000001</v>
      </c>
      <c r="J768" s="3">
        <v>9.7170000000000006E-2</v>
      </c>
      <c r="L768" s="3">
        <v>1.72E-2</v>
      </c>
      <c r="N768" s="3">
        <v>2.7975400000000001</v>
      </c>
      <c r="P768" s="3">
        <v>21.6</v>
      </c>
      <c r="R768">
        <v>7.5</v>
      </c>
      <c r="S768">
        <v>0.9</v>
      </c>
      <c r="V768" s="3">
        <v>84</v>
      </c>
      <c r="X768" s="3">
        <v>86</v>
      </c>
      <c r="Z768" s="3">
        <v>85</v>
      </c>
      <c r="AB768" s="3">
        <v>50.037059999999997</v>
      </c>
      <c r="AF768" s="3">
        <v>1670</v>
      </c>
      <c r="AH768" s="3">
        <v>3.1055899999999999</v>
      </c>
      <c r="AJ768" s="3">
        <v>6.5524800000000001</v>
      </c>
      <c r="AL768" s="3">
        <v>10692.192999999999</v>
      </c>
      <c r="AN768">
        <v>90.1</v>
      </c>
      <c r="AO768">
        <v>44.615000000000002</v>
      </c>
      <c r="AP768" s="3">
        <v>15.9</v>
      </c>
      <c r="AR768">
        <v>1700</v>
      </c>
      <c r="AT768"/>
      <c r="AU768"/>
    </row>
    <row r="769" spans="1:48" hidden="1" x14ac:dyDescent="0.3">
      <c r="A769" t="s">
        <v>51</v>
      </c>
      <c r="B769" t="s">
        <v>52</v>
      </c>
      <c r="C769" t="s">
        <v>34</v>
      </c>
      <c r="D769" s="3">
        <v>2002</v>
      </c>
      <c r="E769" s="2">
        <v>45.714759999999998</v>
      </c>
      <c r="G769">
        <v>14.86539</v>
      </c>
      <c r="H769" s="3">
        <v>593.94849999999997</v>
      </c>
      <c r="J769" s="3">
        <v>9.0414999999999995E-2</v>
      </c>
      <c r="L769" s="3">
        <v>1.5709999999999998E-2</v>
      </c>
      <c r="N769" s="3">
        <v>2.6065499999999999</v>
      </c>
      <c r="P769" s="3">
        <v>21.6</v>
      </c>
      <c r="R769">
        <v>7.4</v>
      </c>
      <c r="S769">
        <v>1</v>
      </c>
      <c r="V769" s="3">
        <v>84</v>
      </c>
      <c r="X769" s="3">
        <v>85</v>
      </c>
      <c r="Z769" s="3">
        <v>84</v>
      </c>
      <c r="AB769" s="3">
        <v>50.719340000000003</v>
      </c>
      <c r="AF769" s="3">
        <v>1720</v>
      </c>
      <c r="AH769" s="3">
        <v>2.9581400000000002</v>
      </c>
      <c r="AJ769" s="3">
        <v>6.7940399999999999</v>
      </c>
      <c r="AL769" s="3">
        <v>10971.698</v>
      </c>
      <c r="AN769">
        <v>84</v>
      </c>
      <c r="AO769">
        <v>45.4</v>
      </c>
      <c r="AP769" s="3">
        <v>15.4</v>
      </c>
      <c r="AR769">
        <v>1770</v>
      </c>
      <c r="AS769">
        <v>49.4</v>
      </c>
      <c r="AT769"/>
      <c r="AU769"/>
      <c r="AV769">
        <v>69.14922</v>
      </c>
    </row>
    <row r="770" spans="1:48" hidden="1" x14ac:dyDescent="0.3">
      <c r="A770" t="s">
        <v>51</v>
      </c>
      <c r="B770" t="s">
        <v>52</v>
      </c>
      <c r="C770" t="s">
        <v>34</v>
      </c>
      <c r="D770" s="3">
        <v>2003</v>
      </c>
      <c r="E770" s="2">
        <v>46.404000000000003</v>
      </c>
      <c r="G770">
        <v>14.99004</v>
      </c>
      <c r="H770" s="3">
        <v>592.80949999999996</v>
      </c>
      <c r="J770" s="3">
        <v>8.3565E-2</v>
      </c>
      <c r="L770" s="3">
        <v>1.4225E-2</v>
      </c>
      <c r="N770" s="3">
        <v>2.3933499999999999</v>
      </c>
      <c r="P770" s="3">
        <v>21.7</v>
      </c>
      <c r="R770">
        <v>7.3</v>
      </c>
      <c r="S770">
        <v>1.1000000000000001</v>
      </c>
      <c r="V770" s="3">
        <v>84</v>
      </c>
      <c r="X770" s="3">
        <v>85</v>
      </c>
      <c r="Z770" s="3">
        <v>83</v>
      </c>
      <c r="AB770" s="3">
        <v>51.391530000000003</v>
      </c>
      <c r="AF770" s="3">
        <v>1810</v>
      </c>
      <c r="AH770" s="3">
        <v>2.4405000000000001</v>
      </c>
      <c r="AJ770" s="3">
        <v>7.1899899999999999</v>
      </c>
      <c r="AL770" s="3">
        <v>11256.743</v>
      </c>
      <c r="AN770">
        <v>77.7</v>
      </c>
      <c r="AO770">
        <v>46.322000000000003</v>
      </c>
      <c r="AP770" s="3">
        <v>14.9</v>
      </c>
      <c r="AR770">
        <v>1890</v>
      </c>
      <c r="AT770"/>
      <c r="AU770"/>
    </row>
    <row r="771" spans="1:48" hidden="1" x14ac:dyDescent="0.3">
      <c r="A771" t="s">
        <v>51</v>
      </c>
      <c r="B771" t="s">
        <v>52</v>
      </c>
      <c r="C771" t="s">
        <v>34</v>
      </c>
      <c r="D771" s="3">
        <v>2004</v>
      </c>
      <c r="E771" s="2">
        <v>47.620980000000003</v>
      </c>
      <c r="G771">
        <v>15.19115</v>
      </c>
      <c r="H771" s="3">
        <v>575.10889999999995</v>
      </c>
      <c r="J771" s="3">
        <v>7.6825000000000004E-2</v>
      </c>
      <c r="L771" s="3">
        <v>1.298E-2</v>
      </c>
      <c r="N771" s="3">
        <v>2.7469100000000002</v>
      </c>
      <c r="P771" s="3">
        <v>21.8</v>
      </c>
      <c r="R771">
        <v>7.2</v>
      </c>
      <c r="S771">
        <v>1.1000000000000001</v>
      </c>
      <c r="V771" s="3">
        <v>85</v>
      </c>
      <c r="X771" s="3">
        <v>84</v>
      </c>
      <c r="Z771" s="3">
        <v>83</v>
      </c>
      <c r="AB771" s="3">
        <v>52.053649999999998</v>
      </c>
      <c r="AD771">
        <v>1.298</v>
      </c>
      <c r="AF771" s="3">
        <v>1830</v>
      </c>
      <c r="AH771" s="3">
        <v>2.4150200000000002</v>
      </c>
      <c r="AJ771" s="3">
        <v>7.0499499999999999</v>
      </c>
      <c r="AL771" s="3">
        <v>11550.642</v>
      </c>
      <c r="AN771">
        <v>71.099999999999994</v>
      </c>
      <c r="AO771">
        <v>47.353999999999999</v>
      </c>
      <c r="AP771" s="3">
        <v>14.5</v>
      </c>
      <c r="AR771">
        <v>1950</v>
      </c>
      <c r="AS771">
        <v>56.7</v>
      </c>
      <c r="AT771">
        <v>2.4634299999999998</v>
      </c>
      <c r="AU771"/>
    </row>
    <row r="772" spans="1:48" hidden="1" x14ac:dyDescent="0.3">
      <c r="A772" t="s">
        <v>51</v>
      </c>
      <c r="B772" t="s">
        <v>52</v>
      </c>
      <c r="C772" t="s">
        <v>34</v>
      </c>
      <c r="D772" s="3">
        <v>2005</v>
      </c>
      <c r="E772" s="2">
        <v>48.82884</v>
      </c>
      <c r="G772">
        <v>15.37932</v>
      </c>
      <c r="H772" s="3">
        <v>556.33939999999996</v>
      </c>
      <c r="J772" s="3">
        <v>7.0694999999999994E-2</v>
      </c>
      <c r="L772" s="3">
        <v>1.1845E-2</v>
      </c>
      <c r="N772" s="3">
        <v>2.4123999999999999</v>
      </c>
      <c r="P772" s="3">
        <v>21.8</v>
      </c>
      <c r="R772">
        <v>7.1</v>
      </c>
      <c r="S772">
        <v>1.2</v>
      </c>
      <c r="T772" s="3">
        <v>82</v>
      </c>
      <c r="V772" s="3">
        <v>85</v>
      </c>
      <c r="X772" s="3">
        <v>84</v>
      </c>
      <c r="Z772" s="3">
        <v>82</v>
      </c>
      <c r="AB772" s="3">
        <v>52.705240000000003</v>
      </c>
      <c r="AD772">
        <v>0.54500000000000004</v>
      </c>
      <c r="AF772" s="3">
        <v>1910</v>
      </c>
      <c r="AH772" s="3">
        <v>1.8311900000000001</v>
      </c>
      <c r="AJ772" s="3">
        <v>6.8633199999999999</v>
      </c>
      <c r="AL772" s="3">
        <v>11856.246999999999</v>
      </c>
      <c r="AN772">
        <v>65.5</v>
      </c>
      <c r="AO772">
        <v>48.496000000000002</v>
      </c>
      <c r="AP772" s="3">
        <v>14.1</v>
      </c>
      <c r="AR772">
        <v>2080</v>
      </c>
      <c r="AT772">
        <v>1.73553</v>
      </c>
      <c r="AU772"/>
    </row>
    <row r="773" spans="1:48" hidden="1" x14ac:dyDescent="0.3">
      <c r="A773" t="s">
        <v>51</v>
      </c>
      <c r="B773" t="s">
        <v>52</v>
      </c>
      <c r="C773" t="s">
        <v>34</v>
      </c>
      <c r="D773" s="3">
        <v>2006</v>
      </c>
      <c r="E773" s="2">
        <v>50.118899999999996</v>
      </c>
      <c r="G773">
        <v>15.574529999999999</v>
      </c>
      <c r="H773" s="3">
        <v>532.23710000000005</v>
      </c>
      <c r="J773" s="3">
        <v>6.6875000000000004E-2</v>
      </c>
      <c r="L773" s="3">
        <v>1.077E-2</v>
      </c>
      <c r="N773" s="3">
        <v>2.72777</v>
      </c>
      <c r="P773" s="3">
        <v>21.9</v>
      </c>
      <c r="R773">
        <v>7</v>
      </c>
      <c r="S773">
        <v>1.3</v>
      </c>
      <c r="T773" s="3">
        <v>81</v>
      </c>
      <c r="V773" s="3">
        <v>85</v>
      </c>
      <c r="X773" s="3">
        <v>83</v>
      </c>
      <c r="Z773" s="3">
        <v>81</v>
      </c>
      <c r="AB773" s="3">
        <v>53.34686</v>
      </c>
      <c r="AD773">
        <v>0.53300000000000003</v>
      </c>
      <c r="AF773" s="3">
        <v>1990</v>
      </c>
      <c r="AH773" s="3">
        <v>1.72526</v>
      </c>
      <c r="AJ773" s="3">
        <v>5.8736699999999997</v>
      </c>
      <c r="AL773" s="3">
        <v>12173.513999999999</v>
      </c>
      <c r="AN773">
        <v>61.6</v>
      </c>
      <c r="AO773">
        <v>49.756999999999998</v>
      </c>
      <c r="AP773" s="3">
        <v>13.8</v>
      </c>
      <c r="AR773">
        <v>2210</v>
      </c>
      <c r="AS773">
        <v>60.5</v>
      </c>
      <c r="AT773"/>
      <c r="AU773"/>
    </row>
    <row r="774" spans="1:48" hidden="1" x14ac:dyDescent="0.3">
      <c r="A774" t="s">
        <v>51</v>
      </c>
      <c r="B774" t="s">
        <v>52</v>
      </c>
      <c r="C774" t="s">
        <v>34</v>
      </c>
      <c r="D774" s="3">
        <v>2007</v>
      </c>
      <c r="E774" s="2">
        <v>51.57338</v>
      </c>
      <c r="G774">
        <v>15.806340000000001</v>
      </c>
      <c r="H774" s="3">
        <v>499.9171</v>
      </c>
      <c r="J774" s="3">
        <v>6.5195000000000003E-2</v>
      </c>
      <c r="L774" s="3">
        <v>0.01</v>
      </c>
      <c r="N774" s="3">
        <v>3.1693600000000002</v>
      </c>
      <c r="P774" s="3">
        <v>22</v>
      </c>
      <c r="R774">
        <v>6.9</v>
      </c>
      <c r="S774">
        <v>1.5</v>
      </c>
      <c r="T774" s="3">
        <v>80</v>
      </c>
      <c r="V774" s="3">
        <v>93</v>
      </c>
      <c r="X774" s="3">
        <v>77</v>
      </c>
      <c r="Z774" s="3">
        <v>80</v>
      </c>
      <c r="AB774" s="3">
        <v>53.97804</v>
      </c>
      <c r="AF774" s="3">
        <v>2050</v>
      </c>
      <c r="AH774" s="3">
        <v>0.97809000000000001</v>
      </c>
      <c r="AJ774" s="3">
        <v>4.3526499999999997</v>
      </c>
      <c r="AL774" s="3">
        <v>12502.958000000001</v>
      </c>
      <c r="AN774">
        <v>59.3</v>
      </c>
      <c r="AO774">
        <v>51.134</v>
      </c>
      <c r="AP774" s="3">
        <v>13.5</v>
      </c>
      <c r="AR774">
        <v>2350</v>
      </c>
      <c r="AT774">
        <v>1.2407600000000001</v>
      </c>
      <c r="AU774"/>
      <c r="AV774">
        <v>61.428289999999997</v>
      </c>
    </row>
    <row r="775" spans="1:48" hidden="1" x14ac:dyDescent="0.3">
      <c r="A775" t="s">
        <v>51</v>
      </c>
      <c r="B775" t="s">
        <v>52</v>
      </c>
      <c r="C775" t="s">
        <v>34</v>
      </c>
      <c r="D775" s="3">
        <v>2008</v>
      </c>
      <c r="E775" s="2">
        <v>54.033029999999997</v>
      </c>
      <c r="G775">
        <v>16.19558</v>
      </c>
      <c r="H775" s="3">
        <v>438.6173</v>
      </c>
      <c r="J775" s="3">
        <v>6.2295000000000003E-2</v>
      </c>
      <c r="L775" s="3">
        <v>9.5650000000000006E-3</v>
      </c>
      <c r="N775" s="3">
        <v>2.6573899999999999</v>
      </c>
      <c r="P775" s="3">
        <v>22</v>
      </c>
      <c r="R775">
        <v>6.9</v>
      </c>
      <c r="S775">
        <v>1.6</v>
      </c>
      <c r="T775" s="3">
        <v>87</v>
      </c>
      <c r="V775" s="3">
        <v>87</v>
      </c>
      <c r="X775" s="3">
        <v>90</v>
      </c>
      <c r="Z775" s="3">
        <v>87</v>
      </c>
      <c r="AB775" s="3">
        <v>54.599800000000002</v>
      </c>
      <c r="AD775">
        <v>0.61899999999999999</v>
      </c>
      <c r="AF775" s="3">
        <v>2250</v>
      </c>
      <c r="AH775" s="3">
        <v>0.57982</v>
      </c>
      <c r="AJ775" s="3">
        <v>4.0120800000000001</v>
      </c>
      <c r="AL775" s="3">
        <v>12848.53</v>
      </c>
      <c r="AN775">
        <v>56.7</v>
      </c>
      <c r="AO775">
        <v>52.606000000000002</v>
      </c>
      <c r="AP775" s="3">
        <v>13.3</v>
      </c>
      <c r="AR775">
        <v>2600</v>
      </c>
      <c r="AT775">
        <v>1.09972</v>
      </c>
      <c r="AU775"/>
    </row>
    <row r="776" spans="1:48" hidden="1" x14ac:dyDescent="0.3">
      <c r="A776" t="s">
        <v>51</v>
      </c>
      <c r="B776" t="s">
        <v>52</v>
      </c>
      <c r="C776" t="s">
        <v>34</v>
      </c>
      <c r="D776" s="3">
        <v>2009</v>
      </c>
      <c r="E776" s="2">
        <v>55.987220000000001</v>
      </c>
      <c r="G776">
        <v>16.49286</v>
      </c>
      <c r="H776" s="3">
        <v>395.68400000000003</v>
      </c>
      <c r="J776" s="3">
        <v>5.9705000000000001E-2</v>
      </c>
      <c r="L776" s="3">
        <v>8.6999999999999994E-3</v>
      </c>
      <c r="N776" s="3">
        <v>3.05139</v>
      </c>
      <c r="P776" s="3">
        <v>22.1</v>
      </c>
      <c r="R776">
        <v>6.8</v>
      </c>
      <c r="S776">
        <v>1.7</v>
      </c>
      <c r="T776" s="3">
        <v>94</v>
      </c>
      <c r="V776" s="3">
        <v>90</v>
      </c>
      <c r="X776" s="3">
        <v>93</v>
      </c>
      <c r="Z776" s="3">
        <v>94</v>
      </c>
      <c r="AB776" s="3">
        <v>55.210290000000001</v>
      </c>
      <c r="AD776">
        <v>0.60599999999999998</v>
      </c>
      <c r="AF776" s="3">
        <v>2490</v>
      </c>
      <c r="AH776" s="3">
        <v>0.43822</v>
      </c>
      <c r="AJ776" s="3">
        <v>4.4268000000000001</v>
      </c>
      <c r="AL776" s="3">
        <v>13215.138999999999</v>
      </c>
      <c r="AN776">
        <v>54.8</v>
      </c>
      <c r="AO776">
        <v>54.13</v>
      </c>
      <c r="AP776" s="3">
        <v>13.1</v>
      </c>
      <c r="AR776">
        <v>2930</v>
      </c>
      <c r="AT776"/>
      <c r="AU776"/>
    </row>
    <row r="777" spans="1:48" x14ac:dyDescent="0.3">
      <c r="A777" t="s">
        <v>51</v>
      </c>
      <c r="B777" t="s">
        <v>52</v>
      </c>
      <c r="C777" t="s">
        <v>34</v>
      </c>
      <c r="D777" s="3">
        <v>2010</v>
      </c>
      <c r="E777" s="2">
        <v>57.543779999999998</v>
      </c>
      <c r="F777" s="2">
        <f t="shared" ref="F777:F783" si="748">LOG10(E777)</f>
        <v>1.7599983869116533</v>
      </c>
      <c r="G777">
        <v>16.745889999999999</v>
      </c>
      <c r="H777" s="3">
        <v>363.59410000000003</v>
      </c>
      <c r="I777" s="3">
        <f t="shared" ref="I777:I783" si="749">LOG10(H777)</f>
        <v>2.5606168273600716</v>
      </c>
      <c r="J777" s="3">
        <v>5.7145000000000001E-2</v>
      </c>
      <c r="K777" s="3">
        <f t="shared" ref="K777:K783" si="750">LOG10(J777)</f>
        <v>-1.2430217629485787</v>
      </c>
      <c r="L777" s="3">
        <v>7.9900000000000006E-3</v>
      </c>
      <c r="M777" s="3">
        <f t="shared" ref="M777:M783" si="751">LOG10(L777)</f>
        <v>-2.0974532206860084</v>
      </c>
      <c r="N777" s="3">
        <v>3.5858699999999999</v>
      </c>
      <c r="O777" s="3">
        <f t="shared" ref="O777:O783" si="752">LOG10(N777)</f>
        <v>0.55459454085749771</v>
      </c>
      <c r="P777" s="3">
        <v>22.2</v>
      </c>
      <c r="Q777" s="3">
        <f t="shared" ref="Q777:Q783" si="753">LOG10(P777)</f>
        <v>1.3463529744506386</v>
      </c>
      <c r="R777">
        <v>6.7</v>
      </c>
      <c r="S777">
        <v>1.8</v>
      </c>
      <c r="T777" s="3">
        <v>83</v>
      </c>
      <c r="U777" s="3">
        <f t="shared" ref="U777:U783" si="754">LOG10(T777)</f>
        <v>1.919078092376074</v>
      </c>
      <c r="V777" s="3">
        <v>96</v>
      </c>
      <c r="W777" s="3">
        <f t="shared" ref="W777:W783" si="755">LOG10(V777)</f>
        <v>1.9822712330395684</v>
      </c>
      <c r="X777" s="3">
        <v>80</v>
      </c>
      <c r="Y777" s="3">
        <f t="shared" ref="Y777:Y783" si="756">LOG10(X777)</f>
        <v>1.9030899869919435</v>
      </c>
      <c r="Z777" s="3">
        <v>83</v>
      </c>
      <c r="AA777" s="3">
        <f t="shared" ref="AA777:AA783" si="757">LOG10(Z777)</f>
        <v>1.919078092376074</v>
      </c>
      <c r="AB777" s="3">
        <v>55.811439999999997</v>
      </c>
      <c r="AC777" s="3">
        <f t="shared" ref="AC777:AC783" si="758">LOG10(AB777)</f>
        <v>1.746723227963463</v>
      </c>
      <c r="AD777">
        <v>0.61399999999999999</v>
      </c>
      <c r="AF777" s="3">
        <v>2500</v>
      </c>
      <c r="AG777" s="3">
        <f t="shared" ref="AG777:AG783" si="759">LOG10(1+AF777)</f>
        <v>3.3981136917305026</v>
      </c>
      <c r="AH777" s="3">
        <v>0.84136999999999995</v>
      </c>
      <c r="AI777" s="3">
        <f t="shared" ref="AI777:AI783" si="760">LOG10(1+AH777)</f>
        <v>0.26514106325307302</v>
      </c>
      <c r="AJ777" s="3">
        <v>3.7193000000000001</v>
      </c>
      <c r="AK777" s="3">
        <f t="shared" ref="AK777:AK783" si="761">LOG10(1+AJ777)</f>
        <v>0.67387758577764945</v>
      </c>
      <c r="AL777" s="3">
        <v>13605.984</v>
      </c>
      <c r="AM777" s="3">
        <f t="shared" ref="AM777:AM783" si="762">LOG10(1+AL777)</f>
        <v>4.1337618741152067</v>
      </c>
      <c r="AN777">
        <v>52.8</v>
      </c>
      <c r="AO777">
        <v>55.655000000000001</v>
      </c>
      <c r="AP777" s="3">
        <v>13</v>
      </c>
      <c r="AQ777" s="3">
        <f t="shared" ref="AQ777:AQ783" si="763">LOG10(1+AP777)</f>
        <v>1.146128035678238</v>
      </c>
      <c r="AR777">
        <v>3050</v>
      </c>
      <c r="AS777">
        <v>64.400000000000006</v>
      </c>
      <c r="AU777" s="4">
        <f t="shared" ref="AU777:AU783" si="764">LOG10(1+AT777)</f>
        <v>0</v>
      </c>
      <c r="AV777">
        <v>83.007670000000005</v>
      </c>
    </row>
    <row r="778" spans="1:48" x14ac:dyDescent="0.3">
      <c r="A778" t="s">
        <v>51</v>
      </c>
      <c r="B778" t="s">
        <v>52</v>
      </c>
      <c r="C778" t="s">
        <v>34</v>
      </c>
      <c r="D778" s="3">
        <v>2011</v>
      </c>
      <c r="E778" s="2">
        <v>58.648350000000001</v>
      </c>
      <c r="F778" s="2">
        <f t="shared" si="748"/>
        <v>1.7682557982763532</v>
      </c>
      <c r="G778">
        <v>16.93562</v>
      </c>
      <c r="H778" s="3">
        <v>341.71109999999999</v>
      </c>
      <c r="I778" s="3">
        <f t="shared" si="749"/>
        <v>2.5336590864676301</v>
      </c>
      <c r="J778" s="3">
        <v>5.5759999999999997E-2</v>
      </c>
      <c r="K778" s="3">
        <f t="shared" si="750"/>
        <v>-1.2536772349100471</v>
      </c>
      <c r="L778" s="3">
        <v>7.45E-3</v>
      </c>
      <c r="M778" s="3">
        <f t="shared" si="751"/>
        <v>-2.1278437272517072</v>
      </c>
      <c r="N778" s="3">
        <v>3.4883799999999998</v>
      </c>
      <c r="O778" s="3">
        <f t="shared" si="752"/>
        <v>0.54262378787580468</v>
      </c>
      <c r="P778" s="3">
        <v>22.2</v>
      </c>
      <c r="Q778" s="3">
        <f t="shared" si="753"/>
        <v>1.3463529744506386</v>
      </c>
      <c r="R778">
        <v>6.6</v>
      </c>
      <c r="S778">
        <v>2</v>
      </c>
      <c r="T778" s="3">
        <v>81</v>
      </c>
      <c r="U778" s="3">
        <f t="shared" si="754"/>
        <v>1.9084850188786497</v>
      </c>
      <c r="V778" s="3">
        <v>83</v>
      </c>
      <c r="W778" s="3">
        <f t="shared" si="755"/>
        <v>1.919078092376074</v>
      </c>
      <c r="X778" s="3">
        <v>83</v>
      </c>
      <c r="Y778" s="3">
        <f t="shared" si="756"/>
        <v>1.919078092376074</v>
      </c>
      <c r="Z778" s="3">
        <v>81</v>
      </c>
      <c r="AA778" s="3">
        <f t="shared" si="757"/>
        <v>1.9084850188786497</v>
      </c>
      <c r="AB778" s="3">
        <v>56.402369999999998</v>
      </c>
      <c r="AC778" s="3">
        <f t="shared" si="758"/>
        <v>1.7512973532084652</v>
      </c>
      <c r="AD778">
        <v>1.649</v>
      </c>
      <c r="AF778" s="3">
        <v>2710</v>
      </c>
      <c r="AG778" s="3">
        <f t="shared" si="759"/>
        <v>3.4331295175804857</v>
      </c>
      <c r="AH778" s="3">
        <v>1.2038800000000001</v>
      </c>
      <c r="AI778" s="3">
        <f t="shared" si="760"/>
        <v>0.34318794373844624</v>
      </c>
      <c r="AJ778" s="3">
        <v>3.4605299999999999</v>
      </c>
      <c r="AK778" s="3">
        <f t="shared" si="761"/>
        <v>0.64938646463144933</v>
      </c>
      <c r="AL778" s="3">
        <v>14023.203</v>
      </c>
      <c r="AM778" s="3">
        <f t="shared" si="762"/>
        <v>4.1468781895333819</v>
      </c>
      <c r="AN778">
        <v>51.2</v>
      </c>
      <c r="AO778">
        <v>57.125999999999998</v>
      </c>
      <c r="AP778" s="3">
        <v>12.9</v>
      </c>
      <c r="AQ778" s="3">
        <f t="shared" si="763"/>
        <v>1.1430148002540952</v>
      </c>
      <c r="AR778">
        <v>3250</v>
      </c>
      <c r="AU778" s="4">
        <f t="shared" si="764"/>
        <v>0</v>
      </c>
    </row>
    <row r="779" spans="1:48" x14ac:dyDescent="0.3">
      <c r="A779" t="s">
        <v>51</v>
      </c>
      <c r="B779" t="s">
        <v>52</v>
      </c>
      <c r="C779" t="s">
        <v>34</v>
      </c>
      <c r="D779" s="3">
        <v>2012</v>
      </c>
      <c r="E779" s="2">
        <v>59.603259999999999</v>
      </c>
      <c r="F779" s="2">
        <f t="shared" si="748"/>
        <v>1.7752700141243256</v>
      </c>
      <c r="G779">
        <v>17.0959</v>
      </c>
      <c r="H779" s="3">
        <v>325.36340000000001</v>
      </c>
      <c r="I779" s="3">
        <f t="shared" si="749"/>
        <v>2.5123686977341366</v>
      </c>
      <c r="J779" s="3">
        <v>5.3495000000000001E-2</v>
      </c>
      <c r="K779" s="3">
        <f t="shared" si="750"/>
        <v>-1.2716868081448747</v>
      </c>
      <c r="L779" s="3">
        <v>6.9199999999999999E-3</v>
      </c>
      <c r="M779" s="3">
        <f t="shared" si="751"/>
        <v>-2.159893905543242</v>
      </c>
      <c r="N779" s="3">
        <v>3.5123099999999998</v>
      </c>
      <c r="O779" s="3">
        <f t="shared" si="752"/>
        <v>0.54559284019188636</v>
      </c>
      <c r="P779" s="3">
        <v>22.3</v>
      </c>
      <c r="Q779" s="3">
        <f t="shared" si="753"/>
        <v>1.3483048630481607</v>
      </c>
      <c r="R779">
        <v>6.5</v>
      </c>
      <c r="S779">
        <v>2.1</v>
      </c>
      <c r="T779" s="3">
        <v>78</v>
      </c>
      <c r="U779" s="3">
        <f t="shared" si="754"/>
        <v>1.8920946026904804</v>
      </c>
      <c r="V779" s="3">
        <v>82</v>
      </c>
      <c r="W779" s="3">
        <f t="shared" si="755"/>
        <v>1.9138138523837167</v>
      </c>
      <c r="X779" s="3">
        <v>70</v>
      </c>
      <c r="Y779" s="3">
        <f t="shared" si="756"/>
        <v>1.8450980400142569</v>
      </c>
      <c r="Z779" s="3">
        <v>78</v>
      </c>
      <c r="AA779" s="3">
        <f t="shared" si="757"/>
        <v>1.8920946026904804</v>
      </c>
      <c r="AB779" s="3">
        <v>56.985390000000002</v>
      </c>
      <c r="AC779" s="3">
        <f t="shared" si="758"/>
        <v>1.7557635248709675</v>
      </c>
      <c r="AD779">
        <v>1.6579999999999999</v>
      </c>
      <c r="AF779" s="3">
        <v>2990</v>
      </c>
      <c r="AG779" s="3">
        <f t="shared" si="759"/>
        <v>3.4758164130313181</v>
      </c>
      <c r="AH779" s="3">
        <v>1.2978700000000001</v>
      </c>
      <c r="AI779" s="3">
        <f t="shared" si="760"/>
        <v>0.3613254552140347</v>
      </c>
      <c r="AJ779" s="3">
        <v>3.9305300000000001</v>
      </c>
      <c r="AK779" s="3">
        <f t="shared" si="761"/>
        <v>0.69289360562687463</v>
      </c>
      <c r="AL779" s="3">
        <v>14465.15</v>
      </c>
      <c r="AM779" s="3">
        <f t="shared" si="762"/>
        <v>4.1603529639986574</v>
      </c>
      <c r="AN779">
        <v>49.6</v>
      </c>
      <c r="AO779">
        <v>58.502000000000002</v>
      </c>
      <c r="AP779" s="3">
        <v>12.7</v>
      </c>
      <c r="AQ779" s="3">
        <f t="shared" si="763"/>
        <v>1.1367205671564067</v>
      </c>
      <c r="AR779">
        <v>3590</v>
      </c>
      <c r="AU779" s="4">
        <f t="shared" si="764"/>
        <v>0</v>
      </c>
    </row>
    <row r="780" spans="1:48" x14ac:dyDescent="0.3">
      <c r="A780" t="s">
        <v>51</v>
      </c>
      <c r="B780" t="s">
        <v>52</v>
      </c>
      <c r="C780" t="s">
        <v>34</v>
      </c>
      <c r="D780" s="3">
        <v>2013</v>
      </c>
      <c r="E780" s="2">
        <v>60.461709999999997</v>
      </c>
      <c r="F780" s="2">
        <f t="shared" si="748"/>
        <v>1.7814804258894679</v>
      </c>
      <c r="G780">
        <v>17.231000000000002</v>
      </c>
      <c r="H780" s="3">
        <v>310.78089999999997</v>
      </c>
      <c r="I780" s="3">
        <f t="shared" si="749"/>
        <v>2.4924543200404039</v>
      </c>
      <c r="J780" s="3">
        <v>5.2025000000000002E-2</v>
      </c>
      <c r="K780" s="3">
        <f t="shared" si="750"/>
        <v>-1.2837879111163355</v>
      </c>
      <c r="L780" s="3">
        <v>6.3350000000000004E-3</v>
      </c>
      <c r="M780" s="3">
        <f t="shared" si="751"/>
        <v>-2.1982533807805398</v>
      </c>
      <c r="N780" s="3">
        <v>2.7791299999999999</v>
      </c>
      <c r="O780" s="3">
        <f t="shared" si="752"/>
        <v>0.44390886234489468</v>
      </c>
      <c r="P780" s="3">
        <v>22.4</v>
      </c>
      <c r="Q780" s="3">
        <f t="shared" si="753"/>
        <v>1.3502480183341627</v>
      </c>
      <c r="R780">
        <v>6.4</v>
      </c>
      <c r="S780">
        <v>2.2999999999999998</v>
      </c>
      <c r="T780" s="3">
        <v>79</v>
      </c>
      <c r="U780" s="3">
        <f t="shared" si="754"/>
        <v>1.8976270912904414</v>
      </c>
      <c r="V780" s="3">
        <v>80</v>
      </c>
      <c r="W780" s="3">
        <f t="shared" si="755"/>
        <v>1.9030899869919435</v>
      </c>
      <c r="X780" s="3">
        <v>74</v>
      </c>
      <c r="Y780" s="3">
        <f t="shared" si="756"/>
        <v>1.8692317197309762</v>
      </c>
      <c r="Z780" s="3">
        <v>79</v>
      </c>
      <c r="AA780" s="3">
        <f t="shared" si="757"/>
        <v>1.8976270912904414</v>
      </c>
      <c r="AB780" s="3">
        <v>57.56091</v>
      </c>
      <c r="AC780" s="3">
        <f t="shared" si="758"/>
        <v>1.7601276512279889</v>
      </c>
      <c r="AE780">
        <v>0.45395999999999997</v>
      </c>
      <c r="AF780" s="3">
        <v>3070</v>
      </c>
      <c r="AG780" s="3">
        <f t="shared" si="759"/>
        <v>3.4872798164430687</v>
      </c>
      <c r="AH780" s="3">
        <v>1.3098700000000001</v>
      </c>
      <c r="AI780" s="3">
        <f t="shared" si="760"/>
        <v>0.36358753838939106</v>
      </c>
      <c r="AJ780" s="3">
        <v>4.6909099999999997</v>
      </c>
      <c r="AK780" s="3">
        <f t="shared" si="761"/>
        <v>0.75518171742831441</v>
      </c>
      <c r="AL780" s="3">
        <v>14926.544</v>
      </c>
      <c r="AM780" s="3">
        <f t="shared" si="762"/>
        <v>4.1739883599696466</v>
      </c>
      <c r="AN780">
        <v>47.8</v>
      </c>
      <c r="AO780">
        <v>59.746000000000002</v>
      </c>
      <c r="AP780" s="3">
        <v>12.5</v>
      </c>
      <c r="AQ780" s="3">
        <f t="shared" si="763"/>
        <v>1.1303337684950061</v>
      </c>
      <c r="AR780">
        <v>3610</v>
      </c>
      <c r="AU780" s="4">
        <f t="shared" si="764"/>
        <v>0</v>
      </c>
    </row>
    <row r="781" spans="1:48" x14ac:dyDescent="0.3">
      <c r="A781" t="s">
        <v>51</v>
      </c>
      <c r="B781" t="s">
        <v>52</v>
      </c>
      <c r="C781" t="s">
        <v>34</v>
      </c>
      <c r="D781" s="3">
        <v>2014</v>
      </c>
      <c r="E781" s="2">
        <v>61.228000000000002</v>
      </c>
      <c r="F781" s="2">
        <f t="shared" si="748"/>
        <v>1.7869500735276846</v>
      </c>
      <c r="G781">
        <v>17.351459999999999</v>
      </c>
      <c r="H781" s="3">
        <v>298.73790000000002</v>
      </c>
      <c r="I781" s="3">
        <f t="shared" si="749"/>
        <v>2.4752903237648889</v>
      </c>
      <c r="J781" s="3">
        <v>4.9724999999999998E-2</v>
      </c>
      <c r="K781" s="3">
        <f t="shared" si="750"/>
        <v>-1.3034252082035269</v>
      </c>
      <c r="L781" s="3">
        <v>5.9350000000000002E-3</v>
      </c>
      <c r="M781" s="3">
        <f t="shared" si="751"/>
        <v>-2.2265792767093902</v>
      </c>
      <c r="N781" s="3">
        <v>4.6640199999999998</v>
      </c>
      <c r="O781" s="3">
        <f t="shared" si="752"/>
        <v>0.66876040407321646</v>
      </c>
      <c r="P781" s="3">
        <v>22.4</v>
      </c>
      <c r="Q781" s="3">
        <f t="shared" si="753"/>
        <v>1.3502480183341627</v>
      </c>
      <c r="R781">
        <v>6.3</v>
      </c>
      <c r="S781">
        <v>2.5</v>
      </c>
      <c r="T781" s="3">
        <v>86</v>
      </c>
      <c r="U781" s="3">
        <f t="shared" si="754"/>
        <v>1.9344984512435677</v>
      </c>
      <c r="V781" s="3">
        <v>85</v>
      </c>
      <c r="W781" s="3">
        <f t="shared" si="755"/>
        <v>1.9294189257142926</v>
      </c>
      <c r="X781" s="3">
        <v>78</v>
      </c>
      <c r="Y781" s="3">
        <f t="shared" si="756"/>
        <v>1.8920946026904804</v>
      </c>
      <c r="Z781" s="3">
        <v>86</v>
      </c>
      <c r="AA781" s="3">
        <f t="shared" si="757"/>
        <v>1.9344984512435677</v>
      </c>
      <c r="AB781" s="3">
        <v>58.128</v>
      </c>
      <c r="AC781" s="3">
        <f t="shared" si="758"/>
        <v>1.7643853805186394</v>
      </c>
      <c r="AG781" s="3">
        <f t="shared" si="759"/>
        <v>0</v>
      </c>
      <c r="AH781" s="3">
        <v>1.8938200000000001</v>
      </c>
      <c r="AI781" s="3">
        <f t="shared" si="760"/>
        <v>0.46147151384662194</v>
      </c>
      <c r="AJ781" s="3">
        <v>3.82924</v>
      </c>
      <c r="AK781" s="3">
        <f t="shared" si="761"/>
        <v>0.68387878918283229</v>
      </c>
      <c r="AL781" s="3">
        <v>15399.788</v>
      </c>
      <c r="AM781" s="3">
        <f t="shared" si="762"/>
        <v>4.1875429426089585</v>
      </c>
      <c r="AN781">
        <v>45.9</v>
      </c>
      <c r="AO781">
        <v>60.831000000000003</v>
      </c>
      <c r="AP781" s="3">
        <v>12.3</v>
      </c>
      <c r="AQ781" s="3">
        <f t="shared" si="763"/>
        <v>1.1238516409670858</v>
      </c>
      <c r="AR781">
        <v>3820</v>
      </c>
      <c r="AU781" s="4">
        <f t="shared" si="764"/>
        <v>0</v>
      </c>
    </row>
    <row r="782" spans="1:48" x14ac:dyDescent="0.3">
      <c r="A782" t="s">
        <v>51</v>
      </c>
      <c r="B782" t="s">
        <v>52</v>
      </c>
      <c r="C782" t="s">
        <v>34</v>
      </c>
      <c r="D782" s="3">
        <v>2015</v>
      </c>
      <c r="E782" s="2">
        <v>61.727150000000002</v>
      </c>
      <c r="F782" s="2">
        <f t="shared" si="748"/>
        <v>1.7904762256493261</v>
      </c>
      <c r="G782">
        <v>17.425699999999999</v>
      </c>
      <c r="H782" s="3">
        <v>294.63630000000001</v>
      </c>
      <c r="I782" s="3">
        <f t="shared" si="749"/>
        <v>2.4692862520738705</v>
      </c>
      <c r="J782" s="3">
        <v>4.6675000000000001E-2</v>
      </c>
      <c r="K782" s="3">
        <f t="shared" si="750"/>
        <v>-1.3309156733788841</v>
      </c>
      <c r="L782" s="3">
        <v>5.6950000000000004E-3</v>
      </c>
      <c r="M782" s="3">
        <f t="shared" si="751"/>
        <v>-2.2445062715848807</v>
      </c>
      <c r="N782" s="3">
        <v>3.8483499999999999</v>
      </c>
      <c r="O782" s="3">
        <f t="shared" si="752"/>
        <v>0.5852745634063844</v>
      </c>
      <c r="P782" s="3">
        <v>22.5</v>
      </c>
      <c r="Q782" s="3">
        <f t="shared" si="753"/>
        <v>1.3521825181113625</v>
      </c>
      <c r="R782">
        <v>6.3</v>
      </c>
      <c r="S782">
        <v>2.7</v>
      </c>
      <c r="T782" s="3">
        <v>90</v>
      </c>
      <c r="U782" s="3">
        <f t="shared" si="754"/>
        <v>1.954242509439325</v>
      </c>
      <c r="V782" s="3">
        <v>90</v>
      </c>
      <c r="W782" s="3">
        <f t="shared" si="755"/>
        <v>1.954242509439325</v>
      </c>
      <c r="X782" s="3">
        <v>90</v>
      </c>
      <c r="Y782" s="3">
        <f t="shared" si="756"/>
        <v>1.954242509439325</v>
      </c>
      <c r="Z782" s="3">
        <v>90</v>
      </c>
      <c r="AA782" s="3">
        <f t="shared" si="757"/>
        <v>1.954242509439325</v>
      </c>
      <c r="AB782" s="3">
        <v>58.687519999999999</v>
      </c>
      <c r="AC782" s="3">
        <f t="shared" si="758"/>
        <v>1.7685457576125403</v>
      </c>
      <c r="AG782" s="3">
        <f t="shared" si="759"/>
        <v>0</v>
      </c>
      <c r="AH782" s="3">
        <v>2.0905399999999998</v>
      </c>
      <c r="AI782" s="3">
        <f t="shared" si="760"/>
        <v>0.49003436891695812</v>
      </c>
      <c r="AJ782" s="3">
        <v>4.4351000000000003</v>
      </c>
      <c r="AK782" s="3">
        <f t="shared" si="761"/>
        <v>0.7352075390476418</v>
      </c>
      <c r="AL782" s="3">
        <v>15879.361000000001</v>
      </c>
      <c r="AM782" s="3">
        <f t="shared" si="762"/>
        <v>4.2008603707942234</v>
      </c>
      <c r="AN782">
        <v>44.5</v>
      </c>
      <c r="AO782">
        <v>61.737000000000002</v>
      </c>
      <c r="AP782" s="3">
        <v>12.1</v>
      </c>
      <c r="AQ782" s="3">
        <f t="shared" si="763"/>
        <v>1.1172712956557642</v>
      </c>
      <c r="AR782">
        <v>3860</v>
      </c>
      <c r="AS782">
        <v>57.5</v>
      </c>
      <c r="AT782" s="4">
        <v>4.62432</v>
      </c>
      <c r="AU782" s="4">
        <f t="shared" si="764"/>
        <v>0.75007002223235986</v>
      </c>
    </row>
    <row r="783" spans="1:48" x14ac:dyDescent="0.3">
      <c r="A783" t="s">
        <v>51</v>
      </c>
      <c r="B783" t="s">
        <v>52</v>
      </c>
      <c r="C783" t="s">
        <v>34</v>
      </c>
      <c r="D783" s="3">
        <v>2016</v>
      </c>
      <c r="E783" s="2">
        <v>62.328690000000002</v>
      </c>
      <c r="F783" s="2">
        <f t="shared" si="748"/>
        <v>1.7946879991565585</v>
      </c>
      <c r="G783">
        <v>17.51484</v>
      </c>
      <c r="H783" s="3">
        <v>286.31459999999998</v>
      </c>
      <c r="I783" s="3">
        <f t="shared" si="749"/>
        <v>2.4568434945034983</v>
      </c>
      <c r="J783" s="3">
        <v>4.5515E-2</v>
      </c>
      <c r="K783" s="3">
        <f t="shared" si="750"/>
        <v>-1.3418454529327897</v>
      </c>
      <c r="L783" s="3">
        <v>5.2199999999999998E-3</v>
      </c>
      <c r="M783" s="3">
        <f t="shared" si="751"/>
        <v>-2.2823294969977379</v>
      </c>
      <c r="N783" s="3">
        <v>3.8542100000000001</v>
      </c>
      <c r="O783" s="3">
        <f t="shared" si="752"/>
        <v>0.58593537387847638</v>
      </c>
      <c r="P783" s="3">
        <v>22.6</v>
      </c>
      <c r="Q783" s="3">
        <f t="shared" si="753"/>
        <v>1.354108439147401</v>
      </c>
      <c r="R783">
        <v>6.2</v>
      </c>
      <c r="S783">
        <v>2.9</v>
      </c>
      <c r="T783" s="3">
        <v>91</v>
      </c>
      <c r="U783" s="3">
        <f t="shared" si="754"/>
        <v>1.9590413923210936</v>
      </c>
      <c r="V783" s="3">
        <v>93</v>
      </c>
      <c r="W783" s="3">
        <f t="shared" si="755"/>
        <v>1.968482948553935</v>
      </c>
      <c r="X783" s="3">
        <v>87</v>
      </c>
      <c r="Y783" s="3">
        <f t="shared" si="756"/>
        <v>1.9395192526186185</v>
      </c>
      <c r="Z783" s="3">
        <v>91</v>
      </c>
      <c r="AA783" s="3">
        <f t="shared" si="757"/>
        <v>1.9590413923210936</v>
      </c>
      <c r="AB783" s="3">
        <v>59.23856</v>
      </c>
      <c r="AC783" s="3">
        <f t="shared" si="758"/>
        <v>1.7726044929339961</v>
      </c>
      <c r="AD783">
        <v>1.6279999999999999</v>
      </c>
      <c r="AG783" s="3">
        <f t="shared" si="759"/>
        <v>0</v>
      </c>
      <c r="AH783" s="3">
        <v>1.71431</v>
      </c>
      <c r="AI783" s="3">
        <f t="shared" si="760"/>
        <v>0.43365944671392126</v>
      </c>
      <c r="AJ783" s="3">
        <v>4.4772100000000004</v>
      </c>
      <c r="AK783" s="3">
        <f t="shared" si="761"/>
        <v>0.73855939239725454</v>
      </c>
      <c r="AL783" s="3">
        <v>16363.458000000001</v>
      </c>
      <c r="AM783" s="3">
        <f t="shared" si="762"/>
        <v>4.2139016258061233</v>
      </c>
      <c r="AN783">
        <v>43.1</v>
      </c>
      <c r="AO783">
        <v>62.463999999999999</v>
      </c>
      <c r="AP783" s="3">
        <v>11.8</v>
      </c>
      <c r="AQ783" s="3">
        <f t="shared" si="763"/>
        <v>1.1072099696478683</v>
      </c>
      <c r="AR783">
        <v>3910</v>
      </c>
      <c r="AT783" s="4">
        <v>3.7479200000000001</v>
      </c>
      <c r="AU783" s="4">
        <f t="shared" si="764"/>
        <v>0.67650339270646775</v>
      </c>
    </row>
    <row r="784" spans="1:48" hidden="1" x14ac:dyDescent="0.3">
      <c r="A784" t="s">
        <v>53</v>
      </c>
      <c r="B784" t="s">
        <v>54</v>
      </c>
      <c r="C784" t="s">
        <v>34</v>
      </c>
      <c r="D784" s="3">
        <v>2000</v>
      </c>
      <c r="E784" s="2">
        <v>45.925849999999997</v>
      </c>
      <c r="G784">
        <v>14.80036</v>
      </c>
      <c r="H784" s="3">
        <v>675.34159999999997</v>
      </c>
      <c r="J784" s="3">
        <v>6.4399999999999999E-2</v>
      </c>
      <c r="L784" s="3">
        <v>9.8899999999999995E-3</v>
      </c>
      <c r="N784" s="3">
        <v>1.8933599999999999</v>
      </c>
      <c r="P784" s="3">
        <v>23.3</v>
      </c>
      <c r="R784">
        <v>11.4</v>
      </c>
      <c r="S784">
        <v>0.8</v>
      </c>
      <c r="T784" s="3">
        <v>79</v>
      </c>
      <c r="V784" s="3">
        <v>75</v>
      </c>
      <c r="X784" s="3">
        <v>78</v>
      </c>
      <c r="Z784" s="3">
        <v>78</v>
      </c>
      <c r="AB784" s="3">
        <v>71.726479999999995</v>
      </c>
      <c r="AD784">
        <v>1.262</v>
      </c>
      <c r="AF784" s="3">
        <v>1890</v>
      </c>
      <c r="AL784" s="3">
        <v>11881.477000000001</v>
      </c>
      <c r="AN784">
        <v>58.4</v>
      </c>
      <c r="AO784">
        <v>44.649000000000001</v>
      </c>
      <c r="AP784" s="3">
        <v>25</v>
      </c>
      <c r="AR784">
        <v>2220</v>
      </c>
      <c r="AT784"/>
      <c r="AU784"/>
    </row>
    <row r="785" spans="1:49" hidden="1" x14ac:dyDescent="0.3">
      <c r="A785" t="s">
        <v>53</v>
      </c>
      <c r="B785" t="s">
        <v>54</v>
      </c>
      <c r="C785" t="s">
        <v>34</v>
      </c>
      <c r="D785" s="3">
        <v>2001</v>
      </c>
      <c r="E785" s="2">
        <v>45.391069999999999</v>
      </c>
      <c r="G785">
        <v>14.600350000000001</v>
      </c>
      <c r="H785" s="3">
        <v>687.55290000000002</v>
      </c>
      <c r="J785" s="3">
        <v>6.4560000000000006E-2</v>
      </c>
      <c r="L785" s="3">
        <v>9.9399999999999992E-3</v>
      </c>
      <c r="N785" s="3">
        <v>1.9283600000000001</v>
      </c>
      <c r="P785" s="3">
        <v>23.3</v>
      </c>
      <c r="R785">
        <v>11</v>
      </c>
      <c r="S785">
        <v>0.9</v>
      </c>
      <c r="T785" s="3">
        <v>76</v>
      </c>
      <c r="V785" s="3">
        <v>73</v>
      </c>
      <c r="X785" s="3">
        <v>76</v>
      </c>
      <c r="Z785" s="3">
        <v>75</v>
      </c>
      <c r="AB785" s="3">
        <v>71.871089999999995</v>
      </c>
      <c r="AF785" s="3">
        <v>1960</v>
      </c>
      <c r="AL785" s="3">
        <v>11923.914000000001</v>
      </c>
      <c r="AN785">
        <v>57.9</v>
      </c>
      <c r="AO785">
        <v>44.01</v>
      </c>
      <c r="AP785" s="3">
        <v>23.8</v>
      </c>
      <c r="AR785">
        <v>2300</v>
      </c>
      <c r="AT785"/>
      <c r="AU785"/>
    </row>
    <row r="786" spans="1:49" hidden="1" x14ac:dyDescent="0.3">
      <c r="A786" t="s">
        <v>53</v>
      </c>
      <c r="B786" t="s">
        <v>54</v>
      </c>
      <c r="C786" t="s">
        <v>34</v>
      </c>
      <c r="D786" s="3">
        <v>2002</v>
      </c>
      <c r="E786" s="2">
        <v>45.045279999999998</v>
      </c>
      <c r="G786">
        <v>14.48725</v>
      </c>
      <c r="H786" s="3">
        <v>694.80669999999998</v>
      </c>
      <c r="J786" s="3">
        <v>6.4990000000000006E-2</v>
      </c>
      <c r="L786" s="3">
        <v>1.0045E-2</v>
      </c>
      <c r="N786" s="3">
        <v>2.39316</v>
      </c>
      <c r="P786" s="3">
        <v>23.3</v>
      </c>
      <c r="R786">
        <v>10.6</v>
      </c>
      <c r="S786">
        <v>1</v>
      </c>
      <c r="T786" s="3">
        <v>73</v>
      </c>
      <c r="V786" s="3">
        <v>70</v>
      </c>
      <c r="X786" s="3">
        <v>73</v>
      </c>
      <c r="Z786" s="3">
        <v>71</v>
      </c>
      <c r="AB786" s="3">
        <v>71.572460000000007</v>
      </c>
      <c r="AF786" s="3">
        <v>1820</v>
      </c>
      <c r="AL786" s="3">
        <v>11954.29</v>
      </c>
      <c r="AN786">
        <v>57.5</v>
      </c>
      <c r="AO786">
        <v>43.523000000000003</v>
      </c>
      <c r="AP786" s="3">
        <v>22.6</v>
      </c>
      <c r="AR786">
        <v>2140</v>
      </c>
      <c r="AT786"/>
      <c r="AU786"/>
      <c r="AW786">
        <v>6.8647400000000003</v>
      </c>
    </row>
    <row r="787" spans="1:49" hidden="1" x14ac:dyDescent="0.3">
      <c r="A787" t="s">
        <v>53</v>
      </c>
      <c r="B787" t="s">
        <v>54</v>
      </c>
      <c r="C787" t="s">
        <v>34</v>
      </c>
      <c r="D787" s="3">
        <v>2003</v>
      </c>
      <c r="E787" s="2">
        <v>44.943280000000001</v>
      </c>
      <c r="G787">
        <v>14.489369999999999</v>
      </c>
      <c r="H787" s="3">
        <v>696.87419999999997</v>
      </c>
      <c r="J787" s="3">
        <v>6.5275E-2</v>
      </c>
      <c r="L787" s="3">
        <v>1.017E-2</v>
      </c>
      <c r="N787" s="3">
        <v>1.95835</v>
      </c>
      <c r="P787" s="3">
        <v>23.4</v>
      </c>
      <c r="R787">
        <v>10.199999999999999</v>
      </c>
      <c r="S787">
        <v>1.2</v>
      </c>
      <c r="T787" s="3">
        <v>70</v>
      </c>
      <c r="V787" s="3">
        <v>68</v>
      </c>
      <c r="X787" s="3">
        <v>70</v>
      </c>
      <c r="Z787" s="3">
        <v>68</v>
      </c>
      <c r="AB787" s="3">
        <v>71.091239999999999</v>
      </c>
      <c r="AF787" s="3">
        <v>1540</v>
      </c>
      <c r="AL787" s="3">
        <v>11982.224</v>
      </c>
      <c r="AN787">
        <v>57.1</v>
      </c>
      <c r="AO787">
        <v>43.195</v>
      </c>
      <c r="AP787" s="3">
        <v>21.3</v>
      </c>
      <c r="AR787">
        <v>1810</v>
      </c>
      <c r="AT787"/>
      <c r="AU787"/>
    </row>
    <row r="788" spans="1:49" hidden="1" x14ac:dyDescent="0.3">
      <c r="A788" t="s">
        <v>53</v>
      </c>
      <c r="B788" t="s">
        <v>54</v>
      </c>
      <c r="C788" t="s">
        <v>34</v>
      </c>
      <c r="D788" s="3">
        <v>2004</v>
      </c>
      <c r="E788" s="2">
        <v>45.021720000000002</v>
      </c>
      <c r="G788">
        <v>14.55996</v>
      </c>
      <c r="H788" s="3">
        <v>694.38019999999995</v>
      </c>
      <c r="J788" s="3">
        <v>6.5854999999999997E-2</v>
      </c>
      <c r="L788" s="3">
        <v>1.0255E-2</v>
      </c>
      <c r="N788" s="3">
        <v>2.48373</v>
      </c>
      <c r="P788" s="3">
        <v>23.4</v>
      </c>
      <c r="R788">
        <v>9.8000000000000007</v>
      </c>
      <c r="S788">
        <v>1.3</v>
      </c>
      <c r="T788" s="3">
        <v>68</v>
      </c>
      <c r="V788" s="3">
        <v>66</v>
      </c>
      <c r="X788" s="3">
        <v>67</v>
      </c>
      <c r="Z788" s="3">
        <v>65</v>
      </c>
      <c r="AB788" s="3">
        <v>70.581190000000007</v>
      </c>
      <c r="AD788">
        <v>1.7350000000000001</v>
      </c>
      <c r="AF788" s="3">
        <v>1470</v>
      </c>
      <c r="AL788" s="3">
        <v>12019.912</v>
      </c>
      <c r="AN788">
        <v>57.5</v>
      </c>
      <c r="AO788">
        <v>43.064999999999998</v>
      </c>
      <c r="AP788" s="3">
        <v>20.100000000000001</v>
      </c>
      <c r="AR788">
        <v>1730</v>
      </c>
      <c r="AT788"/>
      <c r="AU788"/>
    </row>
    <row r="789" spans="1:49" hidden="1" x14ac:dyDescent="0.3">
      <c r="A789" t="s">
        <v>53</v>
      </c>
      <c r="B789" t="s">
        <v>54</v>
      </c>
      <c r="C789" t="s">
        <v>34</v>
      </c>
      <c r="D789" s="3">
        <v>2005</v>
      </c>
      <c r="E789" s="2">
        <v>45.518810000000002</v>
      </c>
      <c r="G789">
        <v>14.749560000000001</v>
      </c>
      <c r="H789" s="3">
        <v>681.07129999999995</v>
      </c>
      <c r="J789" s="3">
        <v>6.6134999999999999E-2</v>
      </c>
      <c r="L789" s="3">
        <v>1.0325000000000001E-2</v>
      </c>
      <c r="N789" s="3">
        <v>2.1737000000000002</v>
      </c>
      <c r="P789" s="3">
        <v>23.5</v>
      </c>
      <c r="R789">
        <v>9.4</v>
      </c>
      <c r="S789">
        <v>1.5</v>
      </c>
      <c r="T789" s="3">
        <v>65</v>
      </c>
      <c r="V789" s="3">
        <v>67</v>
      </c>
      <c r="X789" s="3">
        <v>69</v>
      </c>
      <c r="Z789" s="3">
        <v>68</v>
      </c>
      <c r="AB789" s="3">
        <v>70.070880000000002</v>
      </c>
      <c r="AD789">
        <v>1.2549999999999999</v>
      </c>
      <c r="AF789" s="3">
        <v>1430</v>
      </c>
      <c r="AL789" s="3">
        <v>12076.699000000001</v>
      </c>
      <c r="AN789">
        <v>57.7</v>
      </c>
      <c r="AO789">
        <v>43.241</v>
      </c>
      <c r="AP789" s="3">
        <v>19</v>
      </c>
      <c r="AR789">
        <v>1680</v>
      </c>
      <c r="AT789"/>
      <c r="AU789"/>
    </row>
    <row r="790" spans="1:49" hidden="1" x14ac:dyDescent="0.3">
      <c r="A790" t="s">
        <v>53</v>
      </c>
      <c r="B790" t="s">
        <v>54</v>
      </c>
      <c r="C790" t="s">
        <v>34</v>
      </c>
      <c r="D790" s="3">
        <v>2006</v>
      </c>
      <c r="E790" s="2">
        <v>46.328980000000001</v>
      </c>
      <c r="G790">
        <v>14.96884</v>
      </c>
      <c r="H790" s="3">
        <v>659.68349999999998</v>
      </c>
      <c r="J790" s="3">
        <v>6.6489999999999994E-2</v>
      </c>
      <c r="L790" s="3">
        <v>1.0315E-2</v>
      </c>
      <c r="N790" s="3">
        <v>2.3466499999999999</v>
      </c>
      <c r="P790" s="3">
        <v>23.5</v>
      </c>
      <c r="R790">
        <v>9</v>
      </c>
      <c r="S790">
        <v>1.6</v>
      </c>
      <c r="T790" s="3">
        <v>68</v>
      </c>
      <c r="V790" s="3">
        <v>68</v>
      </c>
      <c r="X790" s="3">
        <v>71</v>
      </c>
      <c r="Z790" s="3">
        <v>70</v>
      </c>
      <c r="AB790" s="3">
        <v>69.559939999999997</v>
      </c>
      <c r="AF790" s="3">
        <v>1410</v>
      </c>
      <c r="AL790" s="3">
        <v>12155.491</v>
      </c>
      <c r="AN790">
        <v>58.6</v>
      </c>
      <c r="AO790">
        <v>43.853000000000002</v>
      </c>
      <c r="AP790" s="3">
        <v>18</v>
      </c>
      <c r="AR790">
        <v>1640</v>
      </c>
      <c r="AT790"/>
      <c r="AU790"/>
    </row>
    <row r="791" spans="1:49" hidden="1" x14ac:dyDescent="0.3">
      <c r="A791" t="s">
        <v>53</v>
      </c>
      <c r="B791" t="s">
        <v>54</v>
      </c>
      <c r="C791" t="s">
        <v>34</v>
      </c>
      <c r="D791" s="3">
        <v>2007</v>
      </c>
      <c r="E791" s="2">
        <v>47.448079999999997</v>
      </c>
      <c r="G791">
        <v>15.201560000000001</v>
      </c>
      <c r="H791" s="3">
        <v>630.5181</v>
      </c>
      <c r="J791" s="3">
        <v>6.6165000000000002E-2</v>
      </c>
      <c r="L791" s="3">
        <v>1.0240000000000001E-2</v>
      </c>
      <c r="N791" s="3">
        <v>2.26397</v>
      </c>
      <c r="P791" s="3">
        <v>23.5</v>
      </c>
      <c r="R791">
        <v>8.6</v>
      </c>
      <c r="S791">
        <v>1.8</v>
      </c>
      <c r="T791" s="3">
        <v>72</v>
      </c>
      <c r="V791" s="3">
        <v>69</v>
      </c>
      <c r="X791" s="3">
        <v>73</v>
      </c>
      <c r="Z791" s="3">
        <v>73</v>
      </c>
      <c r="AB791" s="3">
        <v>69.048810000000003</v>
      </c>
      <c r="AD791">
        <v>0.54400000000000004</v>
      </c>
      <c r="AF791" s="3">
        <v>1380</v>
      </c>
      <c r="AL791" s="3">
        <v>12255.922</v>
      </c>
      <c r="AN791">
        <v>58.7</v>
      </c>
      <c r="AO791">
        <v>44.947000000000003</v>
      </c>
      <c r="AP791" s="3">
        <v>17.100000000000001</v>
      </c>
      <c r="AR791">
        <v>1590</v>
      </c>
      <c r="AT791"/>
      <c r="AU791"/>
    </row>
    <row r="792" spans="1:49" hidden="1" x14ac:dyDescent="0.3">
      <c r="A792" t="s">
        <v>53</v>
      </c>
      <c r="B792" t="s">
        <v>54</v>
      </c>
      <c r="C792" t="s">
        <v>34</v>
      </c>
      <c r="D792" s="3">
        <v>2008</v>
      </c>
      <c r="E792" s="2">
        <v>48.85078</v>
      </c>
      <c r="G792">
        <v>15.489649999999999</v>
      </c>
      <c r="H792" s="3">
        <v>596.27840000000003</v>
      </c>
      <c r="J792" s="3">
        <v>6.4909999999999995E-2</v>
      </c>
      <c r="L792" s="3">
        <v>9.8849999999999997E-3</v>
      </c>
      <c r="N792" s="3">
        <v>2.8207300000000002</v>
      </c>
      <c r="P792" s="3">
        <v>23.6</v>
      </c>
      <c r="R792">
        <v>8.1999999999999993</v>
      </c>
      <c r="S792">
        <v>2</v>
      </c>
      <c r="T792" s="3">
        <v>75</v>
      </c>
      <c r="V792" s="3">
        <v>70</v>
      </c>
      <c r="X792" s="3">
        <v>75</v>
      </c>
      <c r="Z792" s="3">
        <v>75</v>
      </c>
      <c r="AB792" s="3">
        <v>68.537090000000006</v>
      </c>
      <c r="AD792">
        <v>0.59599999999999997</v>
      </c>
      <c r="AF792" s="3">
        <v>1110</v>
      </c>
      <c r="AL792" s="3">
        <v>12379.549000000001</v>
      </c>
      <c r="AN792">
        <v>57.5</v>
      </c>
      <c r="AO792">
        <v>46.503999999999998</v>
      </c>
      <c r="AP792" s="3">
        <v>16.399999999999999</v>
      </c>
      <c r="AR792">
        <v>1280</v>
      </c>
      <c r="AT792"/>
      <c r="AU792"/>
    </row>
    <row r="793" spans="1:49" hidden="1" x14ac:dyDescent="0.3">
      <c r="A793" t="s">
        <v>53</v>
      </c>
      <c r="B793" t="s">
        <v>54</v>
      </c>
      <c r="C793" t="s">
        <v>34</v>
      </c>
      <c r="D793" s="3">
        <v>2009</v>
      </c>
      <c r="E793" s="2">
        <v>50.630180000000003</v>
      </c>
      <c r="G793">
        <v>15.856719999999999</v>
      </c>
      <c r="H793" s="3">
        <v>554.22379999999998</v>
      </c>
      <c r="J793" s="3">
        <v>6.2994999999999995E-2</v>
      </c>
      <c r="L793" s="3">
        <v>9.3799999999999994E-3</v>
      </c>
      <c r="N793" s="3">
        <v>2.7727400000000002</v>
      </c>
      <c r="P793" s="3">
        <v>23.6</v>
      </c>
      <c r="R793">
        <v>7.8</v>
      </c>
      <c r="S793">
        <v>2.2000000000000002</v>
      </c>
      <c r="T793" s="3">
        <v>73</v>
      </c>
      <c r="V793" s="3">
        <v>76</v>
      </c>
      <c r="X793" s="3">
        <v>69</v>
      </c>
      <c r="Z793" s="3">
        <v>73</v>
      </c>
      <c r="AB793" s="3">
        <v>68.025220000000004</v>
      </c>
      <c r="AD793">
        <v>1.21</v>
      </c>
      <c r="AF793" s="3">
        <v>1270</v>
      </c>
      <c r="AL793" s="3">
        <v>12526.968000000001</v>
      </c>
      <c r="AN793">
        <v>56.1</v>
      </c>
      <c r="AO793">
        <v>48.448999999999998</v>
      </c>
      <c r="AP793" s="3">
        <v>15.8</v>
      </c>
      <c r="AR793">
        <v>1370</v>
      </c>
      <c r="AT793"/>
      <c r="AU793"/>
    </row>
    <row r="794" spans="1:49" x14ac:dyDescent="0.3">
      <c r="A794" t="s">
        <v>53</v>
      </c>
      <c r="B794" t="s">
        <v>54</v>
      </c>
      <c r="C794" t="s">
        <v>34</v>
      </c>
      <c r="D794" s="3">
        <v>2010</v>
      </c>
      <c r="E794" s="2">
        <v>52.917850000000001</v>
      </c>
      <c r="F794" s="2">
        <f t="shared" ref="F794:F800" si="765">LOG10(E794)</f>
        <v>1.7236021909178791</v>
      </c>
      <c r="G794">
        <v>16.288150000000002</v>
      </c>
      <c r="H794" s="3">
        <v>500.4332</v>
      </c>
      <c r="I794" s="3">
        <f t="shared" ref="I794:I800" si="766">LOG10(H794)</f>
        <v>2.6993461141678776</v>
      </c>
      <c r="J794" s="3">
        <v>5.9865000000000002E-2</v>
      </c>
      <c r="K794" s="3">
        <f t="shared" ref="K794:K800" si="767">LOG10(J794)</f>
        <v>-1.2228270131602954</v>
      </c>
      <c r="L794" s="3">
        <v>8.6599999999999993E-3</v>
      </c>
      <c r="M794" s="3">
        <f t="shared" ref="M794:M800" si="768">LOG10(L794)</f>
        <v>-2.0624821079826532</v>
      </c>
      <c r="N794" s="3">
        <v>3.2536700000000001</v>
      </c>
      <c r="O794" s="3">
        <f t="shared" ref="O794:O800" si="769">LOG10(N794)</f>
        <v>0.51237350298108641</v>
      </c>
      <c r="P794" s="3">
        <v>23.6</v>
      </c>
      <c r="Q794" s="3">
        <f t="shared" ref="Q794:Q800" si="770">LOG10(P794)</f>
        <v>1.3729120029701065</v>
      </c>
      <c r="R794">
        <v>7.4</v>
      </c>
      <c r="S794">
        <v>2.4</v>
      </c>
      <c r="T794" s="3">
        <v>90</v>
      </c>
      <c r="U794" s="3">
        <f t="shared" ref="U794:U800" si="771">LOG10(T794)</f>
        <v>1.954242509439325</v>
      </c>
      <c r="V794" s="3">
        <v>90</v>
      </c>
      <c r="W794" s="3">
        <f t="shared" ref="W794:W800" si="772">LOG10(V794)</f>
        <v>1.954242509439325</v>
      </c>
      <c r="X794" s="3">
        <v>89</v>
      </c>
      <c r="Y794" s="3">
        <f t="shared" ref="Y794:Y800" si="773">LOG10(X794)</f>
        <v>1.9493900066449128</v>
      </c>
      <c r="Z794" s="3">
        <v>89</v>
      </c>
      <c r="AA794" s="3">
        <f t="shared" ref="AA794:AA800" si="774">LOG10(Z794)</f>
        <v>1.9493900066449128</v>
      </c>
      <c r="AB794" s="3">
        <v>67.512810000000002</v>
      </c>
      <c r="AC794" s="3">
        <f t="shared" ref="AC794:AC800" si="775">LOG10(AB794)</f>
        <v>1.8293861844530017</v>
      </c>
      <c r="AD794">
        <v>1.272</v>
      </c>
      <c r="AF794" s="3">
        <v>1370</v>
      </c>
      <c r="AG794" s="3">
        <f t="shared" ref="AG794:AG800" si="776">LOG10(1+AF794)</f>
        <v>3.1370374547895126</v>
      </c>
      <c r="AH794" s="3">
        <v>2.7533599999999998</v>
      </c>
      <c r="AI794" s="3">
        <f t="shared" ref="AI794:AI800" si="777">LOG10(1+AH794)</f>
        <v>0.57442022135828752</v>
      </c>
      <c r="AJ794" s="3">
        <v>10.665620000000001</v>
      </c>
      <c r="AK794" s="3">
        <f t="shared" ref="AK794:AK800" si="778">LOG10(1+AJ794)</f>
        <v>1.0669078254635322</v>
      </c>
      <c r="AL794" s="3">
        <v>12697.723</v>
      </c>
      <c r="AM794" s="3">
        <f t="shared" ref="AM794:AM800" si="779">LOG10(1+AL794)</f>
        <v>4.1037600499372324</v>
      </c>
      <c r="AN794">
        <v>53.1</v>
      </c>
      <c r="AO794">
        <v>50.64</v>
      </c>
      <c r="AP794" s="3">
        <v>15.4</v>
      </c>
      <c r="AQ794" s="3">
        <f t="shared" ref="AQ794:AQ800" si="780">LOG10(1+AP794)</f>
        <v>1.2148438480476977</v>
      </c>
      <c r="AR794">
        <v>1660</v>
      </c>
      <c r="AT794" s="4">
        <v>1.54406</v>
      </c>
      <c r="AU794" s="4">
        <f t="shared" ref="AU794:AU800" si="781">LOG10(1+AT794)</f>
        <v>0.405527349649975</v>
      </c>
    </row>
    <row r="795" spans="1:49" x14ac:dyDescent="0.3">
      <c r="A795" t="s">
        <v>53</v>
      </c>
      <c r="B795" t="s">
        <v>54</v>
      </c>
      <c r="C795" t="s">
        <v>34</v>
      </c>
      <c r="D795" s="3">
        <v>2011</v>
      </c>
      <c r="E795" s="2">
        <v>55.527520000000003</v>
      </c>
      <c r="F795" s="2">
        <f t="shared" si="765"/>
        <v>1.7445082772116867</v>
      </c>
      <c r="G795">
        <v>16.703859999999999</v>
      </c>
      <c r="H795" s="3">
        <v>440.14280000000002</v>
      </c>
      <c r="I795" s="3">
        <f t="shared" si="766"/>
        <v>2.6435936019191058</v>
      </c>
      <c r="J795" s="3">
        <v>5.6579999999999998E-2</v>
      </c>
      <c r="K795" s="3">
        <f t="shared" si="767"/>
        <v>-1.2473370568790281</v>
      </c>
      <c r="L795" s="3">
        <v>7.7299999999999999E-3</v>
      </c>
      <c r="M795" s="3">
        <f t="shared" si="768"/>
        <v>-2.111820506081675</v>
      </c>
      <c r="N795" s="3">
        <v>3.79739</v>
      </c>
      <c r="O795" s="3">
        <f t="shared" si="769"/>
        <v>0.57948520239396273</v>
      </c>
      <c r="P795" s="3">
        <v>23.7</v>
      </c>
      <c r="Q795" s="3">
        <f t="shared" si="770"/>
        <v>1.3747483460101038</v>
      </c>
      <c r="R795">
        <v>7.1</v>
      </c>
      <c r="S795">
        <v>2.6</v>
      </c>
      <c r="T795" s="3">
        <v>94</v>
      </c>
      <c r="U795" s="3">
        <f t="shared" si="771"/>
        <v>1.9731278535996986</v>
      </c>
      <c r="V795" s="3">
        <v>92</v>
      </c>
      <c r="W795" s="3">
        <f t="shared" si="772"/>
        <v>1.9637878273455553</v>
      </c>
      <c r="X795" s="3">
        <v>93</v>
      </c>
      <c r="Y795" s="3">
        <f t="shared" si="773"/>
        <v>1.968482948553935</v>
      </c>
      <c r="Z795" s="3">
        <v>93</v>
      </c>
      <c r="AA795" s="3">
        <f t="shared" si="774"/>
        <v>1.968482948553935</v>
      </c>
      <c r="AB795" s="3">
        <v>67.000280000000004</v>
      </c>
      <c r="AC795" s="3">
        <f t="shared" si="775"/>
        <v>1.8260766176590479</v>
      </c>
      <c r="AD795">
        <v>0.81699999999999995</v>
      </c>
      <c r="AF795" s="3">
        <v>1490</v>
      </c>
      <c r="AG795" s="3">
        <f t="shared" si="776"/>
        <v>3.1734776434529945</v>
      </c>
      <c r="AH795" s="3">
        <v>2.11965</v>
      </c>
      <c r="AI795" s="3">
        <f t="shared" si="777"/>
        <v>0.49410587235334119</v>
      </c>
      <c r="AJ795" s="3">
        <v>7.6941300000000004</v>
      </c>
      <c r="AK795" s="3">
        <f t="shared" si="778"/>
        <v>0.93922612974261976</v>
      </c>
      <c r="AL795" s="3">
        <v>12894.322</v>
      </c>
      <c r="AM795" s="3">
        <f t="shared" si="779"/>
        <v>4.1104321910708697</v>
      </c>
      <c r="AN795">
        <v>50.3</v>
      </c>
      <c r="AO795">
        <v>52.896000000000001</v>
      </c>
      <c r="AP795" s="3">
        <v>15</v>
      </c>
      <c r="AQ795" s="3">
        <f t="shared" si="780"/>
        <v>1.2041199826559248</v>
      </c>
      <c r="AR795">
        <v>1860</v>
      </c>
      <c r="AS795">
        <v>21.4</v>
      </c>
      <c r="AU795" s="4">
        <f t="shared" si="781"/>
        <v>0</v>
      </c>
      <c r="AV795">
        <v>83.582710000000006</v>
      </c>
    </row>
    <row r="796" spans="1:49" x14ac:dyDescent="0.3">
      <c r="A796" t="s">
        <v>53</v>
      </c>
      <c r="B796" t="s">
        <v>54</v>
      </c>
      <c r="C796" t="s">
        <v>34</v>
      </c>
      <c r="D796" s="3">
        <v>2012</v>
      </c>
      <c r="E796" s="2">
        <v>57.336500000000001</v>
      </c>
      <c r="F796" s="2">
        <f t="shared" si="765"/>
        <v>1.7584311787206952</v>
      </c>
      <c r="G796">
        <v>16.949819999999999</v>
      </c>
      <c r="H796" s="3">
        <v>406.6551</v>
      </c>
      <c r="I796" s="3">
        <f t="shared" si="766"/>
        <v>2.6092262233052157</v>
      </c>
      <c r="J796" s="3">
        <v>5.1929999999999997E-2</v>
      </c>
      <c r="K796" s="3">
        <f t="shared" si="767"/>
        <v>-1.2845816774049437</v>
      </c>
      <c r="L796" s="3">
        <v>6.7099999999999998E-3</v>
      </c>
      <c r="M796" s="3">
        <f t="shared" si="768"/>
        <v>-2.1732774798310079</v>
      </c>
      <c r="N796" s="3">
        <v>3.7551199999999998</v>
      </c>
      <c r="O796" s="3">
        <f t="shared" si="769"/>
        <v>0.57462382003662149</v>
      </c>
      <c r="P796" s="3">
        <v>23.7</v>
      </c>
      <c r="Q796" s="3">
        <f t="shared" si="770"/>
        <v>1.3747483460101038</v>
      </c>
      <c r="R796">
        <v>6.8</v>
      </c>
      <c r="S796">
        <v>2.9</v>
      </c>
      <c r="T796" s="3">
        <v>97</v>
      </c>
      <c r="U796" s="3">
        <f t="shared" si="771"/>
        <v>1.9867717342662448</v>
      </c>
      <c r="V796" s="3">
        <v>97</v>
      </c>
      <c r="W796" s="3">
        <f t="shared" si="772"/>
        <v>1.9867717342662448</v>
      </c>
      <c r="X796" s="3">
        <v>95</v>
      </c>
      <c r="Y796" s="3">
        <f t="shared" si="773"/>
        <v>1.9777236052888478</v>
      </c>
      <c r="Z796" s="3">
        <v>95</v>
      </c>
      <c r="AA796" s="3">
        <f t="shared" si="774"/>
        <v>1.9777236052888478</v>
      </c>
      <c r="AB796" s="3">
        <v>66.487260000000006</v>
      </c>
      <c r="AC796" s="3">
        <f t="shared" si="775"/>
        <v>1.8227384356525504</v>
      </c>
      <c r="AD796">
        <v>0.80700000000000005</v>
      </c>
      <c r="AF796" s="3">
        <v>1570</v>
      </c>
      <c r="AG796" s="3">
        <f t="shared" si="776"/>
        <v>3.1961761850399735</v>
      </c>
      <c r="AH796" s="3">
        <v>1.99878</v>
      </c>
      <c r="AI796" s="3">
        <f t="shared" si="777"/>
        <v>0.47694460570928804</v>
      </c>
      <c r="AJ796" s="3">
        <v>6.4797900000000004</v>
      </c>
      <c r="AK796" s="3">
        <f t="shared" si="778"/>
        <v>0.87388940493378442</v>
      </c>
      <c r="AL796" s="3">
        <v>13115.15</v>
      </c>
      <c r="AM796" s="3">
        <f t="shared" si="779"/>
        <v>4.11780637474022</v>
      </c>
      <c r="AN796">
        <v>45.7</v>
      </c>
      <c r="AO796">
        <v>55.031999999999996</v>
      </c>
      <c r="AP796" s="3">
        <v>14.7</v>
      </c>
      <c r="AQ796" s="3">
        <f t="shared" si="780"/>
        <v>1.1958996524092338</v>
      </c>
      <c r="AR796">
        <v>2210</v>
      </c>
      <c r="AT796" s="4">
        <v>6.0702100000000003</v>
      </c>
      <c r="AU796" s="4">
        <f t="shared" si="781"/>
        <v>0.84943231344141767</v>
      </c>
      <c r="AW796">
        <v>7.8925599999999996</v>
      </c>
    </row>
    <row r="797" spans="1:49" x14ac:dyDescent="0.3">
      <c r="A797" t="s">
        <v>53</v>
      </c>
      <c r="B797" t="s">
        <v>54</v>
      </c>
      <c r="C797" t="s">
        <v>34</v>
      </c>
      <c r="D797" s="3">
        <v>2013</v>
      </c>
      <c r="E797" s="2">
        <v>58.637529999999998</v>
      </c>
      <c r="F797" s="2">
        <f t="shared" si="765"/>
        <v>1.7681756681480287</v>
      </c>
      <c r="G797">
        <v>17.113700000000001</v>
      </c>
      <c r="H797" s="3">
        <v>383.03440000000001</v>
      </c>
      <c r="I797" s="3">
        <f t="shared" si="766"/>
        <v>2.5832377793453722</v>
      </c>
      <c r="J797" s="3">
        <v>4.8544999999999998E-2</v>
      </c>
      <c r="K797" s="3">
        <f t="shared" si="767"/>
        <v>-1.3138554945764396</v>
      </c>
      <c r="L797" s="3">
        <v>5.8849999999999996E-3</v>
      </c>
      <c r="M797" s="3">
        <f t="shared" si="768"/>
        <v>-2.2302535328205466</v>
      </c>
      <c r="N797" s="3">
        <v>4.01417</v>
      </c>
      <c r="O797" s="3">
        <f t="shared" si="769"/>
        <v>0.60359576090147937</v>
      </c>
      <c r="P797" s="3">
        <v>23.7</v>
      </c>
      <c r="Q797" s="3">
        <f t="shared" si="770"/>
        <v>1.3747483460101038</v>
      </c>
      <c r="R797">
        <v>6.4</v>
      </c>
      <c r="S797">
        <v>3.1</v>
      </c>
      <c r="T797" s="3">
        <v>95</v>
      </c>
      <c r="U797" s="3">
        <f t="shared" si="771"/>
        <v>1.9777236052888478</v>
      </c>
      <c r="V797" s="3">
        <v>93</v>
      </c>
      <c r="W797" s="3">
        <f t="shared" si="772"/>
        <v>1.968482948553935</v>
      </c>
      <c r="X797" s="3">
        <v>95</v>
      </c>
      <c r="Y797" s="3">
        <f t="shared" si="773"/>
        <v>1.9777236052888478</v>
      </c>
      <c r="Z797" s="3">
        <v>95</v>
      </c>
      <c r="AA797" s="3">
        <f t="shared" si="774"/>
        <v>1.9777236052888478</v>
      </c>
      <c r="AB797" s="3">
        <v>65.974170000000001</v>
      </c>
      <c r="AC797" s="3">
        <f t="shared" si="775"/>
        <v>1.8193739352060332</v>
      </c>
      <c r="AD797">
        <v>0.83399999999999996</v>
      </c>
      <c r="AE797">
        <v>0.52298</v>
      </c>
      <c r="AF797" s="3">
        <v>1560</v>
      </c>
      <c r="AG797" s="3">
        <f t="shared" si="776"/>
        <v>3.1934029030624176</v>
      </c>
      <c r="AH797" s="3">
        <v>2.0180699999999998</v>
      </c>
      <c r="AI797" s="3">
        <f t="shared" si="777"/>
        <v>0.4797293084220694</v>
      </c>
      <c r="AJ797" s="3">
        <v>6.5521099999999999</v>
      </c>
      <c r="AK797" s="3">
        <f t="shared" si="778"/>
        <v>0.87806830703750915</v>
      </c>
      <c r="AL797" s="3">
        <v>13350.373</v>
      </c>
      <c r="AM797" s="3">
        <f t="shared" si="779"/>
        <v>4.1255259290461215</v>
      </c>
      <c r="AN797">
        <v>42.8</v>
      </c>
      <c r="AO797">
        <v>56.896999999999998</v>
      </c>
      <c r="AP797" s="3">
        <v>14.4</v>
      </c>
      <c r="AQ797" s="3">
        <f t="shared" si="780"/>
        <v>1.1875207208364631</v>
      </c>
      <c r="AR797">
        <v>2330</v>
      </c>
      <c r="AT797" s="4">
        <v>5.9959800000000003</v>
      </c>
      <c r="AU797" s="4">
        <f t="shared" si="781"/>
        <v>0.8448485592540298</v>
      </c>
    </row>
    <row r="798" spans="1:49" x14ac:dyDescent="0.3">
      <c r="A798" t="s">
        <v>53</v>
      </c>
      <c r="B798" t="s">
        <v>54</v>
      </c>
      <c r="C798" t="s">
        <v>34</v>
      </c>
      <c r="D798" s="3">
        <v>2014</v>
      </c>
      <c r="E798" s="2">
        <v>59.940429999999999</v>
      </c>
      <c r="F798" s="2">
        <f t="shared" si="765"/>
        <v>1.777719854157797</v>
      </c>
      <c r="G798">
        <v>17.2987</v>
      </c>
      <c r="H798" s="3">
        <v>358.44110000000001</v>
      </c>
      <c r="I798" s="3">
        <f t="shared" si="766"/>
        <v>2.5544178014360326</v>
      </c>
      <c r="J798" s="3">
        <v>4.4874999999999998E-2</v>
      </c>
      <c r="K798" s="3">
        <f t="shared" si="767"/>
        <v>-1.3479955384136244</v>
      </c>
      <c r="L798" s="3">
        <v>5.2500000000000003E-3</v>
      </c>
      <c r="M798" s="3">
        <f t="shared" si="768"/>
        <v>-2.279840696594043</v>
      </c>
      <c r="N798" s="3">
        <v>4.0556799999999997</v>
      </c>
      <c r="O798" s="3">
        <f t="shared" si="769"/>
        <v>0.60806368110912679</v>
      </c>
      <c r="P798" s="3">
        <v>23.8</v>
      </c>
      <c r="Q798" s="3">
        <f t="shared" si="770"/>
        <v>1.3765769570565121</v>
      </c>
      <c r="R798">
        <v>6.1</v>
      </c>
      <c r="S798">
        <v>3.4</v>
      </c>
      <c r="T798" s="3">
        <v>91</v>
      </c>
      <c r="U798" s="3">
        <f t="shared" si="771"/>
        <v>1.9590413923210936</v>
      </c>
      <c r="V798" s="3">
        <v>92</v>
      </c>
      <c r="W798" s="3">
        <f t="shared" si="772"/>
        <v>1.9637878273455553</v>
      </c>
      <c r="X798" s="3">
        <v>92</v>
      </c>
      <c r="Y798" s="3">
        <f t="shared" si="773"/>
        <v>1.9637878273455553</v>
      </c>
      <c r="Z798" s="3">
        <v>91</v>
      </c>
      <c r="AA798" s="3">
        <f t="shared" si="774"/>
        <v>1.9590413923210936</v>
      </c>
      <c r="AB798" s="3">
        <v>65.473380000000006</v>
      </c>
      <c r="AC798" s="3">
        <f t="shared" si="775"/>
        <v>1.8160647615338543</v>
      </c>
      <c r="AD798">
        <v>1.24</v>
      </c>
      <c r="AG798" s="3">
        <f t="shared" si="776"/>
        <v>0</v>
      </c>
      <c r="AH798" s="3">
        <v>2.7315700000000001</v>
      </c>
      <c r="AI798" s="3">
        <f t="shared" si="777"/>
        <v>0.57189159290230474</v>
      </c>
      <c r="AJ798" s="3">
        <v>7.8697699999999999</v>
      </c>
      <c r="AK798" s="3">
        <f t="shared" si="778"/>
        <v>0.94791235838573884</v>
      </c>
      <c r="AL798" s="3">
        <v>13586.707</v>
      </c>
      <c r="AM798" s="3">
        <f t="shared" si="779"/>
        <v>4.1331461733425918</v>
      </c>
      <c r="AN798">
        <v>40.4</v>
      </c>
      <c r="AO798">
        <v>58.41</v>
      </c>
      <c r="AP798" s="3">
        <v>14.1</v>
      </c>
      <c r="AQ798" s="3">
        <f t="shared" si="780"/>
        <v>1.1789769472931695</v>
      </c>
      <c r="AR798">
        <v>2400</v>
      </c>
      <c r="AT798" s="4">
        <v>6.13835</v>
      </c>
      <c r="AU798" s="4">
        <f t="shared" si="781"/>
        <v>0.85359783800773059</v>
      </c>
      <c r="AV798">
        <v>88.693420000000003</v>
      </c>
      <c r="AW798">
        <v>8.2013999999999996</v>
      </c>
    </row>
    <row r="799" spans="1:49" x14ac:dyDescent="0.3">
      <c r="A799" t="s">
        <v>53</v>
      </c>
      <c r="B799" t="s">
        <v>54</v>
      </c>
      <c r="C799" t="s">
        <v>34</v>
      </c>
      <c r="D799" s="3">
        <v>2015</v>
      </c>
      <c r="E799" s="2">
        <v>60.754910000000002</v>
      </c>
      <c r="F799" s="2">
        <f t="shared" si="765"/>
        <v>1.7835813818545116</v>
      </c>
      <c r="G799">
        <v>17.39828</v>
      </c>
      <c r="H799" s="3">
        <v>345.52539999999999</v>
      </c>
      <c r="I799" s="3">
        <f t="shared" si="766"/>
        <v>2.5384799784088461</v>
      </c>
      <c r="J799" s="3">
        <v>4.2435E-2</v>
      </c>
      <c r="K799" s="3">
        <f t="shared" si="767"/>
        <v>-1.372275793487328</v>
      </c>
      <c r="L799" s="3">
        <v>4.7000000000000002E-3</v>
      </c>
      <c r="M799" s="3">
        <f t="shared" si="768"/>
        <v>-2.3279021420642825</v>
      </c>
      <c r="N799" s="3">
        <v>3.5140199999999999</v>
      </c>
      <c r="O799" s="3">
        <f t="shared" si="769"/>
        <v>0.54580422894781344</v>
      </c>
      <c r="P799" s="3">
        <v>23.8</v>
      </c>
      <c r="Q799" s="3">
        <f t="shared" si="770"/>
        <v>1.3765769570565121</v>
      </c>
      <c r="R799">
        <v>5.8</v>
      </c>
      <c r="S799">
        <v>3.7</v>
      </c>
      <c r="T799" s="3">
        <v>87</v>
      </c>
      <c r="U799" s="3">
        <f t="shared" si="771"/>
        <v>1.9395192526186185</v>
      </c>
      <c r="V799" s="3">
        <v>86</v>
      </c>
      <c r="W799" s="3">
        <f t="shared" si="772"/>
        <v>1.9344984512435677</v>
      </c>
      <c r="X799" s="3">
        <v>88</v>
      </c>
      <c r="Y799" s="3">
        <f t="shared" si="773"/>
        <v>1.9444826721501687</v>
      </c>
      <c r="Z799" s="3">
        <v>87</v>
      </c>
      <c r="AA799" s="3">
        <f t="shared" si="774"/>
        <v>1.9395192526186185</v>
      </c>
      <c r="AB799" s="3">
        <v>64.985830000000007</v>
      </c>
      <c r="AC799" s="3">
        <f t="shared" si="775"/>
        <v>1.8128186701245952</v>
      </c>
      <c r="AD799">
        <v>1.8149999999999999</v>
      </c>
      <c r="AG799" s="3">
        <f t="shared" si="776"/>
        <v>0</v>
      </c>
      <c r="AH799" s="3">
        <v>3.4054099999999998</v>
      </c>
      <c r="AI799" s="3">
        <f t="shared" si="777"/>
        <v>0.64398633328189181</v>
      </c>
      <c r="AJ799" s="3">
        <v>7.45207</v>
      </c>
      <c r="AK799" s="3">
        <f t="shared" si="778"/>
        <v>0.92696308521982185</v>
      </c>
      <c r="AL799" s="3">
        <v>13814.629000000001</v>
      </c>
      <c r="AM799" s="3">
        <f t="shared" si="779"/>
        <v>4.1403706623260392</v>
      </c>
      <c r="AN799">
        <v>38.5</v>
      </c>
      <c r="AO799">
        <v>59.533999999999999</v>
      </c>
      <c r="AP799" s="3">
        <v>13.8</v>
      </c>
      <c r="AQ799" s="3">
        <f t="shared" si="780"/>
        <v>1.1702617153949575</v>
      </c>
      <c r="AR799">
        <v>2410</v>
      </c>
      <c r="AU799" s="4">
        <f t="shared" si="781"/>
        <v>0</v>
      </c>
    </row>
    <row r="800" spans="1:49" x14ac:dyDescent="0.3">
      <c r="A800" t="s">
        <v>53</v>
      </c>
      <c r="B800" t="s">
        <v>54</v>
      </c>
      <c r="C800" t="s">
        <v>34</v>
      </c>
      <c r="D800" s="3">
        <v>2016</v>
      </c>
      <c r="E800" s="2">
        <v>61.446750000000002</v>
      </c>
      <c r="F800" s="2">
        <f t="shared" si="765"/>
        <v>1.7884989174195038</v>
      </c>
      <c r="G800">
        <v>17.47945</v>
      </c>
      <c r="H800" s="3">
        <v>333.9667</v>
      </c>
      <c r="I800" s="3">
        <f t="shared" si="766"/>
        <v>2.5237031652330297</v>
      </c>
      <c r="J800" s="3">
        <v>4.0825E-2</v>
      </c>
      <c r="K800" s="3">
        <f t="shared" si="767"/>
        <v>-1.3890738065912942</v>
      </c>
      <c r="L800" s="3">
        <v>4.2700000000000004E-3</v>
      </c>
      <c r="M800" s="3">
        <f t="shared" si="768"/>
        <v>-2.3695721249749759</v>
      </c>
      <c r="N800" s="3">
        <v>3.4581300000000001</v>
      </c>
      <c r="O800" s="3">
        <f t="shared" si="769"/>
        <v>0.53884131549123748</v>
      </c>
      <c r="P800" s="3">
        <v>23.8</v>
      </c>
      <c r="Q800" s="3">
        <f t="shared" si="770"/>
        <v>1.3765769570565121</v>
      </c>
      <c r="R800">
        <v>5.6</v>
      </c>
      <c r="S800">
        <v>4</v>
      </c>
      <c r="T800" s="3">
        <v>90</v>
      </c>
      <c r="U800" s="3">
        <f t="shared" si="771"/>
        <v>1.954242509439325</v>
      </c>
      <c r="V800" s="3">
        <v>95</v>
      </c>
      <c r="W800" s="3">
        <f t="shared" si="772"/>
        <v>1.9777236052888478</v>
      </c>
      <c r="X800" s="3">
        <v>90</v>
      </c>
      <c r="Y800" s="3">
        <f t="shared" si="773"/>
        <v>1.954242509439325</v>
      </c>
      <c r="Z800" s="3">
        <v>90</v>
      </c>
      <c r="AA800" s="3">
        <f t="shared" si="774"/>
        <v>1.954242509439325</v>
      </c>
      <c r="AB800" s="3">
        <v>64.511619999999994</v>
      </c>
      <c r="AC800" s="3">
        <f t="shared" si="775"/>
        <v>1.8096379479276388</v>
      </c>
      <c r="AD800">
        <v>1.788</v>
      </c>
      <c r="AG800" s="3">
        <f t="shared" si="776"/>
        <v>0</v>
      </c>
      <c r="AH800" s="3">
        <v>3.5607099999999998</v>
      </c>
      <c r="AI800" s="3">
        <f t="shared" si="777"/>
        <v>0.65903245781342545</v>
      </c>
      <c r="AJ800" s="3">
        <v>7.6520999999999999</v>
      </c>
      <c r="AK800" s="3">
        <f t="shared" si="778"/>
        <v>0.9371215303229038</v>
      </c>
      <c r="AL800" s="3">
        <v>14030.331</v>
      </c>
      <c r="AM800" s="3">
        <f t="shared" si="779"/>
        <v>4.147098869783747</v>
      </c>
      <c r="AN800">
        <v>36.299999999999997</v>
      </c>
      <c r="AO800">
        <v>60.293999999999997</v>
      </c>
      <c r="AP800" s="3">
        <v>13.4</v>
      </c>
      <c r="AQ800" s="3">
        <f t="shared" si="780"/>
        <v>1.1583624920952498</v>
      </c>
      <c r="AR800">
        <v>2460</v>
      </c>
      <c r="AU800" s="4">
        <f t="shared" si="781"/>
        <v>0</v>
      </c>
    </row>
    <row r="801" spans="1:49" hidden="1" x14ac:dyDescent="0.3">
      <c r="A801" t="s">
        <v>127</v>
      </c>
      <c r="B801" t="s">
        <v>128</v>
      </c>
      <c r="C801" t="s">
        <v>129</v>
      </c>
      <c r="D801">
        <v>2000</v>
      </c>
      <c r="E801">
        <v>73.968549999999993</v>
      </c>
      <c r="F801"/>
      <c r="G801">
        <v>20.21902</v>
      </c>
      <c r="H801">
        <v>138.5419</v>
      </c>
      <c r="I801"/>
      <c r="J801">
        <v>1.8169999999999999E-2</v>
      </c>
      <c r="K801"/>
      <c r="L801">
        <v>5.4000000000000001E-4</v>
      </c>
      <c r="M801"/>
      <c r="N801">
        <v>7.6763899999999996</v>
      </c>
      <c r="O801"/>
      <c r="P801">
        <v>26.1</v>
      </c>
      <c r="Q801"/>
      <c r="R801">
        <v>1.2</v>
      </c>
      <c r="S801">
        <v>11.3</v>
      </c>
      <c r="V801">
        <v>91</v>
      </c>
      <c r="W801"/>
      <c r="X801">
        <v>88</v>
      </c>
      <c r="Y801"/>
      <c r="Z801">
        <v>83</v>
      </c>
      <c r="AA801"/>
      <c r="AB801">
        <v>96.213009999999997</v>
      </c>
      <c r="AC801"/>
      <c r="AF801"/>
      <c r="AG801"/>
      <c r="AH801">
        <v>4.6341099999999997</v>
      </c>
      <c r="AI801"/>
      <c r="AJ801">
        <v>8.4669600000000003</v>
      </c>
      <c r="AK801"/>
      <c r="AL801">
        <v>36870.786999999997</v>
      </c>
      <c r="AM801"/>
      <c r="AN801">
        <v>17.5</v>
      </c>
      <c r="AO801">
        <v>73.575999999999993</v>
      </c>
      <c r="AP801">
        <v>0.3</v>
      </c>
      <c r="AQ801"/>
      <c r="AR801">
        <v>11600</v>
      </c>
      <c r="AS801">
        <v>5.7</v>
      </c>
      <c r="AT801">
        <v>4.5803099999999999</v>
      </c>
      <c r="AU801"/>
    </row>
    <row r="802" spans="1:49" hidden="1" x14ac:dyDescent="0.3">
      <c r="A802" t="s">
        <v>127</v>
      </c>
      <c r="B802" t="s">
        <v>128</v>
      </c>
      <c r="C802" t="s">
        <v>129</v>
      </c>
      <c r="D802">
        <v>2001</v>
      </c>
      <c r="E802">
        <v>74.019360000000006</v>
      </c>
      <c r="F802"/>
      <c r="G802">
        <v>20.176839999999999</v>
      </c>
      <c r="H802">
        <v>137.5599</v>
      </c>
      <c r="I802"/>
      <c r="J802">
        <v>1.7375000000000002E-2</v>
      </c>
      <c r="K802"/>
      <c r="L802">
        <v>5.1500000000000005E-4</v>
      </c>
      <c r="M802"/>
      <c r="N802">
        <v>7.7636700000000003</v>
      </c>
      <c r="O802"/>
      <c r="P802">
        <v>26.2</v>
      </c>
      <c r="Q802"/>
      <c r="R802">
        <v>1.2</v>
      </c>
      <c r="S802">
        <v>11.6</v>
      </c>
      <c r="V802">
        <v>89</v>
      </c>
      <c r="W802"/>
      <c r="X802">
        <v>85</v>
      </c>
      <c r="Y802"/>
      <c r="Z802">
        <v>83</v>
      </c>
      <c r="AA802"/>
      <c r="AB802">
        <v>96.462130000000002</v>
      </c>
      <c r="AC802"/>
      <c r="AD802">
        <v>32.481000000000002</v>
      </c>
      <c r="AF802"/>
      <c r="AG802"/>
      <c r="AH802">
        <v>4.7287800000000004</v>
      </c>
      <c r="AI802"/>
      <c r="AJ802">
        <v>8.6209699999999998</v>
      </c>
      <c r="AK802"/>
      <c r="AL802">
        <v>37275.652000000002</v>
      </c>
      <c r="AM802"/>
      <c r="AN802">
        <v>16.899999999999999</v>
      </c>
      <c r="AO802">
        <v>73.754999999999995</v>
      </c>
      <c r="AP802">
        <v>0.3</v>
      </c>
      <c r="AQ802"/>
      <c r="AR802">
        <v>11180</v>
      </c>
      <c r="AS802">
        <v>9.4</v>
      </c>
      <c r="AT802">
        <v>4.8337399999999997</v>
      </c>
      <c r="AU802"/>
      <c r="AV802">
        <v>97.193309999999997</v>
      </c>
      <c r="AW802">
        <v>8.7784099999999992</v>
      </c>
    </row>
    <row r="803" spans="1:49" hidden="1" x14ac:dyDescent="0.3">
      <c r="A803" t="s">
        <v>127</v>
      </c>
      <c r="B803" t="s">
        <v>128</v>
      </c>
      <c r="C803" t="s">
        <v>129</v>
      </c>
      <c r="D803">
        <v>2002</v>
      </c>
      <c r="E803">
        <v>74.192959999999999</v>
      </c>
      <c r="F803"/>
      <c r="G803">
        <v>20.26051</v>
      </c>
      <c r="H803">
        <v>137.07239999999999</v>
      </c>
      <c r="I803"/>
      <c r="J803">
        <v>1.6574999999999999E-2</v>
      </c>
      <c r="K803"/>
      <c r="L803">
        <v>4.8999999999999998E-4</v>
      </c>
      <c r="M803"/>
      <c r="N803">
        <v>7.8084199999999999</v>
      </c>
      <c r="O803"/>
      <c r="P803">
        <v>26.3</v>
      </c>
      <c r="Q803"/>
      <c r="R803">
        <v>1.2</v>
      </c>
      <c r="S803">
        <v>11.9</v>
      </c>
      <c r="T803" s="3">
        <v>66</v>
      </c>
      <c r="V803">
        <v>95</v>
      </c>
      <c r="W803"/>
      <c r="X803">
        <v>94</v>
      </c>
      <c r="Y803"/>
      <c r="Z803">
        <v>93</v>
      </c>
      <c r="AA803"/>
      <c r="AB803">
        <v>96.705129999999997</v>
      </c>
      <c r="AC803"/>
      <c r="AF803"/>
      <c r="AG803"/>
      <c r="AH803">
        <v>4.1717500000000003</v>
      </c>
      <c r="AI803"/>
      <c r="AJ803">
        <v>7.6467000000000001</v>
      </c>
      <c r="AK803"/>
      <c r="AL803">
        <v>37681.749000000003</v>
      </c>
      <c r="AM803"/>
      <c r="AN803">
        <v>16.3</v>
      </c>
      <c r="AO803">
        <v>73.932000000000002</v>
      </c>
      <c r="AP803">
        <v>0.3</v>
      </c>
      <c r="AQ803"/>
      <c r="AR803">
        <v>9790</v>
      </c>
      <c r="AS803">
        <v>14</v>
      </c>
      <c r="AT803">
        <v>4.0173399999999999</v>
      </c>
      <c r="AU803"/>
    </row>
    <row r="804" spans="1:49" hidden="1" x14ac:dyDescent="0.3">
      <c r="A804" t="s">
        <v>127</v>
      </c>
      <c r="B804" t="s">
        <v>128</v>
      </c>
      <c r="C804" t="s">
        <v>129</v>
      </c>
      <c r="D804">
        <v>2003</v>
      </c>
      <c r="E804">
        <v>74.248400000000004</v>
      </c>
      <c r="F804"/>
      <c r="G804">
        <v>20.09516</v>
      </c>
      <c r="H804">
        <v>134.41739999999999</v>
      </c>
      <c r="I804"/>
      <c r="J804">
        <v>1.575E-2</v>
      </c>
      <c r="K804"/>
      <c r="L804">
        <v>4.8999999999999998E-4</v>
      </c>
      <c r="M804"/>
      <c r="N804">
        <v>7.6173299999999999</v>
      </c>
      <c r="O804"/>
      <c r="P804">
        <v>26.4</v>
      </c>
      <c r="Q804"/>
      <c r="R804">
        <v>1.1000000000000001</v>
      </c>
      <c r="S804">
        <v>12.2</v>
      </c>
      <c r="T804" s="3">
        <v>73</v>
      </c>
      <c r="V804">
        <v>97</v>
      </c>
      <c r="W804"/>
      <c r="X804">
        <v>95</v>
      </c>
      <c r="Y804"/>
      <c r="Z804">
        <v>96</v>
      </c>
      <c r="AA804"/>
      <c r="AB804">
        <v>96.94247</v>
      </c>
      <c r="AC804"/>
      <c r="AF804"/>
      <c r="AG804"/>
      <c r="AH804">
        <v>3.8912900000000001</v>
      </c>
      <c r="AI804"/>
      <c r="AJ804">
        <v>7.1122500000000004</v>
      </c>
      <c r="AK804"/>
      <c r="AL804">
        <v>38087.868000000002</v>
      </c>
      <c r="AM804"/>
      <c r="AN804">
        <v>15.8</v>
      </c>
      <c r="AO804">
        <v>74.106999999999999</v>
      </c>
      <c r="AP804">
        <v>0.3</v>
      </c>
      <c r="AQ804"/>
      <c r="AR804">
        <v>10850</v>
      </c>
      <c r="AS804">
        <v>6.8</v>
      </c>
      <c r="AT804">
        <v>3.53505</v>
      </c>
      <c r="AU804"/>
      <c r="AW804">
        <v>9.8057599999999994</v>
      </c>
    </row>
    <row r="805" spans="1:49" hidden="1" x14ac:dyDescent="0.3">
      <c r="A805" t="s">
        <v>127</v>
      </c>
      <c r="B805" t="s">
        <v>128</v>
      </c>
      <c r="C805" t="s">
        <v>129</v>
      </c>
      <c r="D805">
        <v>2004</v>
      </c>
      <c r="E805">
        <v>74.856939999999994</v>
      </c>
      <c r="F805"/>
      <c r="G805">
        <v>20.466460000000001</v>
      </c>
      <c r="H805">
        <v>127.75579999999999</v>
      </c>
      <c r="I805"/>
      <c r="J805">
        <v>1.5010000000000001E-2</v>
      </c>
      <c r="K805"/>
      <c r="L805">
        <v>4.8999999999999998E-4</v>
      </c>
      <c r="M805"/>
      <c r="N805">
        <v>7.6258900000000001</v>
      </c>
      <c r="O805"/>
      <c r="P805">
        <v>26.5</v>
      </c>
      <c r="Q805"/>
      <c r="R805">
        <v>1.1000000000000001</v>
      </c>
      <c r="S805">
        <v>12.5</v>
      </c>
      <c r="T805" s="3">
        <v>81</v>
      </c>
      <c r="V805">
        <v>99</v>
      </c>
      <c r="W805"/>
      <c r="X805">
        <v>91</v>
      </c>
      <c r="Y805"/>
      <c r="Z805">
        <v>98</v>
      </c>
      <c r="AA805"/>
      <c r="AB805">
        <v>97.174840000000003</v>
      </c>
      <c r="AC805"/>
      <c r="AD805">
        <v>31.856999999999999</v>
      </c>
      <c r="AF805"/>
      <c r="AG805"/>
      <c r="AH805">
        <v>3.74438</v>
      </c>
      <c r="AI805"/>
      <c r="AJ805">
        <v>7.2286799999999998</v>
      </c>
      <c r="AK805"/>
      <c r="AL805">
        <v>38491.972000000002</v>
      </c>
      <c r="AM805"/>
      <c r="AN805">
        <v>15.3</v>
      </c>
      <c r="AO805">
        <v>74.28</v>
      </c>
      <c r="AP805">
        <v>0.3</v>
      </c>
      <c r="AQ805"/>
      <c r="AR805">
        <v>11140</v>
      </c>
      <c r="AS805">
        <v>5.2</v>
      </c>
      <c r="AT805">
        <v>3.4865200000000001</v>
      </c>
      <c r="AU805"/>
    </row>
    <row r="806" spans="1:49" hidden="1" x14ac:dyDescent="0.3">
      <c r="A806" t="s">
        <v>127</v>
      </c>
      <c r="B806" t="s">
        <v>128</v>
      </c>
      <c r="C806" t="s">
        <v>129</v>
      </c>
      <c r="D806">
        <v>2005</v>
      </c>
      <c r="E806">
        <v>75.108090000000004</v>
      </c>
      <c r="F806"/>
      <c r="G806">
        <v>20.622260000000001</v>
      </c>
      <c r="H806">
        <v>124.8681</v>
      </c>
      <c r="I806"/>
      <c r="J806">
        <v>1.4500000000000001E-2</v>
      </c>
      <c r="K806"/>
      <c r="L806">
        <v>4.6000000000000001E-4</v>
      </c>
      <c r="M806"/>
      <c r="N806">
        <v>7.6</v>
      </c>
      <c r="O806"/>
      <c r="P806">
        <v>26.6</v>
      </c>
      <c r="Q806"/>
      <c r="R806">
        <v>1.1000000000000001</v>
      </c>
      <c r="S806">
        <v>12.9</v>
      </c>
      <c r="T806" s="3">
        <v>88</v>
      </c>
      <c r="V806">
        <v>98</v>
      </c>
      <c r="W806"/>
      <c r="X806">
        <v>95</v>
      </c>
      <c r="Y806"/>
      <c r="Z806">
        <v>98</v>
      </c>
      <c r="AA806"/>
      <c r="AB806">
        <v>97.402180000000001</v>
      </c>
      <c r="AC806"/>
      <c r="AF806"/>
      <c r="AG806"/>
      <c r="AH806">
        <v>3.9134000000000002</v>
      </c>
      <c r="AI806"/>
      <c r="AJ806">
        <v>7.6108399999999996</v>
      </c>
      <c r="AK806"/>
      <c r="AL806">
        <v>38892.930999999997</v>
      </c>
      <c r="AM806"/>
      <c r="AN806">
        <v>14.8</v>
      </c>
      <c r="AO806">
        <v>74.450999999999993</v>
      </c>
      <c r="AP806">
        <v>0.3</v>
      </c>
      <c r="AQ806"/>
      <c r="AR806">
        <v>12340</v>
      </c>
      <c r="AS806">
        <v>3.7</v>
      </c>
      <c r="AT806">
        <v>3.8600099999999999</v>
      </c>
      <c r="AU806"/>
    </row>
    <row r="807" spans="1:49" hidden="1" x14ac:dyDescent="0.3">
      <c r="A807" t="s">
        <v>127</v>
      </c>
      <c r="B807" t="s">
        <v>128</v>
      </c>
      <c r="C807" t="s">
        <v>129</v>
      </c>
      <c r="D807">
        <v>2006</v>
      </c>
      <c r="E807">
        <v>75.40598</v>
      </c>
      <c r="F807"/>
      <c r="G807">
        <v>20.91733</v>
      </c>
      <c r="H807">
        <v>124.16679999999999</v>
      </c>
      <c r="I807"/>
      <c r="J807">
        <v>1.4154999999999999E-2</v>
      </c>
      <c r="K807"/>
      <c r="L807">
        <v>4.2999999999999999E-4</v>
      </c>
      <c r="M807"/>
      <c r="N807">
        <v>7.8</v>
      </c>
      <c r="O807"/>
      <c r="P807">
        <v>26.7</v>
      </c>
      <c r="Q807"/>
      <c r="R807">
        <v>1.1000000000000001</v>
      </c>
      <c r="S807">
        <v>13.2</v>
      </c>
      <c r="T807" s="3">
        <v>84</v>
      </c>
      <c r="V807">
        <v>97</v>
      </c>
      <c r="W807"/>
      <c r="X807">
        <v>92</v>
      </c>
      <c r="Y807"/>
      <c r="Z807">
        <v>91</v>
      </c>
      <c r="AA807"/>
      <c r="AB807">
        <v>97.62473</v>
      </c>
      <c r="AC807"/>
      <c r="AF807"/>
      <c r="AG807"/>
      <c r="AH807">
        <v>4.0189899999999996</v>
      </c>
      <c r="AI807"/>
      <c r="AJ807">
        <v>7.5502500000000001</v>
      </c>
      <c r="AK807"/>
      <c r="AL807">
        <v>39289.877999999997</v>
      </c>
      <c r="AM807"/>
      <c r="AN807">
        <v>14.4</v>
      </c>
      <c r="AO807">
        <v>74.62</v>
      </c>
      <c r="AP807">
        <v>0.4</v>
      </c>
      <c r="AQ807"/>
      <c r="AR807">
        <v>14830</v>
      </c>
      <c r="AS807">
        <v>3.2</v>
      </c>
      <c r="AT807">
        <v>4.1282100000000002</v>
      </c>
      <c r="AU807"/>
      <c r="AV807">
        <v>98.610799999999998</v>
      </c>
      <c r="AW807">
        <v>10.31451</v>
      </c>
    </row>
    <row r="808" spans="1:49" hidden="1" x14ac:dyDescent="0.3">
      <c r="A808" t="s">
        <v>127</v>
      </c>
      <c r="B808" t="s">
        <v>128</v>
      </c>
      <c r="C808" t="s">
        <v>129</v>
      </c>
      <c r="D808">
        <v>2007</v>
      </c>
      <c r="E808">
        <v>74.989999999999995</v>
      </c>
      <c r="F808"/>
      <c r="G808">
        <v>20.483550000000001</v>
      </c>
      <c r="H808">
        <v>126.3048</v>
      </c>
      <c r="I808"/>
      <c r="J808">
        <v>1.4015E-2</v>
      </c>
      <c r="K808"/>
      <c r="L808">
        <v>4.2999999999999999E-4</v>
      </c>
      <c r="M808"/>
      <c r="N808">
        <v>8.16</v>
      </c>
      <c r="O808"/>
      <c r="P808">
        <v>26.8</v>
      </c>
      <c r="Q808"/>
      <c r="R808">
        <v>1</v>
      </c>
      <c r="S808">
        <v>13.5</v>
      </c>
      <c r="T808" s="3">
        <v>85</v>
      </c>
      <c r="V808">
        <v>94</v>
      </c>
      <c r="W808"/>
      <c r="X808">
        <v>92</v>
      </c>
      <c r="Y808"/>
      <c r="Z808">
        <v>91</v>
      </c>
      <c r="AA808"/>
      <c r="AB808">
        <v>97.842449999999999</v>
      </c>
      <c r="AC808"/>
      <c r="AF808"/>
      <c r="AG808"/>
      <c r="AH808">
        <v>4.2549200000000003</v>
      </c>
      <c r="AI808"/>
      <c r="AJ808">
        <v>7.61111</v>
      </c>
      <c r="AK808"/>
      <c r="AL808">
        <v>39684.294999999998</v>
      </c>
      <c r="AM808"/>
      <c r="AN808">
        <v>14</v>
      </c>
      <c r="AO808">
        <v>74.787000000000006</v>
      </c>
      <c r="AP808">
        <v>0.4</v>
      </c>
      <c r="AQ808"/>
      <c r="AR808">
        <v>16550</v>
      </c>
      <c r="AS808">
        <v>2.6</v>
      </c>
      <c r="AT808">
        <v>4.4626000000000001</v>
      </c>
      <c r="AU808"/>
    </row>
    <row r="809" spans="1:49" hidden="1" x14ac:dyDescent="0.3">
      <c r="A809" t="s">
        <v>127</v>
      </c>
      <c r="B809" t="s">
        <v>128</v>
      </c>
      <c r="C809" t="s">
        <v>129</v>
      </c>
      <c r="D809">
        <v>2008</v>
      </c>
      <c r="E809">
        <v>75.657899999999998</v>
      </c>
      <c r="F809"/>
      <c r="G809">
        <v>21.16714</v>
      </c>
      <c r="H809">
        <v>123.4586</v>
      </c>
      <c r="I809"/>
      <c r="J809">
        <v>1.383E-2</v>
      </c>
      <c r="K809"/>
      <c r="L809">
        <v>4.2999999999999999E-4</v>
      </c>
      <c r="M809"/>
      <c r="N809">
        <v>8.42</v>
      </c>
      <c r="O809"/>
      <c r="P809">
        <v>26.9</v>
      </c>
      <c r="Q809"/>
      <c r="R809">
        <v>1</v>
      </c>
      <c r="S809">
        <v>13.9</v>
      </c>
      <c r="T809" s="3">
        <v>90</v>
      </c>
      <c r="V809">
        <v>96</v>
      </c>
      <c r="W809"/>
      <c r="X809">
        <v>94</v>
      </c>
      <c r="Y809"/>
      <c r="Z809">
        <v>93</v>
      </c>
      <c r="AA809"/>
      <c r="AB809">
        <v>98.055570000000003</v>
      </c>
      <c r="AC809"/>
      <c r="AF809"/>
      <c r="AG809"/>
      <c r="AH809">
        <v>4.5085300000000004</v>
      </c>
      <c r="AI809"/>
      <c r="AJ809">
        <v>7.6721700000000004</v>
      </c>
      <c r="AK809"/>
      <c r="AL809">
        <v>40080.160000000003</v>
      </c>
      <c r="AM809"/>
      <c r="AN809">
        <v>13.7</v>
      </c>
      <c r="AO809">
        <v>74.951999999999998</v>
      </c>
      <c r="AP809">
        <v>0.4</v>
      </c>
      <c r="AQ809"/>
      <c r="AR809">
        <v>17410</v>
      </c>
      <c r="AS809">
        <v>2.6</v>
      </c>
      <c r="AT809">
        <v>4.8444099999999999</v>
      </c>
      <c r="AU809"/>
      <c r="AW809">
        <v>10.51253</v>
      </c>
    </row>
    <row r="810" spans="1:49" hidden="1" x14ac:dyDescent="0.3">
      <c r="A810" t="s">
        <v>127</v>
      </c>
      <c r="B810" t="s">
        <v>128</v>
      </c>
      <c r="C810" t="s">
        <v>129</v>
      </c>
      <c r="D810">
        <v>2009</v>
      </c>
      <c r="E810">
        <v>75.790189999999996</v>
      </c>
      <c r="F810"/>
      <c r="G810">
        <v>21.306100000000001</v>
      </c>
      <c r="H810">
        <v>123.06829999999999</v>
      </c>
      <c r="I810"/>
      <c r="J810">
        <v>1.3715E-2</v>
      </c>
      <c r="K810"/>
      <c r="L810">
        <v>4.0499999999999998E-4</v>
      </c>
      <c r="M810"/>
      <c r="N810">
        <v>8.34</v>
      </c>
      <c r="O810"/>
      <c r="P810">
        <v>27</v>
      </c>
      <c r="Q810"/>
      <c r="R810">
        <v>1</v>
      </c>
      <c r="S810">
        <v>14.2</v>
      </c>
      <c r="T810" s="3">
        <v>94</v>
      </c>
      <c r="V810">
        <v>96</v>
      </c>
      <c r="W810"/>
      <c r="X810">
        <v>97</v>
      </c>
      <c r="Y810"/>
      <c r="Z810">
        <v>94</v>
      </c>
      <c r="AA810"/>
      <c r="AB810">
        <v>98.264060000000001</v>
      </c>
      <c r="AC810"/>
      <c r="AF810"/>
      <c r="AG810"/>
      <c r="AH810">
        <v>5.6698199999999996</v>
      </c>
      <c r="AI810"/>
      <c r="AJ810">
        <v>9.0104600000000001</v>
      </c>
      <c r="AK810"/>
      <c r="AL810">
        <v>40482.788</v>
      </c>
      <c r="AM810"/>
      <c r="AN810">
        <v>13.3</v>
      </c>
      <c r="AO810">
        <v>75.116</v>
      </c>
      <c r="AP810">
        <v>0.4</v>
      </c>
      <c r="AQ810"/>
      <c r="AR810">
        <v>16240</v>
      </c>
      <c r="AS810">
        <v>2.5</v>
      </c>
      <c r="AT810">
        <v>5.5310499999999996</v>
      </c>
      <c r="AU810"/>
      <c r="AV810">
        <v>98.983419999999995</v>
      </c>
      <c r="AW810">
        <v>10.644550000000001</v>
      </c>
    </row>
    <row r="811" spans="1:49" hidden="1" x14ac:dyDescent="0.3">
      <c r="A811" t="s">
        <v>127</v>
      </c>
      <c r="B811" t="s">
        <v>128</v>
      </c>
      <c r="C811" t="s">
        <v>129</v>
      </c>
      <c r="D811">
        <v>2010</v>
      </c>
      <c r="E811">
        <v>75.696849999999998</v>
      </c>
      <c r="F811"/>
      <c r="G811">
        <v>20.965990000000001</v>
      </c>
      <c r="H811">
        <v>118.6872</v>
      </c>
      <c r="I811"/>
      <c r="J811">
        <v>1.3310000000000001E-2</v>
      </c>
      <c r="K811"/>
      <c r="L811">
        <v>4.0499999999999998E-4</v>
      </c>
      <c r="M811"/>
      <c r="N811">
        <v>8.15</v>
      </c>
      <c r="O811"/>
      <c r="P811">
        <v>27.1</v>
      </c>
      <c r="Q811"/>
      <c r="R811">
        <v>1</v>
      </c>
      <c r="S811">
        <v>14.6</v>
      </c>
      <c r="T811" s="3">
        <v>94</v>
      </c>
      <c r="V811">
        <v>95</v>
      </c>
      <c r="W811"/>
      <c r="X811">
        <v>95</v>
      </c>
      <c r="Y811"/>
      <c r="Z811">
        <v>94</v>
      </c>
      <c r="AA811"/>
      <c r="AB811">
        <v>98.468059999999994</v>
      </c>
      <c r="AC811"/>
      <c r="AF811"/>
      <c r="AG811"/>
      <c r="AH811">
        <v>5.5683499999999997</v>
      </c>
      <c r="AI811"/>
      <c r="AJ811">
        <v>8.6136599999999994</v>
      </c>
      <c r="AK811"/>
      <c r="AL811">
        <v>40895.752</v>
      </c>
      <c r="AM811"/>
      <c r="AN811">
        <v>12.9</v>
      </c>
      <c r="AO811">
        <v>75.278000000000006</v>
      </c>
      <c r="AP811">
        <v>0.4</v>
      </c>
      <c r="AQ811"/>
      <c r="AR811">
        <v>17890</v>
      </c>
      <c r="AS811">
        <v>2.2000000000000002</v>
      </c>
      <c r="AT811">
        <v>5.0197099999999999</v>
      </c>
      <c r="AU811"/>
      <c r="AV811">
        <v>98.954970000000003</v>
      </c>
      <c r="AW811">
        <v>10.69098</v>
      </c>
    </row>
    <row r="812" spans="1:49" hidden="1" x14ac:dyDescent="0.3">
      <c r="A812" t="s">
        <v>127</v>
      </c>
      <c r="B812" t="s">
        <v>128</v>
      </c>
      <c r="C812" t="s">
        <v>129</v>
      </c>
      <c r="D812">
        <v>2011</v>
      </c>
      <c r="E812">
        <v>75.960369999999998</v>
      </c>
      <c r="F812"/>
      <c r="G812">
        <v>21.215050000000002</v>
      </c>
      <c r="H812">
        <v>117.8753</v>
      </c>
      <c r="I812"/>
      <c r="J812">
        <v>1.2775E-2</v>
      </c>
      <c r="K812"/>
      <c r="L812">
        <v>3.8000000000000002E-4</v>
      </c>
      <c r="M812"/>
      <c r="N812">
        <v>7.6127500000000001</v>
      </c>
      <c r="O812"/>
      <c r="P812">
        <v>27.2</v>
      </c>
      <c r="Q812"/>
      <c r="R812">
        <v>1</v>
      </c>
      <c r="S812">
        <v>14.9</v>
      </c>
      <c r="T812" s="3">
        <v>91</v>
      </c>
      <c r="V812">
        <v>95</v>
      </c>
      <c r="W812"/>
      <c r="X812">
        <v>93</v>
      </c>
      <c r="Y812"/>
      <c r="Z812">
        <v>91</v>
      </c>
      <c r="AA812"/>
      <c r="AB812">
        <v>98.666569999999993</v>
      </c>
      <c r="AC812"/>
      <c r="AF812"/>
      <c r="AG812"/>
      <c r="AH812">
        <v>5.6811800000000003</v>
      </c>
      <c r="AI812"/>
      <c r="AJ812">
        <v>8.3965599999999991</v>
      </c>
      <c r="AK812"/>
      <c r="AL812">
        <v>41320.5</v>
      </c>
      <c r="AM812"/>
      <c r="AN812">
        <v>12.4</v>
      </c>
      <c r="AO812">
        <v>75.438999999999993</v>
      </c>
      <c r="AP812">
        <v>0.4</v>
      </c>
      <c r="AQ812"/>
      <c r="AR812">
        <v>19250</v>
      </c>
      <c r="AS812">
        <v>0.9</v>
      </c>
      <c r="AT812">
        <v>5.2906300000000002</v>
      </c>
      <c r="AU812"/>
      <c r="AV812">
        <v>99.108329999999995</v>
      </c>
      <c r="AW812">
        <v>10.790150000000001</v>
      </c>
    </row>
    <row r="813" spans="1:49" hidden="1" x14ac:dyDescent="0.3">
      <c r="A813" t="s">
        <v>127</v>
      </c>
      <c r="B813" t="s">
        <v>128</v>
      </c>
      <c r="C813" t="s">
        <v>129</v>
      </c>
      <c r="D813">
        <v>2012</v>
      </c>
      <c r="E813">
        <v>76.213359999999994</v>
      </c>
      <c r="F813"/>
      <c r="G813">
        <v>21.428039999999999</v>
      </c>
      <c r="H813">
        <v>117.6861</v>
      </c>
      <c r="I813"/>
      <c r="J813">
        <v>1.217E-2</v>
      </c>
      <c r="K813"/>
      <c r="L813">
        <v>3.6000000000000002E-4</v>
      </c>
      <c r="M813"/>
      <c r="N813">
        <v>7.9245799999999997</v>
      </c>
      <c r="O813"/>
      <c r="P813">
        <v>27.3</v>
      </c>
      <c r="Q813"/>
      <c r="R813">
        <v>1</v>
      </c>
      <c r="S813">
        <v>15.3</v>
      </c>
      <c r="T813" s="3">
        <v>91</v>
      </c>
      <c r="V813">
        <v>94</v>
      </c>
      <c r="W813"/>
      <c r="X813">
        <v>90</v>
      </c>
      <c r="Y813"/>
      <c r="Z813">
        <v>91</v>
      </c>
      <c r="AA813"/>
      <c r="AB813">
        <v>98.860740000000007</v>
      </c>
      <c r="AC813"/>
      <c r="AF813"/>
      <c r="AG813"/>
      <c r="AH813">
        <v>6.1348599999999998</v>
      </c>
      <c r="AI813"/>
      <c r="AJ813">
        <v>8.4570399999999992</v>
      </c>
      <c r="AK813"/>
      <c r="AL813">
        <v>41755.196000000004</v>
      </c>
      <c r="AM813"/>
      <c r="AN813">
        <v>11.8</v>
      </c>
      <c r="AO813">
        <v>75.597999999999999</v>
      </c>
      <c r="AP813">
        <v>0.4</v>
      </c>
      <c r="AQ813"/>
      <c r="AR813">
        <v>19300</v>
      </c>
      <c r="AS813">
        <v>0.8</v>
      </c>
      <c r="AT813">
        <v>5.3458300000000003</v>
      </c>
      <c r="AU813"/>
      <c r="AV813">
        <v>99.105230000000006</v>
      </c>
      <c r="AW813">
        <v>10.867889999999999</v>
      </c>
    </row>
    <row r="814" spans="1:49" hidden="1" x14ac:dyDescent="0.3">
      <c r="A814" t="s">
        <v>127</v>
      </c>
      <c r="B814" t="s">
        <v>128</v>
      </c>
      <c r="C814" t="s">
        <v>129</v>
      </c>
      <c r="D814">
        <v>2013</v>
      </c>
      <c r="E814">
        <v>76.315330000000003</v>
      </c>
      <c r="F814"/>
      <c r="G814">
        <v>21.449490000000001</v>
      </c>
      <c r="H814">
        <v>116.4624</v>
      </c>
      <c r="I814"/>
      <c r="J814">
        <v>1.1435000000000001E-2</v>
      </c>
      <c r="K814"/>
      <c r="L814">
        <v>3.5500000000000001E-4</v>
      </c>
      <c r="M814"/>
      <c r="N814">
        <v>8.2030600000000007</v>
      </c>
      <c r="O814"/>
      <c r="P814">
        <v>27.4</v>
      </c>
      <c r="Q814"/>
      <c r="R814">
        <v>0.9</v>
      </c>
      <c r="S814">
        <v>15.7</v>
      </c>
      <c r="T814" s="3">
        <v>94</v>
      </c>
      <c r="V814">
        <v>94</v>
      </c>
      <c r="W814"/>
      <c r="X814">
        <v>90</v>
      </c>
      <c r="Y814"/>
      <c r="Z814">
        <v>94</v>
      </c>
      <c r="AA814"/>
      <c r="AB814">
        <v>98.930409999999995</v>
      </c>
      <c r="AC814"/>
      <c r="AD814">
        <v>39.384999999999998</v>
      </c>
      <c r="AF814"/>
      <c r="AG814"/>
      <c r="AH814">
        <v>6.2204199999999998</v>
      </c>
      <c r="AI814"/>
      <c r="AJ814">
        <v>8.3713499999999996</v>
      </c>
      <c r="AK814"/>
      <c r="AL814">
        <v>42196.03</v>
      </c>
      <c r="AM814"/>
      <c r="AN814">
        <v>11.3</v>
      </c>
      <c r="AO814">
        <v>75.756</v>
      </c>
      <c r="AP814">
        <v>0.4</v>
      </c>
      <c r="AQ814"/>
      <c r="AR814">
        <v>19930</v>
      </c>
      <c r="AS814">
        <v>0.7</v>
      </c>
      <c r="AT814">
        <v>5.4366099999999999</v>
      </c>
      <c r="AU814"/>
      <c r="AV814">
        <v>99.121949999999998</v>
      </c>
      <c r="AW814">
        <v>10.968579999999999</v>
      </c>
    </row>
    <row r="815" spans="1:49" hidden="1" x14ac:dyDescent="0.3">
      <c r="A815" t="s">
        <v>127</v>
      </c>
      <c r="B815" t="s">
        <v>128</v>
      </c>
      <c r="C815" t="s">
        <v>129</v>
      </c>
      <c r="D815">
        <v>2014</v>
      </c>
      <c r="E815">
        <v>76.689319999999995</v>
      </c>
      <c r="F815"/>
      <c r="G815">
        <v>21.66825</v>
      </c>
      <c r="H815">
        <v>112.75530000000001</v>
      </c>
      <c r="I815"/>
      <c r="J815">
        <v>1.0815E-2</v>
      </c>
      <c r="K815"/>
      <c r="L815">
        <v>3.3E-4</v>
      </c>
      <c r="M815"/>
      <c r="N815">
        <v>7.8692799999999998</v>
      </c>
      <c r="O815"/>
      <c r="P815">
        <v>27.5</v>
      </c>
      <c r="Q815"/>
      <c r="R815">
        <v>0.9</v>
      </c>
      <c r="S815">
        <v>16.100000000000001</v>
      </c>
      <c r="T815" s="3">
        <v>94</v>
      </c>
      <c r="V815">
        <v>95</v>
      </c>
      <c r="W815"/>
      <c r="X815">
        <v>92</v>
      </c>
      <c r="Y815"/>
      <c r="Z815">
        <v>94</v>
      </c>
      <c r="AA815"/>
      <c r="AB815">
        <v>99.000249999999994</v>
      </c>
      <c r="AC815"/>
      <c r="AF815"/>
      <c r="AG815"/>
      <c r="AH815">
        <v>6.3273000000000001</v>
      </c>
      <c r="AI815"/>
      <c r="AJ815">
        <v>8.2582299999999993</v>
      </c>
      <c r="AK815"/>
      <c r="AL815">
        <v>42637.510999999999</v>
      </c>
      <c r="AM815"/>
      <c r="AN815">
        <v>10.7</v>
      </c>
      <c r="AO815">
        <v>75.912999999999997</v>
      </c>
      <c r="AP815">
        <v>0.4</v>
      </c>
      <c r="AQ815"/>
      <c r="AR815">
        <v>19600</v>
      </c>
      <c r="AS815">
        <v>0.7</v>
      </c>
      <c r="AT815">
        <v>5.36144</v>
      </c>
      <c r="AU815"/>
      <c r="AV815">
        <v>98.993889999999993</v>
      </c>
      <c r="AW815">
        <v>10.99034</v>
      </c>
    </row>
    <row r="816" spans="1:49" hidden="1" x14ac:dyDescent="0.3">
      <c r="A816" t="s">
        <v>127</v>
      </c>
      <c r="B816" t="s">
        <v>128</v>
      </c>
      <c r="C816" t="s">
        <v>129</v>
      </c>
      <c r="D816">
        <v>2015</v>
      </c>
      <c r="E816">
        <v>76.767759999999996</v>
      </c>
      <c r="F816"/>
      <c r="G816">
        <v>21.72146</v>
      </c>
      <c r="H816">
        <v>112.7406</v>
      </c>
      <c r="I816"/>
      <c r="J816">
        <v>1.0255E-2</v>
      </c>
      <c r="K816"/>
      <c r="L816">
        <v>3.3E-4</v>
      </c>
      <c r="M816"/>
      <c r="N816">
        <v>8.4259699999999995</v>
      </c>
      <c r="O816"/>
      <c r="P816">
        <v>27.6</v>
      </c>
      <c r="Q816"/>
      <c r="R816">
        <v>0.9</v>
      </c>
      <c r="S816">
        <v>16.5</v>
      </c>
      <c r="T816" s="3">
        <v>94</v>
      </c>
      <c r="V816">
        <v>89</v>
      </c>
      <c r="W816"/>
      <c r="X816">
        <v>93</v>
      </c>
      <c r="Y816"/>
      <c r="Z816">
        <v>94</v>
      </c>
      <c r="AA816"/>
      <c r="AB816">
        <v>99.070139999999995</v>
      </c>
      <c r="AC816"/>
      <c r="AF816"/>
      <c r="AG816"/>
      <c r="AH816">
        <v>6.82437</v>
      </c>
      <c r="AI816"/>
      <c r="AJ816">
        <v>8.7885000000000009</v>
      </c>
      <c r="AK816"/>
      <c r="AL816">
        <v>43075.415999999997</v>
      </c>
      <c r="AM816"/>
      <c r="AN816">
        <v>10.199999999999999</v>
      </c>
      <c r="AO816">
        <v>76.067999999999998</v>
      </c>
      <c r="AP816">
        <v>0.4</v>
      </c>
      <c r="AQ816"/>
      <c r="AR816">
        <v>20170</v>
      </c>
      <c r="AT816">
        <v>5.7761100000000001</v>
      </c>
      <c r="AU816"/>
      <c r="AV816">
        <v>99.179959999999994</v>
      </c>
      <c r="AW816">
        <v>10.9999</v>
      </c>
    </row>
    <row r="817" spans="1:49" hidden="1" x14ac:dyDescent="0.3">
      <c r="A817" t="s">
        <v>127</v>
      </c>
      <c r="B817" t="s">
        <v>128</v>
      </c>
      <c r="C817" t="s">
        <v>129</v>
      </c>
      <c r="D817">
        <v>2016</v>
      </c>
      <c r="E817">
        <v>76.946209999999994</v>
      </c>
      <c r="F817"/>
      <c r="G817">
        <v>21.835280000000001</v>
      </c>
      <c r="H817">
        <v>111.4288</v>
      </c>
      <c r="I817"/>
      <c r="J817">
        <v>9.8549999999999992E-3</v>
      </c>
      <c r="K817"/>
      <c r="L817">
        <v>2.9999999999999997E-4</v>
      </c>
      <c r="M817"/>
      <c r="N817">
        <v>8.3105200000000004</v>
      </c>
      <c r="O817"/>
      <c r="P817">
        <v>27.7</v>
      </c>
      <c r="Q817"/>
      <c r="R817">
        <v>0.9</v>
      </c>
      <c r="S817">
        <v>16.899999999999999</v>
      </c>
      <c r="T817" s="3">
        <v>92</v>
      </c>
      <c r="V817">
        <v>90</v>
      </c>
      <c r="W817"/>
      <c r="X817">
        <v>87</v>
      </c>
      <c r="Y817"/>
      <c r="Z817">
        <v>92</v>
      </c>
      <c r="AA817"/>
      <c r="AB817">
        <v>99.078379999999996</v>
      </c>
      <c r="AC817"/>
      <c r="AD817">
        <v>40.012999999999998</v>
      </c>
      <c r="AF817"/>
      <c r="AG817"/>
      <c r="AH817">
        <v>5.5911900000000001</v>
      </c>
      <c r="AI817"/>
      <c r="AJ817">
        <v>7.5444000000000004</v>
      </c>
      <c r="AK817"/>
      <c r="AL817">
        <v>43508.46</v>
      </c>
      <c r="AM817"/>
      <c r="AN817">
        <v>9.6999999999999993</v>
      </c>
      <c r="AO817">
        <v>76.221000000000004</v>
      </c>
      <c r="AP817">
        <v>0.4</v>
      </c>
      <c r="AQ817"/>
      <c r="AR817">
        <v>19690</v>
      </c>
      <c r="AS817">
        <v>0.7</v>
      </c>
      <c r="AT817">
        <v>5.54549</v>
      </c>
      <c r="AU817"/>
      <c r="AV817">
        <v>99.125010000000003</v>
      </c>
      <c r="AW817">
        <v>10.99897</v>
      </c>
    </row>
    <row r="818" spans="1:49" hidden="1" x14ac:dyDescent="0.3">
      <c r="A818" t="s">
        <v>130</v>
      </c>
      <c r="B818" t="s">
        <v>131</v>
      </c>
      <c r="C818" t="s">
        <v>129</v>
      </c>
      <c r="D818">
        <v>2000</v>
      </c>
      <c r="E818">
        <v>72.499759999999995</v>
      </c>
      <c r="F818"/>
      <c r="G818">
        <v>18.648060000000001</v>
      </c>
      <c r="H818">
        <v>156.7081</v>
      </c>
      <c r="I818"/>
      <c r="J818">
        <v>1.2345E-2</v>
      </c>
      <c r="K818"/>
      <c r="L818">
        <v>4.6000000000000001E-4</v>
      </c>
      <c r="M818"/>
      <c r="N818">
        <v>6.8571099999999996</v>
      </c>
      <c r="O818"/>
      <c r="P818">
        <v>25.1</v>
      </c>
      <c r="Q818"/>
      <c r="R818">
        <v>3.7</v>
      </c>
      <c r="S818">
        <v>5</v>
      </c>
      <c r="V818">
        <v>95</v>
      </c>
      <c r="W818"/>
      <c r="X818">
        <v>96</v>
      </c>
      <c r="Y818"/>
      <c r="Z818">
        <v>95</v>
      </c>
      <c r="AA818"/>
      <c r="AB818">
        <v>98.253770000000003</v>
      </c>
      <c r="AC818"/>
      <c r="AF818">
        <v>14470</v>
      </c>
      <c r="AG818"/>
      <c r="AH818">
        <v>2.5182099999999998</v>
      </c>
      <c r="AI818"/>
      <c r="AJ818">
        <v>4.4806999999999997</v>
      </c>
      <c r="AK818"/>
      <c r="AL818">
        <v>76.016000000000005</v>
      </c>
      <c r="AM818"/>
      <c r="AN818">
        <v>13.1</v>
      </c>
      <c r="AO818">
        <v>73.94</v>
      </c>
      <c r="AP818"/>
      <c r="AQ818"/>
      <c r="AR818">
        <v>15660</v>
      </c>
      <c r="AT818"/>
      <c r="AU818"/>
    </row>
    <row r="819" spans="1:49" hidden="1" x14ac:dyDescent="0.3">
      <c r="A819" t="s">
        <v>130</v>
      </c>
      <c r="B819" t="s">
        <v>131</v>
      </c>
      <c r="C819" t="s">
        <v>129</v>
      </c>
      <c r="D819">
        <v>2001</v>
      </c>
      <c r="E819">
        <v>73.026179999999997</v>
      </c>
      <c r="F819"/>
      <c r="G819">
        <v>19.1328</v>
      </c>
      <c r="H819">
        <v>154.45580000000001</v>
      </c>
      <c r="I819"/>
      <c r="J819">
        <v>1.1639999999999999E-2</v>
      </c>
      <c r="K819"/>
      <c r="L819">
        <v>4.4499999999999997E-4</v>
      </c>
      <c r="M819"/>
      <c r="N819">
        <v>6.8523199999999997</v>
      </c>
      <c r="O819"/>
      <c r="P819">
        <v>25.2</v>
      </c>
      <c r="Q819"/>
      <c r="R819">
        <v>3.6</v>
      </c>
      <c r="S819">
        <v>5.3</v>
      </c>
      <c r="T819" s="3">
        <v>96</v>
      </c>
      <c r="V819">
        <v>97</v>
      </c>
      <c r="W819"/>
      <c r="X819">
        <v>99</v>
      </c>
      <c r="Y819"/>
      <c r="Z819">
        <v>97</v>
      </c>
      <c r="AA819"/>
      <c r="AB819">
        <v>98.137259999999998</v>
      </c>
      <c r="AC819"/>
      <c r="AF819">
        <v>14470</v>
      </c>
      <c r="AG819"/>
      <c r="AH819">
        <v>3.0598399999999999</v>
      </c>
      <c r="AI819"/>
      <c r="AJ819">
        <v>5.2803000000000004</v>
      </c>
      <c r="AK819"/>
      <c r="AL819">
        <v>77.212000000000003</v>
      </c>
      <c r="AM819"/>
      <c r="AN819">
        <v>12.5</v>
      </c>
      <c r="AO819">
        <v>74.171000000000006</v>
      </c>
      <c r="AP819"/>
      <c r="AQ819"/>
      <c r="AR819">
        <v>15330</v>
      </c>
      <c r="AT819"/>
      <c r="AU819"/>
      <c r="AV819">
        <v>98.95</v>
      </c>
    </row>
    <row r="820" spans="1:49" hidden="1" x14ac:dyDescent="0.3">
      <c r="A820" t="s">
        <v>130</v>
      </c>
      <c r="B820" t="s">
        <v>131</v>
      </c>
      <c r="C820" t="s">
        <v>129</v>
      </c>
      <c r="D820">
        <v>2002</v>
      </c>
      <c r="E820">
        <v>73.422899999999998</v>
      </c>
      <c r="F820"/>
      <c r="G820">
        <v>19.269110000000001</v>
      </c>
      <c r="H820">
        <v>148.88409999999999</v>
      </c>
      <c r="I820"/>
      <c r="J820">
        <v>1.123E-2</v>
      </c>
      <c r="K820"/>
      <c r="L820">
        <v>4.35E-4</v>
      </c>
      <c r="M820"/>
      <c r="N820">
        <v>6.6730999999999998</v>
      </c>
      <c r="O820"/>
      <c r="P820">
        <v>25.3</v>
      </c>
      <c r="Q820"/>
      <c r="R820">
        <v>3.6</v>
      </c>
      <c r="S820">
        <v>5.6</v>
      </c>
      <c r="T820" s="3">
        <v>99</v>
      </c>
      <c r="V820">
        <v>99</v>
      </c>
      <c r="W820"/>
      <c r="X820">
        <v>93</v>
      </c>
      <c r="Y820"/>
      <c r="Z820">
        <v>98</v>
      </c>
      <c r="AA820"/>
      <c r="AB820">
        <v>98.020750000000007</v>
      </c>
      <c r="AC820"/>
      <c r="AF820">
        <v>14620</v>
      </c>
      <c r="AG820"/>
      <c r="AH820">
        <v>3.2359499999999999</v>
      </c>
      <c r="AI820"/>
      <c r="AJ820">
        <v>5.4264700000000001</v>
      </c>
      <c r="AK820"/>
      <c r="AL820">
        <v>78.295000000000002</v>
      </c>
      <c r="AM820"/>
      <c r="AN820">
        <v>11.9</v>
      </c>
      <c r="AO820">
        <v>74.394999999999996</v>
      </c>
      <c r="AP820"/>
      <c r="AQ820"/>
      <c r="AR820">
        <v>15200</v>
      </c>
      <c r="AT820">
        <v>3.3942800000000002</v>
      </c>
      <c r="AU820"/>
    </row>
    <row r="821" spans="1:49" hidden="1" x14ac:dyDescent="0.3">
      <c r="A821" t="s">
        <v>130</v>
      </c>
      <c r="B821" t="s">
        <v>131</v>
      </c>
      <c r="C821" t="s">
        <v>129</v>
      </c>
      <c r="D821">
        <v>2003</v>
      </c>
      <c r="E821">
        <v>73.347110000000001</v>
      </c>
      <c r="F821"/>
      <c r="G821">
        <v>19.169730000000001</v>
      </c>
      <c r="H821">
        <v>151.21600000000001</v>
      </c>
      <c r="I821"/>
      <c r="J821">
        <v>1.099E-2</v>
      </c>
      <c r="K821"/>
      <c r="L821">
        <v>4.4000000000000002E-4</v>
      </c>
      <c r="M821"/>
      <c r="N821">
        <v>6.9121199999999998</v>
      </c>
      <c r="O821"/>
      <c r="P821">
        <v>25.4</v>
      </c>
      <c r="Q821"/>
      <c r="R821">
        <v>3.5</v>
      </c>
      <c r="S821">
        <v>5.9</v>
      </c>
      <c r="T821" s="3">
        <v>99</v>
      </c>
      <c r="V821">
        <v>99</v>
      </c>
      <c r="W821"/>
      <c r="X821">
        <v>99</v>
      </c>
      <c r="Y821"/>
      <c r="Z821">
        <v>99</v>
      </c>
      <c r="AA821"/>
      <c r="AB821">
        <v>97.904240000000001</v>
      </c>
      <c r="AC821"/>
      <c r="AF821">
        <v>15820</v>
      </c>
      <c r="AG821"/>
      <c r="AH821">
        <v>3.5725600000000002</v>
      </c>
      <c r="AI821"/>
      <c r="AJ821">
        <v>5.8121700000000001</v>
      </c>
      <c r="AK821"/>
      <c r="AL821">
        <v>79.3</v>
      </c>
      <c r="AM821"/>
      <c r="AN821">
        <v>11.3</v>
      </c>
      <c r="AO821">
        <v>74.613</v>
      </c>
      <c r="AP821"/>
      <c r="AQ821"/>
      <c r="AR821">
        <v>16300</v>
      </c>
      <c r="AT821"/>
      <c r="AU821"/>
    </row>
    <row r="822" spans="1:49" hidden="1" x14ac:dyDescent="0.3">
      <c r="A822" t="s">
        <v>130</v>
      </c>
      <c r="B822" t="s">
        <v>131</v>
      </c>
      <c r="C822" t="s">
        <v>129</v>
      </c>
      <c r="D822">
        <v>2004</v>
      </c>
      <c r="E822">
        <v>73.339780000000005</v>
      </c>
      <c r="F822"/>
      <c r="G822">
        <v>19.17831</v>
      </c>
      <c r="H822">
        <v>152.8449</v>
      </c>
      <c r="I822"/>
      <c r="J822">
        <v>1.076E-2</v>
      </c>
      <c r="K822"/>
      <c r="L822">
        <v>5.8E-4</v>
      </c>
      <c r="M822"/>
      <c r="N822">
        <v>6.7232900000000004</v>
      </c>
      <c r="O822"/>
      <c r="P822">
        <v>25.5</v>
      </c>
      <c r="Q822"/>
      <c r="R822">
        <v>3.5</v>
      </c>
      <c r="S822">
        <v>6.2</v>
      </c>
      <c r="T822" s="3">
        <v>97</v>
      </c>
      <c r="V822">
        <v>97</v>
      </c>
      <c r="W822"/>
      <c r="X822">
        <v>97</v>
      </c>
      <c r="Y822"/>
      <c r="Z822">
        <v>97</v>
      </c>
      <c r="AA822"/>
      <c r="AB822">
        <v>97.787739999999999</v>
      </c>
      <c r="AC822"/>
      <c r="AF822">
        <v>16800</v>
      </c>
      <c r="AG822"/>
      <c r="AH822">
        <v>3.1106199999999999</v>
      </c>
      <c r="AI822"/>
      <c r="AJ822">
        <v>5.25793</v>
      </c>
      <c r="AK822"/>
      <c r="AL822">
        <v>80.335999999999999</v>
      </c>
      <c r="AM822"/>
      <c r="AN822">
        <v>10.8</v>
      </c>
      <c r="AO822">
        <v>74.820999999999998</v>
      </c>
      <c r="AP822"/>
      <c r="AQ822"/>
      <c r="AR822">
        <v>17410</v>
      </c>
      <c r="AT822"/>
      <c r="AU822"/>
    </row>
    <row r="823" spans="1:49" hidden="1" x14ac:dyDescent="0.3">
      <c r="A823" t="s">
        <v>130</v>
      </c>
      <c r="B823" t="s">
        <v>131</v>
      </c>
      <c r="C823" t="s">
        <v>129</v>
      </c>
      <c r="D823">
        <v>2005</v>
      </c>
      <c r="E823">
        <v>73.378039999999999</v>
      </c>
      <c r="F823"/>
      <c r="G823">
        <v>19.358160000000002</v>
      </c>
      <c r="H823">
        <v>156.06809999999999</v>
      </c>
      <c r="I823"/>
      <c r="J823">
        <v>1.042E-2</v>
      </c>
      <c r="K823"/>
      <c r="L823">
        <v>5.9000000000000003E-4</v>
      </c>
      <c r="M823"/>
      <c r="N823">
        <v>7.4351900000000004</v>
      </c>
      <c r="O823"/>
      <c r="P823">
        <v>25.6</v>
      </c>
      <c r="Q823"/>
      <c r="R823">
        <v>3.5</v>
      </c>
      <c r="S823">
        <v>6.5</v>
      </c>
      <c r="T823" s="3">
        <v>99</v>
      </c>
      <c r="V823">
        <v>99</v>
      </c>
      <c r="W823"/>
      <c r="X823">
        <v>98</v>
      </c>
      <c r="Y823"/>
      <c r="Z823">
        <v>99</v>
      </c>
      <c r="AA823"/>
      <c r="AB823">
        <v>97.671229999999994</v>
      </c>
      <c r="AC823"/>
      <c r="AF823">
        <v>18360</v>
      </c>
      <c r="AG823"/>
      <c r="AH823">
        <v>2.7543000000000002</v>
      </c>
      <c r="AI823"/>
      <c r="AJ823">
        <v>4.9707499999999998</v>
      </c>
      <c r="AK823"/>
      <c r="AL823">
        <v>81.465000000000003</v>
      </c>
      <c r="AM823"/>
      <c r="AN823">
        <v>10.199999999999999</v>
      </c>
      <c r="AO823">
        <v>75.019000000000005</v>
      </c>
      <c r="AP823"/>
      <c r="AQ823"/>
      <c r="AR823">
        <v>18990</v>
      </c>
      <c r="AT823"/>
      <c r="AU823"/>
    </row>
    <row r="824" spans="1:49" hidden="1" x14ac:dyDescent="0.3">
      <c r="A824" t="s">
        <v>130</v>
      </c>
      <c r="B824" t="s">
        <v>131</v>
      </c>
      <c r="C824" t="s">
        <v>129</v>
      </c>
      <c r="D824">
        <v>2006</v>
      </c>
      <c r="E824">
        <v>73.461410000000001</v>
      </c>
      <c r="F824"/>
      <c r="G824">
        <v>19.581330000000001</v>
      </c>
      <c r="H824">
        <v>155.1216</v>
      </c>
      <c r="I824"/>
      <c r="J824">
        <v>9.9299999999999996E-3</v>
      </c>
      <c r="K824"/>
      <c r="L824">
        <v>5.9999999999999995E-4</v>
      </c>
      <c r="M824"/>
      <c r="N824">
        <v>7.6952199999999999</v>
      </c>
      <c r="O824"/>
      <c r="P824">
        <v>25.7</v>
      </c>
      <c r="Q824"/>
      <c r="R824">
        <v>3.4</v>
      </c>
      <c r="S824">
        <v>6.9</v>
      </c>
      <c r="T824" s="3">
        <v>99</v>
      </c>
      <c r="V824">
        <v>99</v>
      </c>
      <c r="W824"/>
      <c r="X824">
        <v>99</v>
      </c>
      <c r="Y824"/>
      <c r="Z824">
        <v>99</v>
      </c>
      <c r="AA824"/>
      <c r="AB824">
        <v>97.554730000000006</v>
      </c>
      <c r="AC824"/>
      <c r="AF824">
        <v>21280</v>
      </c>
      <c r="AG824"/>
      <c r="AH824">
        <v>2.4893900000000002</v>
      </c>
      <c r="AI824"/>
      <c r="AJ824">
        <v>4.6692200000000001</v>
      </c>
      <c r="AK824"/>
      <c r="AL824">
        <v>82.703999999999994</v>
      </c>
      <c r="AM824"/>
      <c r="AN824">
        <v>9.6999999999999993</v>
      </c>
      <c r="AO824">
        <v>75.203999999999994</v>
      </c>
      <c r="AP824"/>
      <c r="AQ824"/>
      <c r="AR824">
        <v>21740</v>
      </c>
      <c r="AT824"/>
      <c r="AU824"/>
    </row>
    <row r="825" spans="1:49" hidden="1" x14ac:dyDescent="0.3">
      <c r="A825" t="s">
        <v>130</v>
      </c>
      <c r="B825" t="s">
        <v>131</v>
      </c>
      <c r="C825" t="s">
        <v>129</v>
      </c>
      <c r="D825">
        <v>2007</v>
      </c>
      <c r="E825">
        <v>73.775850000000005</v>
      </c>
      <c r="F825"/>
      <c r="G825">
        <v>19.791260000000001</v>
      </c>
      <c r="H825">
        <v>148.97839999999999</v>
      </c>
      <c r="I825"/>
      <c r="J825">
        <v>9.3449999999999991E-3</v>
      </c>
      <c r="K825"/>
      <c r="L825">
        <v>6.0499999999999996E-4</v>
      </c>
      <c r="M825"/>
      <c r="N825">
        <v>8.1072100000000002</v>
      </c>
      <c r="O825"/>
      <c r="P825">
        <v>25.8</v>
      </c>
      <c r="Q825"/>
      <c r="R825">
        <v>3.4</v>
      </c>
      <c r="S825">
        <v>7.2</v>
      </c>
      <c r="T825" s="3">
        <v>97</v>
      </c>
      <c r="V825">
        <v>99</v>
      </c>
      <c r="W825"/>
      <c r="X825">
        <v>98</v>
      </c>
      <c r="Y825"/>
      <c r="Z825">
        <v>99</v>
      </c>
      <c r="AA825"/>
      <c r="AB825">
        <v>97.438220000000001</v>
      </c>
      <c r="AC825"/>
      <c r="AD825">
        <v>17.143000000000001</v>
      </c>
      <c r="AF825">
        <v>23530</v>
      </c>
      <c r="AG825"/>
      <c r="AH825">
        <v>2.5426000000000002</v>
      </c>
      <c r="AI825"/>
      <c r="AJ825">
        <v>4.7082499999999996</v>
      </c>
      <c r="AK825"/>
      <c r="AL825">
        <v>84.025999999999996</v>
      </c>
      <c r="AM825"/>
      <c r="AN825">
        <v>9.1999999999999993</v>
      </c>
      <c r="AO825">
        <v>75.376000000000005</v>
      </c>
      <c r="AP825"/>
      <c r="AQ825"/>
      <c r="AR825">
        <v>24020</v>
      </c>
      <c r="AT825"/>
      <c r="AU825"/>
    </row>
    <row r="826" spans="1:49" hidden="1" x14ac:dyDescent="0.3">
      <c r="A826" t="s">
        <v>130</v>
      </c>
      <c r="B826" t="s">
        <v>131</v>
      </c>
      <c r="C826" t="s">
        <v>129</v>
      </c>
      <c r="D826">
        <v>2008</v>
      </c>
      <c r="E826">
        <v>74.014939999999996</v>
      </c>
      <c r="F826"/>
      <c r="G826">
        <v>19.97045</v>
      </c>
      <c r="H826">
        <v>146.84059999999999</v>
      </c>
      <c r="I826"/>
      <c r="J826">
        <v>8.7150000000000005E-3</v>
      </c>
      <c r="K826"/>
      <c r="L826">
        <v>6.0499999999999996E-4</v>
      </c>
      <c r="M826"/>
      <c r="N826">
        <v>8.4067299999999996</v>
      </c>
      <c r="O826"/>
      <c r="P826">
        <v>25.9</v>
      </c>
      <c r="Q826"/>
      <c r="R826">
        <v>3.4</v>
      </c>
      <c r="S826">
        <v>7.6</v>
      </c>
      <c r="T826" s="3">
        <v>98</v>
      </c>
      <c r="V826">
        <v>99</v>
      </c>
      <c r="W826"/>
      <c r="X826">
        <v>99</v>
      </c>
      <c r="Y826"/>
      <c r="Z826">
        <v>99</v>
      </c>
      <c r="AA826"/>
      <c r="AB826">
        <v>97.321719999999999</v>
      </c>
      <c r="AC826"/>
      <c r="AD826">
        <v>5.2690000000000001</v>
      </c>
      <c r="AF826">
        <v>23620</v>
      </c>
      <c r="AG826"/>
      <c r="AH826">
        <v>2.3228200000000001</v>
      </c>
      <c r="AI826"/>
      <c r="AJ826">
        <v>4.3930999999999996</v>
      </c>
      <c r="AK826"/>
      <c r="AL826">
        <v>85.397000000000006</v>
      </c>
      <c r="AM826"/>
      <c r="AN826">
        <v>8.6999999999999993</v>
      </c>
      <c r="AO826">
        <v>75.534999999999997</v>
      </c>
      <c r="AP826"/>
      <c r="AQ826"/>
      <c r="AR826">
        <v>23970</v>
      </c>
      <c r="AT826"/>
      <c r="AU826"/>
    </row>
    <row r="827" spans="1:49" hidden="1" x14ac:dyDescent="0.3">
      <c r="A827" t="s">
        <v>130</v>
      </c>
      <c r="B827" t="s">
        <v>131</v>
      </c>
      <c r="C827" t="s">
        <v>129</v>
      </c>
      <c r="D827">
        <v>2009</v>
      </c>
      <c r="E827">
        <v>74.479420000000005</v>
      </c>
      <c r="F827"/>
      <c r="G827">
        <v>20.115849999999998</v>
      </c>
      <c r="H827">
        <v>138.23320000000001</v>
      </c>
      <c r="I827"/>
      <c r="J827">
        <v>8.0700000000000008E-3</v>
      </c>
      <c r="K827"/>
      <c r="L827">
        <v>7.6499999999999995E-4</v>
      </c>
      <c r="M827"/>
      <c r="N827">
        <v>7.6368400000000003</v>
      </c>
      <c r="O827"/>
      <c r="P827">
        <v>26</v>
      </c>
      <c r="Q827"/>
      <c r="R827">
        <v>3.4</v>
      </c>
      <c r="S827">
        <v>8</v>
      </c>
      <c r="T827" s="3">
        <v>98</v>
      </c>
      <c r="V827">
        <v>99</v>
      </c>
      <c r="W827"/>
      <c r="X827">
        <v>98</v>
      </c>
      <c r="Y827"/>
      <c r="Z827">
        <v>99</v>
      </c>
      <c r="AA827"/>
      <c r="AB827">
        <v>97.205209999999994</v>
      </c>
      <c r="AC827"/>
      <c r="AF827">
        <v>20780</v>
      </c>
      <c r="AG827"/>
      <c r="AH827">
        <v>2.5074700000000001</v>
      </c>
      <c r="AI827"/>
      <c r="AJ827">
        <v>4.3979400000000002</v>
      </c>
      <c r="AK827"/>
      <c r="AL827">
        <v>86.745999999999995</v>
      </c>
      <c r="AM827"/>
      <c r="AN827">
        <v>8.1999999999999993</v>
      </c>
      <c r="AO827">
        <v>75.683000000000007</v>
      </c>
      <c r="AP827"/>
      <c r="AQ827"/>
      <c r="AR827">
        <v>20970</v>
      </c>
      <c r="AT827">
        <v>2.5172400000000001</v>
      </c>
      <c r="AU827"/>
    </row>
    <row r="828" spans="1:49" hidden="1" x14ac:dyDescent="0.3">
      <c r="A828" t="s">
        <v>130</v>
      </c>
      <c r="B828" t="s">
        <v>131</v>
      </c>
      <c r="C828" t="s">
        <v>129</v>
      </c>
      <c r="D828">
        <v>2010</v>
      </c>
      <c r="E828">
        <v>74.694500000000005</v>
      </c>
      <c r="F828"/>
      <c r="G828">
        <v>20.165109999999999</v>
      </c>
      <c r="H828">
        <v>134.64410000000001</v>
      </c>
      <c r="I828"/>
      <c r="J828">
        <v>7.43E-3</v>
      </c>
      <c r="K828"/>
      <c r="L828">
        <v>7.6499999999999995E-4</v>
      </c>
      <c r="M828"/>
      <c r="N828">
        <v>7.4071300000000004</v>
      </c>
      <c r="O828"/>
      <c r="P828">
        <v>26.1</v>
      </c>
      <c r="Q828"/>
      <c r="R828">
        <v>3.3</v>
      </c>
      <c r="S828">
        <v>8.5</v>
      </c>
      <c r="T828" s="3">
        <v>98</v>
      </c>
      <c r="V828">
        <v>98</v>
      </c>
      <c r="W828"/>
      <c r="X828">
        <v>99</v>
      </c>
      <c r="Y828"/>
      <c r="Z828">
        <v>98</v>
      </c>
      <c r="AA828"/>
      <c r="AB828">
        <v>97.088710000000006</v>
      </c>
      <c r="AC828"/>
      <c r="AF828">
        <v>19600</v>
      </c>
      <c r="AG828"/>
      <c r="AH828">
        <v>2.9528300000000001</v>
      </c>
      <c r="AI828"/>
      <c r="AJ828">
        <v>5.1871</v>
      </c>
      <c r="AK828"/>
      <c r="AL828">
        <v>88.028000000000006</v>
      </c>
      <c r="AM828"/>
      <c r="AN828">
        <v>7.7</v>
      </c>
      <c r="AO828">
        <v>75.822999999999993</v>
      </c>
      <c r="AP828"/>
      <c r="AQ828"/>
      <c r="AR828">
        <v>19680</v>
      </c>
      <c r="AT828"/>
      <c r="AU828"/>
    </row>
    <row r="829" spans="1:49" hidden="1" x14ac:dyDescent="0.3">
      <c r="A829" t="s">
        <v>130</v>
      </c>
      <c r="B829" t="s">
        <v>131</v>
      </c>
      <c r="C829" t="s">
        <v>129</v>
      </c>
      <c r="D829">
        <v>2011</v>
      </c>
      <c r="E829">
        <v>74.969930000000005</v>
      </c>
      <c r="F829"/>
      <c r="G829">
        <v>20.115729999999999</v>
      </c>
      <c r="H829">
        <v>128.17429999999999</v>
      </c>
      <c r="I829"/>
      <c r="J829">
        <v>6.7999999999999996E-3</v>
      </c>
      <c r="K829"/>
      <c r="L829">
        <v>7.6999999999999996E-4</v>
      </c>
      <c r="M829"/>
      <c r="N829">
        <v>7.2835599999999996</v>
      </c>
      <c r="O829"/>
      <c r="P829">
        <v>26.2</v>
      </c>
      <c r="Q829"/>
      <c r="R829">
        <v>3.3</v>
      </c>
      <c r="S829">
        <v>8.9</v>
      </c>
      <c r="T829" s="3">
        <v>99</v>
      </c>
      <c r="V829">
        <v>99</v>
      </c>
      <c r="W829"/>
      <c r="X829">
        <v>99</v>
      </c>
      <c r="Y829"/>
      <c r="Z829">
        <v>99</v>
      </c>
      <c r="AA829"/>
      <c r="AB829">
        <v>96.972200000000001</v>
      </c>
      <c r="AC829"/>
      <c r="AF829">
        <v>19240</v>
      </c>
      <c r="AG829"/>
      <c r="AH829">
        <v>2.7846899999999999</v>
      </c>
      <c r="AI829"/>
      <c r="AJ829">
        <v>5.2960200000000004</v>
      </c>
      <c r="AK829"/>
      <c r="AL829">
        <v>89.253</v>
      </c>
      <c r="AM829"/>
      <c r="AN829">
        <v>7.2</v>
      </c>
      <c r="AO829">
        <v>75.956000000000003</v>
      </c>
      <c r="AP829"/>
      <c r="AQ829"/>
      <c r="AR829">
        <v>19260</v>
      </c>
      <c r="AT829"/>
      <c r="AU829"/>
      <c r="AV829">
        <v>98.95</v>
      </c>
    </row>
    <row r="830" spans="1:49" hidden="1" x14ac:dyDescent="0.3">
      <c r="A830" t="s">
        <v>130</v>
      </c>
      <c r="B830" t="s">
        <v>131</v>
      </c>
      <c r="C830" t="s">
        <v>129</v>
      </c>
      <c r="D830">
        <v>2012</v>
      </c>
      <c r="E830">
        <v>74.810810000000004</v>
      </c>
      <c r="F830"/>
      <c r="G830">
        <v>19.936150000000001</v>
      </c>
      <c r="H830">
        <v>127.0729</v>
      </c>
      <c r="I830"/>
      <c r="J830">
        <v>6.7949999999999998E-3</v>
      </c>
      <c r="K830"/>
      <c r="L830">
        <v>7.7499999999999997E-4</v>
      </c>
      <c r="M830"/>
      <c r="N830">
        <v>7.4426699999999997</v>
      </c>
      <c r="O830"/>
      <c r="P830">
        <v>26.3</v>
      </c>
      <c r="Q830"/>
      <c r="R830">
        <v>3.3</v>
      </c>
      <c r="S830">
        <v>9.4</v>
      </c>
      <c r="T830" s="3">
        <v>98</v>
      </c>
      <c r="V830">
        <v>98</v>
      </c>
      <c r="W830"/>
      <c r="X830">
        <v>97</v>
      </c>
      <c r="Y830"/>
      <c r="Z830">
        <v>98</v>
      </c>
      <c r="AA830"/>
      <c r="AB830">
        <v>96.855689999999996</v>
      </c>
      <c r="AC830"/>
      <c r="AF830">
        <v>19850</v>
      </c>
      <c r="AG830"/>
      <c r="AH830">
        <v>2.81908</v>
      </c>
      <c r="AI830"/>
      <c r="AJ830">
        <v>5.1910600000000002</v>
      </c>
      <c r="AK830"/>
      <c r="AL830">
        <v>90.409000000000006</v>
      </c>
      <c r="AM830"/>
      <c r="AN830">
        <v>6.7</v>
      </c>
      <c r="AO830">
        <v>76.087000000000003</v>
      </c>
      <c r="AP830"/>
      <c r="AQ830"/>
      <c r="AR830">
        <v>19900</v>
      </c>
      <c r="AT830"/>
      <c r="AU830"/>
    </row>
    <row r="831" spans="1:49" hidden="1" x14ac:dyDescent="0.3">
      <c r="A831" t="s">
        <v>130</v>
      </c>
      <c r="B831" t="s">
        <v>131</v>
      </c>
      <c r="C831" t="s">
        <v>129</v>
      </c>
      <c r="D831">
        <v>2013</v>
      </c>
      <c r="E831">
        <v>74.768020000000007</v>
      </c>
      <c r="F831"/>
      <c r="G831">
        <v>19.755379999999999</v>
      </c>
      <c r="H831">
        <v>126.9949</v>
      </c>
      <c r="I831"/>
      <c r="J831">
        <v>6.1650000000000003E-3</v>
      </c>
      <c r="K831"/>
      <c r="L831">
        <v>7.7499999999999997E-4</v>
      </c>
      <c r="M831"/>
      <c r="N831">
        <v>7.6200400000000004</v>
      </c>
      <c r="O831"/>
      <c r="P831">
        <v>26.4</v>
      </c>
      <c r="Q831"/>
      <c r="R831">
        <v>3.3</v>
      </c>
      <c r="S831">
        <v>9.9</v>
      </c>
      <c r="T831" s="3">
        <v>99</v>
      </c>
      <c r="V831">
        <v>96</v>
      </c>
      <c r="W831"/>
      <c r="X831">
        <v>98</v>
      </c>
      <c r="Y831"/>
      <c r="Z831">
        <v>99</v>
      </c>
      <c r="AA831"/>
      <c r="AB831">
        <v>96.739189999999994</v>
      </c>
      <c r="AC831"/>
      <c r="AE831">
        <v>1.1113</v>
      </c>
      <c r="AF831">
        <v>20070</v>
      </c>
      <c r="AG831"/>
      <c r="AH831">
        <v>3.0208900000000001</v>
      </c>
      <c r="AI831"/>
      <c r="AJ831">
        <v>5.41709</v>
      </c>
      <c r="AK831"/>
      <c r="AL831">
        <v>91.516000000000005</v>
      </c>
      <c r="AM831"/>
      <c r="AN831">
        <v>6.3</v>
      </c>
      <c r="AO831">
        <v>76.218000000000004</v>
      </c>
      <c r="AP831"/>
      <c r="AQ831"/>
      <c r="AR831">
        <v>19990</v>
      </c>
      <c r="AT831"/>
      <c r="AU831"/>
    </row>
    <row r="832" spans="1:49" hidden="1" x14ac:dyDescent="0.3">
      <c r="A832" t="s">
        <v>130</v>
      </c>
      <c r="B832" t="s">
        <v>131</v>
      </c>
      <c r="C832" t="s">
        <v>129</v>
      </c>
      <c r="D832">
        <v>2014</v>
      </c>
      <c r="E832">
        <v>74.621729999999999</v>
      </c>
      <c r="F832"/>
      <c r="G832">
        <v>19.540299999999998</v>
      </c>
      <c r="H832">
        <v>126.6074</v>
      </c>
      <c r="I832"/>
      <c r="J832">
        <v>5.5449999999999996E-3</v>
      </c>
      <c r="K832"/>
      <c r="L832">
        <v>9.3999999999999997E-4</v>
      </c>
      <c r="M832"/>
      <c r="N832">
        <v>7.3915199999999999</v>
      </c>
      <c r="O832"/>
      <c r="P832">
        <v>26.5</v>
      </c>
      <c r="Q832"/>
      <c r="R832">
        <v>3.3</v>
      </c>
      <c r="S832">
        <v>10.4</v>
      </c>
      <c r="T832" s="3">
        <v>99</v>
      </c>
      <c r="V832">
        <v>93</v>
      </c>
      <c r="W832"/>
      <c r="X832">
        <v>96</v>
      </c>
      <c r="Y832"/>
      <c r="Z832">
        <v>99</v>
      </c>
      <c r="AA832"/>
      <c r="AB832">
        <v>96.739189999999994</v>
      </c>
      <c r="AC832"/>
      <c r="AF832"/>
      <c r="AG832"/>
      <c r="AH832">
        <v>2.9027799999999999</v>
      </c>
      <c r="AI832"/>
      <c r="AJ832">
        <v>5.2524600000000001</v>
      </c>
      <c r="AK832"/>
      <c r="AL832">
        <v>92.561999999999998</v>
      </c>
      <c r="AM832"/>
      <c r="AN832">
        <v>6</v>
      </c>
      <c r="AO832">
        <v>76.349000000000004</v>
      </c>
      <c r="AP832"/>
      <c r="AQ832"/>
      <c r="AR832">
        <v>20900</v>
      </c>
      <c r="AT832"/>
      <c r="AU832"/>
    </row>
    <row r="833" spans="1:49" hidden="1" x14ac:dyDescent="0.3">
      <c r="A833" t="s">
        <v>130</v>
      </c>
      <c r="B833" t="s">
        <v>131</v>
      </c>
      <c r="C833" t="s">
        <v>129</v>
      </c>
      <c r="D833">
        <v>2015</v>
      </c>
      <c r="E833">
        <v>74.960660000000004</v>
      </c>
      <c r="F833"/>
      <c r="G833">
        <v>19.718340000000001</v>
      </c>
      <c r="H833">
        <v>121.9186</v>
      </c>
      <c r="I833"/>
      <c r="J833">
        <v>5.5300000000000002E-3</v>
      </c>
      <c r="K833"/>
      <c r="L833">
        <v>7.7999999999999999E-4</v>
      </c>
      <c r="M833"/>
      <c r="N833">
        <v>7.5921599999999998</v>
      </c>
      <c r="O833"/>
      <c r="P833">
        <v>26.6</v>
      </c>
      <c r="Q833"/>
      <c r="R833">
        <v>3.3</v>
      </c>
      <c r="S833">
        <v>10.9</v>
      </c>
      <c r="T833" s="3">
        <v>99</v>
      </c>
      <c r="V833">
        <v>91</v>
      </c>
      <c r="W833"/>
      <c r="X833">
        <v>86</v>
      </c>
      <c r="Y833"/>
      <c r="Z833">
        <v>99</v>
      </c>
      <c r="AA833"/>
      <c r="AB833">
        <v>96.739189999999994</v>
      </c>
      <c r="AC833"/>
      <c r="AF833"/>
      <c r="AG833"/>
      <c r="AH833">
        <v>2.60703</v>
      </c>
      <c r="AI833"/>
      <c r="AJ833">
        <v>4.7017499999999997</v>
      </c>
      <c r="AK833"/>
      <c r="AL833">
        <v>93.566000000000003</v>
      </c>
      <c r="AM833"/>
      <c r="AN833">
        <v>5.7</v>
      </c>
      <c r="AO833">
        <v>76.483000000000004</v>
      </c>
      <c r="AP833"/>
      <c r="AQ833"/>
      <c r="AR833">
        <v>21660</v>
      </c>
      <c r="AT833"/>
      <c r="AU833"/>
      <c r="AV833">
        <v>98.95</v>
      </c>
    </row>
    <row r="834" spans="1:49" hidden="1" x14ac:dyDescent="0.3">
      <c r="A834" t="s">
        <v>130</v>
      </c>
      <c r="B834" t="s">
        <v>131</v>
      </c>
      <c r="C834" t="s">
        <v>129</v>
      </c>
      <c r="D834">
        <v>2016</v>
      </c>
      <c r="E834">
        <v>74.997540000000001</v>
      </c>
      <c r="F834"/>
      <c r="G834">
        <v>19.692450000000001</v>
      </c>
      <c r="H834">
        <v>119.8657</v>
      </c>
      <c r="I834"/>
      <c r="J834">
        <v>4.9100000000000003E-3</v>
      </c>
      <c r="K834"/>
      <c r="L834">
        <v>9.3000000000000005E-4</v>
      </c>
      <c r="M834"/>
      <c r="N834">
        <v>7.5466899999999999</v>
      </c>
      <c r="O834"/>
      <c r="P834">
        <v>26.7</v>
      </c>
      <c r="Q834"/>
      <c r="R834">
        <v>3.3</v>
      </c>
      <c r="S834">
        <v>11.5</v>
      </c>
      <c r="T834" s="3">
        <v>92</v>
      </c>
      <c r="V834">
        <v>88</v>
      </c>
      <c r="W834"/>
      <c r="X834">
        <v>87</v>
      </c>
      <c r="Y834"/>
      <c r="Z834">
        <v>92</v>
      </c>
      <c r="AA834"/>
      <c r="AB834">
        <v>96.739189999999994</v>
      </c>
      <c r="AC834"/>
      <c r="AF834"/>
      <c r="AG834"/>
      <c r="AH834">
        <v>2.1394299999999999</v>
      </c>
      <c r="AI834"/>
      <c r="AJ834">
        <v>4.3573000000000004</v>
      </c>
      <c r="AK834"/>
      <c r="AL834">
        <v>94.527000000000001</v>
      </c>
      <c r="AM834"/>
      <c r="AN834">
        <v>5.4</v>
      </c>
      <c r="AO834">
        <v>76.617000000000004</v>
      </c>
      <c r="AP834"/>
      <c r="AQ834"/>
      <c r="AR834">
        <v>22580</v>
      </c>
      <c r="AT834"/>
      <c r="AU834"/>
    </row>
    <row r="835" spans="1:49" hidden="1" x14ac:dyDescent="0.3">
      <c r="A835" t="s">
        <v>132</v>
      </c>
      <c r="B835" t="s">
        <v>133</v>
      </c>
      <c r="C835" t="s">
        <v>129</v>
      </c>
      <c r="D835">
        <v>2000</v>
      </c>
      <c r="E835">
        <v>71.993840000000006</v>
      </c>
      <c r="F835"/>
      <c r="G835">
        <v>20.631689999999999</v>
      </c>
      <c r="H835">
        <v>202.38480000000001</v>
      </c>
      <c r="I835"/>
      <c r="J835">
        <v>1.404E-2</v>
      </c>
      <c r="K835"/>
      <c r="L835">
        <v>7.3499999999999998E-4</v>
      </c>
      <c r="M835"/>
      <c r="N835">
        <v>11.92764</v>
      </c>
      <c r="O835"/>
      <c r="P835">
        <v>26.7</v>
      </c>
      <c r="Q835"/>
      <c r="R835">
        <v>2.7</v>
      </c>
      <c r="S835">
        <v>11.4</v>
      </c>
      <c r="V835">
        <v>93</v>
      </c>
      <c r="W835"/>
      <c r="X835">
        <v>91</v>
      </c>
      <c r="Y835"/>
      <c r="Z835">
        <v>99</v>
      </c>
      <c r="AA835"/>
      <c r="AB835">
        <v>98.245500000000007</v>
      </c>
      <c r="AC835"/>
      <c r="AF835">
        <v>20020</v>
      </c>
      <c r="AG835"/>
      <c r="AH835">
        <v>1.91648</v>
      </c>
      <c r="AI835"/>
      <c r="AJ835">
        <v>4.0338700000000003</v>
      </c>
      <c r="AK835"/>
      <c r="AL835">
        <v>298.05099999999999</v>
      </c>
      <c r="AM835"/>
      <c r="AN835">
        <v>13</v>
      </c>
      <c r="AO835">
        <v>71.914000000000001</v>
      </c>
      <c r="AP835">
        <v>2.6</v>
      </c>
      <c r="AQ835"/>
      <c r="AR835">
        <v>25780</v>
      </c>
      <c r="AT835">
        <v>2.2328399999999999</v>
      </c>
      <c r="AU835"/>
      <c r="AW835">
        <v>11.04335</v>
      </c>
    </row>
    <row r="836" spans="1:49" hidden="1" x14ac:dyDescent="0.3">
      <c r="A836" t="s">
        <v>132</v>
      </c>
      <c r="B836" t="s">
        <v>133</v>
      </c>
      <c r="C836" t="s">
        <v>129</v>
      </c>
      <c r="D836">
        <v>2001</v>
      </c>
      <c r="E836">
        <v>72.028239999999997</v>
      </c>
      <c r="F836"/>
      <c r="G836">
        <v>20.771570000000001</v>
      </c>
      <c r="H836">
        <v>204.25040000000001</v>
      </c>
      <c r="I836"/>
      <c r="J836">
        <v>1.3905000000000001E-2</v>
      </c>
      <c r="K836"/>
      <c r="L836">
        <v>7.2499999999999995E-4</v>
      </c>
      <c r="M836"/>
      <c r="N836">
        <v>11.378399999999999</v>
      </c>
      <c r="O836"/>
      <c r="P836">
        <v>26.8</v>
      </c>
      <c r="Q836"/>
      <c r="R836">
        <v>2.7</v>
      </c>
      <c r="S836">
        <v>11.8</v>
      </c>
      <c r="T836" s="3">
        <v>21</v>
      </c>
      <c r="V836">
        <v>94</v>
      </c>
      <c r="W836"/>
      <c r="X836">
        <v>98</v>
      </c>
      <c r="Y836"/>
      <c r="Z836">
        <v>99</v>
      </c>
      <c r="AA836"/>
      <c r="AB836">
        <v>98.288259999999994</v>
      </c>
      <c r="AC836"/>
      <c r="AF836">
        <v>20610</v>
      </c>
      <c r="AG836"/>
      <c r="AH836">
        <v>1.9206399999999999</v>
      </c>
      <c r="AI836"/>
      <c r="AJ836">
        <v>4.0124899999999997</v>
      </c>
      <c r="AK836"/>
      <c r="AL836">
        <v>302.61799999999999</v>
      </c>
      <c r="AM836"/>
      <c r="AN836">
        <v>12.8</v>
      </c>
      <c r="AO836">
        <v>71.953999999999994</v>
      </c>
      <c r="AP836">
        <v>2.5</v>
      </c>
      <c r="AQ836"/>
      <c r="AR836">
        <v>26450</v>
      </c>
      <c r="AT836"/>
      <c r="AU836"/>
    </row>
    <row r="837" spans="1:49" hidden="1" x14ac:dyDescent="0.3">
      <c r="A837" t="s">
        <v>132</v>
      </c>
      <c r="B837" t="s">
        <v>133</v>
      </c>
      <c r="C837" t="s">
        <v>129</v>
      </c>
      <c r="D837">
        <v>2002</v>
      </c>
      <c r="E837">
        <v>72.124170000000007</v>
      </c>
      <c r="F837"/>
      <c r="G837">
        <v>20.909669999999998</v>
      </c>
      <c r="H837">
        <v>205.56270000000001</v>
      </c>
      <c r="I837"/>
      <c r="J837">
        <v>1.353E-2</v>
      </c>
      <c r="K837"/>
      <c r="L837">
        <v>6.9499999999999998E-4</v>
      </c>
      <c r="M837"/>
      <c r="N837">
        <v>10.94389</v>
      </c>
      <c r="O837"/>
      <c r="P837">
        <v>26.9</v>
      </c>
      <c r="Q837"/>
      <c r="R837">
        <v>2.6</v>
      </c>
      <c r="S837">
        <v>12.1</v>
      </c>
      <c r="T837" s="3">
        <v>89</v>
      </c>
      <c r="V837">
        <v>94</v>
      </c>
      <c r="W837"/>
      <c r="X837">
        <v>93</v>
      </c>
      <c r="Y837"/>
      <c r="Z837">
        <v>94</v>
      </c>
      <c r="AA837"/>
      <c r="AB837">
        <v>98.331019999999995</v>
      </c>
      <c r="AC837"/>
      <c r="AF837">
        <v>21070</v>
      </c>
      <c r="AG837"/>
      <c r="AH837">
        <v>2.00081</v>
      </c>
      <c r="AI837"/>
      <c r="AJ837">
        <v>4.1514699999999998</v>
      </c>
      <c r="AK837"/>
      <c r="AL837">
        <v>307.66000000000003</v>
      </c>
      <c r="AM837"/>
      <c r="AN837">
        <v>12.7</v>
      </c>
      <c r="AO837">
        <v>71.977000000000004</v>
      </c>
      <c r="AP837">
        <v>2.4</v>
      </c>
      <c r="AQ837"/>
      <c r="AR837">
        <v>27240</v>
      </c>
      <c r="AT837"/>
      <c r="AU837"/>
    </row>
    <row r="838" spans="1:49" hidden="1" x14ac:dyDescent="0.3">
      <c r="A838" t="s">
        <v>132</v>
      </c>
      <c r="B838" t="s">
        <v>133</v>
      </c>
      <c r="C838" t="s">
        <v>129</v>
      </c>
      <c r="D838">
        <v>2003</v>
      </c>
      <c r="E838">
        <v>72.359089999999995</v>
      </c>
      <c r="F838"/>
      <c r="G838">
        <v>21.04224</v>
      </c>
      <c r="H838">
        <v>203.1508</v>
      </c>
      <c r="I838"/>
      <c r="J838">
        <v>1.2885000000000001E-2</v>
      </c>
      <c r="K838"/>
      <c r="L838">
        <v>7.3499999999999998E-4</v>
      </c>
      <c r="M838"/>
      <c r="N838">
        <v>10.589499999999999</v>
      </c>
      <c r="O838"/>
      <c r="P838">
        <v>27</v>
      </c>
      <c r="Q838"/>
      <c r="R838">
        <v>2.6</v>
      </c>
      <c r="S838">
        <v>12.4</v>
      </c>
      <c r="T838" s="3">
        <v>88</v>
      </c>
      <c r="V838">
        <v>90</v>
      </c>
      <c r="W838"/>
      <c r="X838">
        <v>93</v>
      </c>
      <c r="Y838"/>
      <c r="Z838">
        <v>92</v>
      </c>
      <c r="AA838"/>
      <c r="AB838">
        <v>98.37379</v>
      </c>
      <c r="AC838"/>
      <c r="AF838">
        <v>20900</v>
      </c>
      <c r="AG838"/>
      <c r="AH838">
        <v>2.0338799999999999</v>
      </c>
      <c r="AI838"/>
      <c r="AJ838">
        <v>4.3563099999999997</v>
      </c>
      <c r="AK838"/>
      <c r="AL838">
        <v>313.12900000000002</v>
      </c>
      <c r="AM838"/>
      <c r="AN838">
        <v>12.6</v>
      </c>
      <c r="AO838">
        <v>71.986000000000004</v>
      </c>
      <c r="AP838">
        <v>2.2999999999999998</v>
      </c>
      <c r="AQ838"/>
      <c r="AR838">
        <v>27010</v>
      </c>
      <c r="AT838"/>
      <c r="AU838"/>
    </row>
    <row r="839" spans="1:49" hidden="1" x14ac:dyDescent="0.3">
      <c r="A839" t="s">
        <v>132</v>
      </c>
      <c r="B839" t="s">
        <v>133</v>
      </c>
      <c r="C839" t="s">
        <v>129</v>
      </c>
      <c r="D839">
        <v>2004</v>
      </c>
      <c r="E839">
        <v>73.132059999999996</v>
      </c>
      <c r="F839"/>
      <c r="G839">
        <v>21.17559</v>
      </c>
      <c r="H839">
        <v>186.5445</v>
      </c>
      <c r="I839"/>
      <c r="J839">
        <v>1.2425E-2</v>
      </c>
      <c r="K839"/>
      <c r="L839">
        <v>7.3999999999999999E-4</v>
      </c>
      <c r="M839"/>
      <c r="N839">
        <v>9.6080199999999998</v>
      </c>
      <c r="O839"/>
      <c r="P839">
        <v>27.1</v>
      </c>
      <c r="Q839"/>
      <c r="R839">
        <v>2.6</v>
      </c>
      <c r="S839">
        <v>12.7</v>
      </c>
      <c r="T839" s="3">
        <v>93</v>
      </c>
      <c r="V839">
        <v>89</v>
      </c>
      <c r="W839"/>
      <c r="X839">
        <v>92</v>
      </c>
      <c r="Y839"/>
      <c r="Z839">
        <v>93</v>
      </c>
      <c r="AA839"/>
      <c r="AB839">
        <v>98.416550000000001</v>
      </c>
      <c r="AC839"/>
      <c r="AF839">
        <v>21270</v>
      </c>
      <c r="AG839"/>
      <c r="AH839">
        <v>2.1985100000000002</v>
      </c>
      <c r="AI839"/>
      <c r="AJ839">
        <v>4.6612400000000003</v>
      </c>
      <c r="AK839"/>
      <c r="AL839">
        <v>318.89400000000001</v>
      </c>
      <c r="AM839"/>
      <c r="AN839">
        <v>12.4</v>
      </c>
      <c r="AO839">
        <v>71.988</v>
      </c>
      <c r="AP839">
        <v>2.2999999999999998</v>
      </c>
      <c r="AQ839"/>
      <c r="AR839">
        <v>27520</v>
      </c>
      <c r="AT839"/>
      <c r="AU839"/>
    </row>
    <row r="840" spans="1:49" hidden="1" x14ac:dyDescent="0.3">
      <c r="A840" t="s">
        <v>132</v>
      </c>
      <c r="B840" t="s">
        <v>133</v>
      </c>
      <c r="C840" t="s">
        <v>129</v>
      </c>
      <c r="D840">
        <v>2005</v>
      </c>
      <c r="E840">
        <v>73.597909999999999</v>
      </c>
      <c r="F840"/>
      <c r="G840">
        <v>21.338850000000001</v>
      </c>
      <c r="H840">
        <v>179.9752</v>
      </c>
      <c r="I840"/>
      <c r="J840">
        <v>1.191E-2</v>
      </c>
      <c r="K840"/>
      <c r="L840">
        <v>6.8499999999999995E-4</v>
      </c>
      <c r="M840"/>
      <c r="N840">
        <v>9.8311499999999992</v>
      </c>
      <c r="O840"/>
      <c r="P840">
        <v>27.1</v>
      </c>
      <c r="Q840"/>
      <c r="R840">
        <v>2.6</v>
      </c>
      <c r="S840">
        <v>13</v>
      </c>
      <c r="T840" s="3">
        <v>93</v>
      </c>
      <c r="V840">
        <v>85</v>
      </c>
      <c r="W840"/>
      <c r="X840">
        <v>93</v>
      </c>
      <c r="Y840"/>
      <c r="Z840">
        <v>93</v>
      </c>
      <c r="AA840"/>
      <c r="AB840">
        <v>98.459320000000005</v>
      </c>
      <c r="AC840"/>
      <c r="AF840">
        <v>22100</v>
      </c>
      <c r="AG840"/>
      <c r="AH840">
        <v>2.0583499999999999</v>
      </c>
      <c r="AI840"/>
      <c r="AJ840">
        <v>4.6508599999999998</v>
      </c>
      <c r="AK840"/>
      <c r="AL840">
        <v>324.85899999999998</v>
      </c>
      <c r="AM840"/>
      <c r="AN840">
        <v>12.2</v>
      </c>
      <c r="AO840">
        <v>71.986999999999995</v>
      </c>
      <c r="AP840">
        <v>2.2999999999999998</v>
      </c>
      <c r="AQ840"/>
      <c r="AR840">
        <v>28720</v>
      </c>
      <c r="AT840"/>
      <c r="AU840"/>
    </row>
    <row r="841" spans="1:49" hidden="1" x14ac:dyDescent="0.3">
      <c r="A841" t="s">
        <v>132</v>
      </c>
      <c r="B841" t="s">
        <v>133</v>
      </c>
      <c r="C841" t="s">
        <v>129</v>
      </c>
      <c r="D841">
        <v>2006</v>
      </c>
      <c r="E841">
        <v>73.851550000000003</v>
      </c>
      <c r="F841"/>
      <c r="G841">
        <v>21.468229999999998</v>
      </c>
      <c r="H841">
        <v>176.81780000000001</v>
      </c>
      <c r="I841"/>
      <c r="J841">
        <v>1.171E-2</v>
      </c>
      <c r="K841"/>
      <c r="L841">
        <v>6.4999999999999997E-4</v>
      </c>
      <c r="M841"/>
      <c r="N841">
        <v>9.8244299999999996</v>
      </c>
      <c r="O841"/>
      <c r="P841">
        <v>27.2</v>
      </c>
      <c r="Q841"/>
      <c r="R841">
        <v>2.5</v>
      </c>
      <c r="S841">
        <v>13.3</v>
      </c>
      <c r="T841" s="3">
        <v>96</v>
      </c>
      <c r="V841">
        <v>88</v>
      </c>
      <c r="W841"/>
      <c r="X841">
        <v>94</v>
      </c>
      <c r="Y841"/>
      <c r="Z841">
        <v>95</v>
      </c>
      <c r="AA841"/>
      <c r="AB841">
        <v>98.502080000000007</v>
      </c>
      <c r="AC841"/>
      <c r="AF841">
        <v>22930</v>
      </c>
      <c r="AG841"/>
      <c r="AH841">
        <v>2.5168300000000001</v>
      </c>
      <c r="AI841"/>
      <c r="AJ841">
        <v>5.3888699999999998</v>
      </c>
      <c r="AK841"/>
      <c r="AL841">
        <v>331.03300000000002</v>
      </c>
      <c r="AM841"/>
      <c r="AN841">
        <v>11.9</v>
      </c>
      <c r="AO841">
        <v>71.988</v>
      </c>
      <c r="AP841">
        <v>2.2000000000000002</v>
      </c>
      <c r="AQ841"/>
      <c r="AR841">
        <v>29680</v>
      </c>
      <c r="AT841"/>
      <c r="AU841"/>
    </row>
    <row r="842" spans="1:49" hidden="1" x14ac:dyDescent="0.3">
      <c r="A842" t="s">
        <v>132</v>
      </c>
      <c r="B842" t="s">
        <v>133</v>
      </c>
      <c r="C842" t="s">
        <v>129</v>
      </c>
      <c r="D842">
        <v>2007</v>
      </c>
      <c r="E842">
        <v>74.240520000000004</v>
      </c>
      <c r="F842"/>
      <c r="G842">
        <v>21.60163</v>
      </c>
      <c r="H842">
        <v>170.7646</v>
      </c>
      <c r="I842"/>
      <c r="J842">
        <v>1.12E-2</v>
      </c>
      <c r="K842"/>
      <c r="L842">
        <v>6.5499999999999998E-4</v>
      </c>
      <c r="M842"/>
      <c r="N842">
        <v>9.9238199999999992</v>
      </c>
      <c r="O842"/>
      <c r="P842">
        <v>27.3</v>
      </c>
      <c r="Q842"/>
      <c r="R842">
        <v>2.5</v>
      </c>
      <c r="S842">
        <v>13.7</v>
      </c>
      <c r="T842" s="3">
        <v>93</v>
      </c>
      <c r="V842">
        <v>96</v>
      </c>
      <c r="W842"/>
      <c r="X842">
        <v>95</v>
      </c>
      <c r="Y842"/>
      <c r="Z842">
        <v>95</v>
      </c>
      <c r="AA842"/>
      <c r="AB842">
        <v>98.544849999999997</v>
      </c>
      <c r="AC842"/>
      <c r="AF842">
        <v>23380</v>
      </c>
      <c r="AG842"/>
      <c r="AH842">
        <v>2.47607</v>
      </c>
      <c r="AI842"/>
      <c r="AJ842">
        <v>5.5287199999999999</v>
      </c>
      <c r="AK842"/>
      <c r="AL842">
        <v>337.38900000000001</v>
      </c>
      <c r="AM842"/>
      <c r="AN842">
        <v>11.6</v>
      </c>
      <c r="AO842">
        <v>71.998000000000005</v>
      </c>
      <c r="AP842">
        <v>2.2000000000000002</v>
      </c>
      <c r="AQ842"/>
      <c r="AR842">
        <v>30320</v>
      </c>
      <c r="AT842"/>
      <c r="AU842"/>
    </row>
    <row r="843" spans="1:49" hidden="1" x14ac:dyDescent="0.3">
      <c r="A843" t="s">
        <v>132</v>
      </c>
      <c r="B843" t="s">
        <v>133</v>
      </c>
      <c r="C843" t="s">
        <v>129</v>
      </c>
      <c r="D843">
        <v>2008</v>
      </c>
      <c r="E843">
        <v>74.503609999999995</v>
      </c>
      <c r="F843"/>
      <c r="G843">
        <v>21.73479</v>
      </c>
      <c r="H843">
        <v>167.5789</v>
      </c>
      <c r="I843"/>
      <c r="J843">
        <v>1.077E-2</v>
      </c>
      <c r="K843"/>
      <c r="L843">
        <v>6.6500000000000001E-4</v>
      </c>
      <c r="M843"/>
      <c r="N843">
        <v>9.6477500000000003</v>
      </c>
      <c r="O843"/>
      <c r="P843">
        <v>27.4</v>
      </c>
      <c r="Q843"/>
      <c r="R843">
        <v>2.5</v>
      </c>
      <c r="S843">
        <v>14</v>
      </c>
      <c r="T843" s="3">
        <v>90</v>
      </c>
      <c r="V843">
        <v>90</v>
      </c>
      <c r="W843"/>
      <c r="X843">
        <v>93</v>
      </c>
      <c r="Y843"/>
      <c r="Z843">
        <v>93</v>
      </c>
      <c r="AA843"/>
      <c r="AB843">
        <v>98.587609999999998</v>
      </c>
      <c r="AC843"/>
      <c r="AD843">
        <v>27.553000000000001</v>
      </c>
      <c r="AF843">
        <v>23100</v>
      </c>
      <c r="AG843"/>
      <c r="AH843">
        <v>2.6930700000000001</v>
      </c>
      <c r="AI843"/>
      <c r="AJ843">
        <v>5.7917800000000002</v>
      </c>
      <c r="AK843"/>
      <c r="AL843">
        <v>343.68099999999998</v>
      </c>
      <c r="AM843"/>
      <c r="AN843">
        <v>11.2</v>
      </c>
      <c r="AO843">
        <v>72.022000000000006</v>
      </c>
      <c r="AP843">
        <v>2.2000000000000002</v>
      </c>
      <c r="AQ843"/>
      <c r="AR843">
        <v>30130</v>
      </c>
      <c r="AT843"/>
      <c r="AU843"/>
    </row>
    <row r="844" spans="1:49" hidden="1" x14ac:dyDescent="0.3">
      <c r="A844" t="s">
        <v>132</v>
      </c>
      <c r="B844" t="s">
        <v>133</v>
      </c>
      <c r="C844" t="s">
        <v>129</v>
      </c>
      <c r="D844">
        <v>2009</v>
      </c>
      <c r="E844">
        <v>74.703230000000005</v>
      </c>
      <c r="F844"/>
      <c r="G844">
        <v>21.876190000000001</v>
      </c>
      <c r="H844">
        <v>166.2749</v>
      </c>
      <c r="I844"/>
      <c r="J844">
        <v>1.0465E-2</v>
      </c>
      <c r="K844"/>
      <c r="L844">
        <v>6.2E-4</v>
      </c>
      <c r="M844"/>
      <c r="N844">
        <v>8.7538699999999992</v>
      </c>
      <c r="O844"/>
      <c r="P844">
        <v>27.4</v>
      </c>
      <c r="Q844"/>
      <c r="R844">
        <v>2.5</v>
      </c>
      <c r="S844">
        <v>14.3</v>
      </c>
      <c r="T844" s="3">
        <v>95</v>
      </c>
      <c r="V844">
        <v>98</v>
      </c>
      <c r="W844"/>
      <c r="X844">
        <v>97</v>
      </c>
      <c r="Y844"/>
      <c r="Z844">
        <v>96</v>
      </c>
      <c r="AA844"/>
      <c r="AB844">
        <v>98.630369999999999</v>
      </c>
      <c r="AC844"/>
      <c r="AF844">
        <v>21390</v>
      </c>
      <c r="AG844"/>
      <c r="AH844">
        <v>2.8708300000000002</v>
      </c>
      <c r="AI844"/>
      <c r="AJ844">
        <v>5.9366099999999999</v>
      </c>
      <c r="AK844"/>
      <c r="AL844">
        <v>349.60399999999998</v>
      </c>
      <c r="AM844"/>
      <c r="AN844">
        <v>10.9</v>
      </c>
      <c r="AO844">
        <v>72.066999999999993</v>
      </c>
      <c r="AP844">
        <v>2.2000000000000002</v>
      </c>
      <c r="AQ844"/>
      <c r="AR844">
        <v>28360</v>
      </c>
      <c r="AT844"/>
      <c r="AU844"/>
    </row>
    <row r="845" spans="1:49" hidden="1" x14ac:dyDescent="0.3">
      <c r="A845" t="s">
        <v>132</v>
      </c>
      <c r="B845" t="s">
        <v>133</v>
      </c>
      <c r="C845" t="s">
        <v>129</v>
      </c>
      <c r="D845">
        <v>2010</v>
      </c>
      <c r="E845">
        <v>75.150459999999995</v>
      </c>
      <c r="F845"/>
      <c r="G845">
        <v>22.030940000000001</v>
      </c>
      <c r="H845">
        <v>158.9924</v>
      </c>
      <c r="I845"/>
      <c r="J845">
        <v>9.9900000000000006E-3</v>
      </c>
      <c r="K845"/>
      <c r="L845">
        <v>6.2500000000000001E-4</v>
      </c>
      <c r="M845"/>
      <c r="N845">
        <v>8.7225699999999993</v>
      </c>
      <c r="O845"/>
      <c r="P845">
        <v>27.5</v>
      </c>
      <c r="Q845"/>
      <c r="R845">
        <v>2.5</v>
      </c>
      <c r="S845">
        <v>14.7</v>
      </c>
      <c r="T845" s="3">
        <v>98</v>
      </c>
      <c r="V845">
        <v>94</v>
      </c>
      <c r="W845"/>
      <c r="X845">
        <v>97</v>
      </c>
      <c r="Y845"/>
      <c r="Z845">
        <v>99</v>
      </c>
      <c r="AA845"/>
      <c r="AB845">
        <v>98.673140000000004</v>
      </c>
      <c r="AC845"/>
      <c r="AF845">
        <v>21280</v>
      </c>
      <c r="AG845"/>
      <c r="AH845">
        <v>2.8030900000000001</v>
      </c>
      <c r="AI845"/>
      <c r="AJ845">
        <v>5.9242499999999998</v>
      </c>
      <c r="AK845"/>
      <c r="AL845">
        <v>354.94200000000001</v>
      </c>
      <c r="AM845"/>
      <c r="AN845">
        <v>10.5</v>
      </c>
      <c r="AO845">
        <v>72.144000000000005</v>
      </c>
      <c r="AP845">
        <v>2.2000000000000002</v>
      </c>
      <c r="AQ845"/>
      <c r="AR845">
        <v>28500</v>
      </c>
      <c r="AT845"/>
      <c r="AU845"/>
      <c r="AW845">
        <v>11.89006</v>
      </c>
    </row>
    <row r="846" spans="1:49" hidden="1" x14ac:dyDescent="0.3">
      <c r="A846" t="s">
        <v>132</v>
      </c>
      <c r="B846" t="s">
        <v>133</v>
      </c>
      <c r="C846" t="s">
        <v>129</v>
      </c>
      <c r="D846">
        <v>2011</v>
      </c>
      <c r="E846">
        <v>75.317080000000004</v>
      </c>
      <c r="F846"/>
      <c r="G846">
        <v>22.159189999999999</v>
      </c>
      <c r="H846">
        <v>157.99379999999999</v>
      </c>
      <c r="I846"/>
      <c r="J846">
        <v>9.8449999999999996E-3</v>
      </c>
      <c r="K846"/>
      <c r="L846">
        <v>5.4500000000000002E-4</v>
      </c>
      <c r="M846"/>
      <c r="N846">
        <v>8.8081800000000001</v>
      </c>
      <c r="O846"/>
      <c r="P846">
        <v>27.6</v>
      </c>
      <c r="Q846"/>
      <c r="R846">
        <v>2.5</v>
      </c>
      <c r="S846">
        <v>15.1</v>
      </c>
      <c r="T846" s="3">
        <v>95</v>
      </c>
      <c r="V846">
        <v>90</v>
      </c>
      <c r="W846"/>
      <c r="X846">
        <v>97</v>
      </c>
      <c r="Y846"/>
      <c r="Z846">
        <v>98</v>
      </c>
      <c r="AA846"/>
      <c r="AB846">
        <v>98.715900000000005</v>
      </c>
      <c r="AC846"/>
      <c r="AD846">
        <v>23.081</v>
      </c>
      <c r="AF846">
        <v>21850</v>
      </c>
      <c r="AG846"/>
      <c r="AH846">
        <v>2.86991</v>
      </c>
      <c r="AI846"/>
      <c r="AJ846">
        <v>6.0488400000000002</v>
      </c>
      <c r="AK846"/>
      <c r="AL846">
        <v>359.57799999999997</v>
      </c>
      <c r="AM846"/>
      <c r="AN846">
        <v>10.199999999999999</v>
      </c>
      <c r="AO846">
        <v>72.263000000000005</v>
      </c>
      <c r="AP846">
        <v>2.1</v>
      </c>
      <c r="AQ846"/>
      <c r="AR846">
        <v>28950</v>
      </c>
      <c r="AT846"/>
      <c r="AU846"/>
    </row>
    <row r="847" spans="1:49" hidden="1" x14ac:dyDescent="0.3">
      <c r="A847" t="s">
        <v>132</v>
      </c>
      <c r="B847" t="s">
        <v>133</v>
      </c>
      <c r="C847" t="s">
        <v>129</v>
      </c>
      <c r="D847">
        <v>2012</v>
      </c>
      <c r="E847">
        <v>75.213499999999996</v>
      </c>
      <c r="F847"/>
      <c r="G847">
        <v>22.26295</v>
      </c>
      <c r="H847">
        <v>162.71850000000001</v>
      </c>
      <c r="I847"/>
      <c r="J847">
        <v>9.6749999999999996E-3</v>
      </c>
      <c r="K847"/>
      <c r="L847">
        <v>5.7499999999999999E-4</v>
      </c>
      <c r="M847"/>
      <c r="N847">
        <v>8.7212800000000001</v>
      </c>
      <c r="O847"/>
      <c r="P847">
        <v>27.7</v>
      </c>
      <c r="Q847"/>
      <c r="R847">
        <v>2.5</v>
      </c>
      <c r="S847">
        <v>15.5</v>
      </c>
      <c r="T847" s="3">
        <v>96</v>
      </c>
      <c r="V847">
        <v>91</v>
      </c>
      <c r="W847"/>
      <c r="X847">
        <v>99</v>
      </c>
      <c r="Y847"/>
      <c r="Z847">
        <v>98</v>
      </c>
      <c r="AA847"/>
      <c r="AB847">
        <v>98.758669999999995</v>
      </c>
      <c r="AC847"/>
      <c r="AF847">
        <v>21540</v>
      </c>
      <c r="AG847"/>
      <c r="AH847">
        <v>2.8355600000000001</v>
      </c>
      <c r="AI847"/>
      <c r="AJ847">
        <v>6.0476799999999997</v>
      </c>
      <c r="AK847"/>
      <c r="AL847">
        <v>363.584</v>
      </c>
      <c r="AM847"/>
      <c r="AN847">
        <v>9.9</v>
      </c>
      <c r="AO847">
        <v>72.424000000000007</v>
      </c>
      <c r="AP847">
        <v>2.1</v>
      </c>
      <c r="AQ847"/>
      <c r="AR847">
        <v>30340</v>
      </c>
      <c r="AT847"/>
      <c r="AU847"/>
    </row>
    <row r="848" spans="1:49" hidden="1" x14ac:dyDescent="0.3">
      <c r="A848" t="s">
        <v>132</v>
      </c>
      <c r="B848" t="s">
        <v>133</v>
      </c>
      <c r="C848" t="s">
        <v>129</v>
      </c>
      <c r="D848">
        <v>2013</v>
      </c>
      <c r="E848">
        <v>75.168130000000005</v>
      </c>
      <c r="F848"/>
      <c r="G848">
        <v>22.352779999999999</v>
      </c>
      <c r="H848">
        <v>166.1893</v>
      </c>
      <c r="I848"/>
      <c r="J848">
        <v>9.5650000000000006E-3</v>
      </c>
      <c r="K848"/>
      <c r="L848">
        <v>5.2999999999999998E-4</v>
      </c>
      <c r="M848"/>
      <c r="N848">
        <v>8.6387499999999999</v>
      </c>
      <c r="O848"/>
      <c r="P848">
        <v>27.8</v>
      </c>
      <c r="Q848"/>
      <c r="R848">
        <v>2.5</v>
      </c>
      <c r="S848">
        <v>15.9</v>
      </c>
      <c r="T848" s="3">
        <v>97</v>
      </c>
      <c r="V848">
        <v>92</v>
      </c>
      <c r="W848"/>
      <c r="X848">
        <v>97</v>
      </c>
      <c r="Y848"/>
      <c r="Z848">
        <v>97</v>
      </c>
      <c r="AA848"/>
      <c r="AB848">
        <v>98.801429999999996</v>
      </c>
      <c r="AC848"/>
      <c r="AE848">
        <v>1.05996</v>
      </c>
      <c r="AF848"/>
      <c r="AG848"/>
      <c r="AH848">
        <v>2.8321399999999999</v>
      </c>
      <c r="AI848"/>
      <c r="AJ848">
        <v>6.0246700000000004</v>
      </c>
      <c r="AK848"/>
      <c r="AL848">
        <v>367.16899999999998</v>
      </c>
      <c r="AM848"/>
      <c r="AN848">
        <v>9.6</v>
      </c>
      <c r="AO848">
        <v>72.62</v>
      </c>
      <c r="AP848">
        <v>2</v>
      </c>
      <c r="AQ848"/>
      <c r="AR848">
        <v>30470</v>
      </c>
      <c r="AT848"/>
      <c r="AU848"/>
    </row>
    <row r="849" spans="1:49" hidden="1" x14ac:dyDescent="0.3">
      <c r="A849" t="s">
        <v>132</v>
      </c>
      <c r="B849" t="s">
        <v>133</v>
      </c>
      <c r="C849" t="s">
        <v>129</v>
      </c>
      <c r="D849">
        <v>2014</v>
      </c>
      <c r="E849">
        <v>75.180369999999996</v>
      </c>
      <c r="F849"/>
      <c r="G849">
        <v>22.440829999999998</v>
      </c>
      <c r="H849">
        <v>167.6267</v>
      </c>
      <c r="I849"/>
      <c r="J849">
        <v>9.5899999999999996E-3</v>
      </c>
      <c r="K849"/>
      <c r="L849">
        <v>5.2999999999999998E-4</v>
      </c>
      <c r="M849"/>
      <c r="N849">
        <v>8.7806700000000006</v>
      </c>
      <c r="O849"/>
      <c r="P849">
        <v>27.8</v>
      </c>
      <c r="Q849"/>
      <c r="R849">
        <v>2.5</v>
      </c>
      <c r="S849">
        <v>16.3</v>
      </c>
      <c r="T849" s="3">
        <v>96</v>
      </c>
      <c r="V849">
        <v>92</v>
      </c>
      <c r="W849"/>
      <c r="X849">
        <v>96</v>
      </c>
      <c r="Y849"/>
      <c r="Z849">
        <v>96</v>
      </c>
      <c r="AA849"/>
      <c r="AB849">
        <v>98.844189999999998</v>
      </c>
      <c r="AC849"/>
      <c r="AF849"/>
      <c r="AG849"/>
      <c r="AH849">
        <v>2.6101999999999999</v>
      </c>
      <c r="AI849"/>
      <c r="AJ849">
        <v>5.89147</v>
      </c>
      <c r="AK849"/>
      <c r="AL849">
        <v>370.63299999999998</v>
      </c>
      <c r="AM849"/>
      <c r="AN849">
        <v>9.3000000000000007</v>
      </c>
      <c r="AO849">
        <v>72.846999999999994</v>
      </c>
      <c r="AP849">
        <v>2</v>
      </c>
      <c r="AQ849"/>
      <c r="AR849">
        <v>30310</v>
      </c>
      <c r="AT849"/>
      <c r="AU849"/>
    </row>
    <row r="850" spans="1:49" hidden="1" x14ac:dyDescent="0.3">
      <c r="A850" t="s">
        <v>132</v>
      </c>
      <c r="B850" t="s">
        <v>133</v>
      </c>
      <c r="C850" t="s">
        <v>129</v>
      </c>
      <c r="D850">
        <v>2015</v>
      </c>
      <c r="E850">
        <v>75.566270000000003</v>
      </c>
      <c r="F850"/>
      <c r="G850">
        <v>22.540759999999999</v>
      </c>
      <c r="H850">
        <v>160.5609</v>
      </c>
      <c r="I850"/>
      <c r="J850">
        <v>9.4800000000000006E-3</v>
      </c>
      <c r="K850"/>
      <c r="L850">
        <v>4.8500000000000003E-4</v>
      </c>
      <c r="M850"/>
      <c r="N850">
        <v>8.7121700000000004</v>
      </c>
      <c r="O850"/>
      <c r="P850">
        <v>27.9</v>
      </c>
      <c r="Q850"/>
      <c r="R850">
        <v>2.5</v>
      </c>
      <c r="S850">
        <v>16.8</v>
      </c>
      <c r="T850" s="3">
        <v>95</v>
      </c>
      <c r="V850">
        <v>94</v>
      </c>
      <c r="W850"/>
      <c r="X850">
        <v>95</v>
      </c>
      <c r="Y850"/>
      <c r="Z850">
        <v>95</v>
      </c>
      <c r="AA850"/>
      <c r="AB850">
        <v>98.886960000000002</v>
      </c>
      <c r="AC850"/>
      <c r="AF850"/>
      <c r="AG850"/>
      <c r="AH850">
        <v>2.8663500000000002</v>
      </c>
      <c r="AI850"/>
      <c r="AJ850">
        <v>5.7143899999999999</v>
      </c>
      <c r="AK850"/>
      <c r="AL850">
        <v>374.20600000000002</v>
      </c>
      <c r="AM850"/>
      <c r="AN850">
        <v>9.1</v>
      </c>
      <c r="AO850">
        <v>73.087999999999994</v>
      </c>
      <c r="AP850">
        <v>1.9</v>
      </c>
      <c r="AQ850"/>
      <c r="AR850">
        <v>30750</v>
      </c>
      <c r="AT850"/>
      <c r="AU850"/>
    </row>
    <row r="851" spans="1:49" hidden="1" x14ac:dyDescent="0.3">
      <c r="A851" t="s">
        <v>132</v>
      </c>
      <c r="B851" t="s">
        <v>133</v>
      </c>
      <c r="C851" t="s">
        <v>129</v>
      </c>
      <c r="D851">
        <v>2016</v>
      </c>
      <c r="E851">
        <v>75.699629999999999</v>
      </c>
      <c r="F851"/>
      <c r="G851">
        <v>22.61666</v>
      </c>
      <c r="H851">
        <v>159.2046</v>
      </c>
      <c r="I851"/>
      <c r="J851">
        <v>9.1450000000000004E-3</v>
      </c>
      <c r="K851"/>
      <c r="L851">
        <v>4.8999999999999998E-4</v>
      </c>
      <c r="M851"/>
      <c r="N851">
        <v>8.6871299999999998</v>
      </c>
      <c r="O851"/>
      <c r="P851">
        <v>28</v>
      </c>
      <c r="Q851"/>
      <c r="R851">
        <v>2.5</v>
      </c>
      <c r="S851">
        <v>17.3</v>
      </c>
      <c r="T851" s="3">
        <v>94</v>
      </c>
      <c r="V851">
        <v>89</v>
      </c>
      <c r="W851"/>
      <c r="X851">
        <v>94</v>
      </c>
      <c r="Y851"/>
      <c r="Z851">
        <v>94</v>
      </c>
      <c r="AA851"/>
      <c r="AB851">
        <v>98.886960000000002</v>
      </c>
      <c r="AC851"/>
      <c r="AF851"/>
      <c r="AG851"/>
      <c r="AH851">
        <v>3.0238999999999998</v>
      </c>
      <c r="AI851"/>
      <c r="AJ851">
        <v>6.0714100000000002</v>
      </c>
      <c r="AK851"/>
      <c r="AL851">
        <v>377.93</v>
      </c>
      <c r="AM851"/>
      <c r="AN851">
        <v>8.8000000000000007</v>
      </c>
      <c r="AO851">
        <v>73.328999999999994</v>
      </c>
      <c r="AP851">
        <v>1.9</v>
      </c>
      <c r="AQ851"/>
      <c r="AR851">
        <v>30050</v>
      </c>
      <c r="AT851"/>
      <c r="AU851"/>
    </row>
    <row r="852" spans="1:49" hidden="1" x14ac:dyDescent="0.3">
      <c r="A852" t="s">
        <v>134</v>
      </c>
      <c r="B852" t="s">
        <v>135</v>
      </c>
      <c r="C852" t="s">
        <v>129</v>
      </c>
      <c r="D852">
        <v>2000</v>
      </c>
      <c r="E852">
        <v>68.692170000000004</v>
      </c>
      <c r="F852"/>
      <c r="G852">
        <v>16.6203</v>
      </c>
      <c r="H852">
        <v>198.37180000000001</v>
      </c>
      <c r="I852"/>
      <c r="J852">
        <v>1.9720000000000001E-2</v>
      </c>
      <c r="K852"/>
      <c r="L852">
        <v>9.5500000000000001E-4</v>
      </c>
      <c r="M852"/>
      <c r="N852">
        <v>4.6990100000000004</v>
      </c>
      <c r="O852"/>
      <c r="P852">
        <v>27.4</v>
      </c>
      <c r="Q852"/>
      <c r="R852">
        <v>3.8</v>
      </c>
      <c r="S852">
        <v>5.9</v>
      </c>
      <c r="T852" s="3">
        <v>76</v>
      </c>
      <c r="V852">
        <v>96</v>
      </c>
      <c r="W852"/>
      <c r="X852">
        <v>91</v>
      </c>
      <c r="Y852"/>
      <c r="Z852">
        <v>91</v>
      </c>
      <c r="AA852"/>
      <c r="AB852">
        <v>87.431489999999997</v>
      </c>
      <c r="AC852"/>
      <c r="AD852">
        <v>10.15</v>
      </c>
      <c r="AF852">
        <v>6160</v>
      </c>
      <c r="AG852"/>
      <c r="AH852">
        <v>2.0867100000000001</v>
      </c>
      <c r="AI852"/>
      <c r="AJ852">
        <v>4.1409000000000002</v>
      </c>
      <c r="AK852"/>
      <c r="AL852">
        <v>247.315</v>
      </c>
      <c r="AM852"/>
      <c r="AN852">
        <v>20</v>
      </c>
      <c r="AO852">
        <v>68.846999999999994</v>
      </c>
      <c r="AP852">
        <v>1.3</v>
      </c>
      <c r="AQ852"/>
      <c r="AR852">
        <v>5180</v>
      </c>
      <c r="AT852">
        <v>5.0284300000000002</v>
      </c>
      <c r="AU852"/>
    </row>
    <row r="853" spans="1:49" hidden="1" x14ac:dyDescent="0.3">
      <c r="A853" t="s">
        <v>134</v>
      </c>
      <c r="B853" t="s">
        <v>135</v>
      </c>
      <c r="C853" t="s">
        <v>129</v>
      </c>
      <c r="D853">
        <v>2001</v>
      </c>
      <c r="E853">
        <v>68.524019999999993</v>
      </c>
      <c r="F853"/>
      <c r="G853">
        <v>16.621189999999999</v>
      </c>
      <c r="H853">
        <v>203.3759</v>
      </c>
      <c r="I853"/>
      <c r="J853">
        <v>1.9380000000000001E-2</v>
      </c>
      <c r="K853"/>
      <c r="L853">
        <v>9.3499999999999996E-4</v>
      </c>
      <c r="M853"/>
      <c r="N853">
        <v>4.7736200000000002</v>
      </c>
      <c r="O853"/>
      <c r="P853">
        <v>27.5</v>
      </c>
      <c r="Q853"/>
      <c r="R853">
        <v>3.7</v>
      </c>
      <c r="S853">
        <v>6.2</v>
      </c>
      <c r="T853" s="3">
        <v>96</v>
      </c>
      <c r="V853">
        <v>94</v>
      </c>
      <c r="W853"/>
      <c r="X853">
        <v>96</v>
      </c>
      <c r="Y853"/>
      <c r="Z853">
        <v>96</v>
      </c>
      <c r="AA853"/>
      <c r="AB853">
        <v>88.081950000000006</v>
      </c>
      <c r="AC853"/>
      <c r="AF853">
        <v>6530</v>
      </c>
      <c r="AG853"/>
      <c r="AH853">
        <v>2.50013</v>
      </c>
      <c r="AI853"/>
      <c r="AJ853">
        <v>4.7009699999999999</v>
      </c>
      <c r="AK853"/>
      <c r="AL853">
        <v>255.06299999999999</v>
      </c>
      <c r="AM853"/>
      <c r="AN853">
        <v>19.399999999999999</v>
      </c>
      <c r="AO853">
        <v>69.040000000000006</v>
      </c>
      <c r="AP853">
        <v>1.4</v>
      </c>
      <c r="AQ853"/>
      <c r="AR853">
        <v>5320</v>
      </c>
      <c r="AT853">
        <v>5.7969299999999997</v>
      </c>
      <c r="AU853"/>
    </row>
    <row r="854" spans="1:49" hidden="1" x14ac:dyDescent="0.3">
      <c r="A854" t="s">
        <v>134</v>
      </c>
      <c r="B854" t="s">
        <v>135</v>
      </c>
      <c r="C854" t="s">
        <v>129</v>
      </c>
      <c r="D854">
        <v>2002</v>
      </c>
      <c r="E854">
        <v>68.829449999999994</v>
      </c>
      <c r="F854"/>
      <c r="G854">
        <v>16.72803</v>
      </c>
      <c r="H854">
        <v>199.64490000000001</v>
      </c>
      <c r="I854"/>
      <c r="J854">
        <v>1.8915000000000001E-2</v>
      </c>
      <c r="K854"/>
      <c r="L854">
        <v>7.85E-4</v>
      </c>
      <c r="M854"/>
      <c r="N854">
        <v>4.9174199999999999</v>
      </c>
      <c r="O854"/>
      <c r="P854">
        <v>27.6</v>
      </c>
      <c r="Q854"/>
      <c r="R854">
        <v>3.7</v>
      </c>
      <c r="S854">
        <v>6.5</v>
      </c>
      <c r="T854" s="3">
        <v>97</v>
      </c>
      <c r="V854">
        <v>88</v>
      </c>
      <c r="W854"/>
      <c r="X854">
        <v>93</v>
      </c>
      <c r="Y854"/>
      <c r="Z854">
        <v>89</v>
      </c>
      <c r="AA854"/>
      <c r="AB854">
        <v>88.732500000000002</v>
      </c>
      <c r="AC854"/>
      <c r="AF854">
        <v>6710</v>
      </c>
      <c r="AG854"/>
      <c r="AH854">
        <v>2.3114400000000002</v>
      </c>
      <c r="AI854"/>
      <c r="AJ854">
        <v>4.4997800000000003</v>
      </c>
      <c r="AK854"/>
      <c r="AL854">
        <v>262.37799999999999</v>
      </c>
      <c r="AM854"/>
      <c r="AN854">
        <v>18.899999999999999</v>
      </c>
      <c r="AO854">
        <v>69.272000000000006</v>
      </c>
      <c r="AP854">
        <v>1.5</v>
      </c>
      <c r="AQ854"/>
      <c r="AR854">
        <v>5540</v>
      </c>
      <c r="AT854"/>
      <c r="AU854"/>
    </row>
    <row r="855" spans="1:49" hidden="1" x14ac:dyDescent="0.3">
      <c r="A855" t="s">
        <v>134</v>
      </c>
      <c r="B855" t="s">
        <v>135</v>
      </c>
      <c r="C855" t="s">
        <v>129</v>
      </c>
      <c r="D855">
        <v>2003</v>
      </c>
      <c r="E855">
        <v>68.892560000000003</v>
      </c>
      <c r="F855"/>
      <c r="G855">
        <v>16.76783</v>
      </c>
      <c r="H855">
        <v>199.03129999999999</v>
      </c>
      <c r="I855"/>
      <c r="J855">
        <v>1.8669999999999999E-2</v>
      </c>
      <c r="K855"/>
      <c r="L855">
        <v>7.7999999999999999E-4</v>
      </c>
      <c r="M855"/>
      <c r="N855">
        <v>5.6332899999999997</v>
      </c>
      <c r="O855"/>
      <c r="P855">
        <v>27.7</v>
      </c>
      <c r="Q855"/>
      <c r="R855">
        <v>3.7</v>
      </c>
      <c r="S855">
        <v>6.8</v>
      </c>
      <c r="T855" s="3">
        <v>96</v>
      </c>
      <c r="V855">
        <v>96</v>
      </c>
      <c r="W855"/>
      <c r="X855">
        <v>95</v>
      </c>
      <c r="Y855"/>
      <c r="Z855">
        <v>96</v>
      </c>
      <c r="AA855"/>
      <c r="AB855">
        <v>89.383110000000002</v>
      </c>
      <c r="AC855"/>
      <c r="AF855">
        <v>7370</v>
      </c>
      <c r="AG855"/>
      <c r="AH855">
        <v>2.6120399999999999</v>
      </c>
      <c r="AI855"/>
      <c r="AJ855">
        <v>4.7601800000000001</v>
      </c>
      <c r="AK855"/>
      <c r="AL855">
        <v>269.42500000000001</v>
      </c>
      <c r="AM855"/>
      <c r="AN855">
        <v>18.5</v>
      </c>
      <c r="AO855">
        <v>69.510999999999996</v>
      </c>
      <c r="AP855">
        <v>1.6</v>
      </c>
      <c r="AQ855"/>
      <c r="AR855">
        <v>5900</v>
      </c>
      <c r="AT855">
        <v>5.2068199999999996</v>
      </c>
      <c r="AU855"/>
    </row>
    <row r="856" spans="1:49" hidden="1" x14ac:dyDescent="0.3">
      <c r="A856" t="s">
        <v>134</v>
      </c>
      <c r="B856" t="s">
        <v>135</v>
      </c>
      <c r="C856" t="s">
        <v>129</v>
      </c>
      <c r="D856">
        <v>2004</v>
      </c>
      <c r="E856">
        <v>69.142780000000002</v>
      </c>
      <c r="F856"/>
      <c r="G856">
        <v>16.837820000000001</v>
      </c>
      <c r="H856">
        <v>194.50739999999999</v>
      </c>
      <c r="I856"/>
      <c r="J856">
        <v>1.8454999999999999E-2</v>
      </c>
      <c r="K856"/>
      <c r="L856">
        <v>7.3999999999999999E-4</v>
      </c>
      <c r="M856"/>
      <c r="N856">
        <v>6.0680300000000003</v>
      </c>
      <c r="O856"/>
      <c r="P856">
        <v>27.8</v>
      </c>
      <c r="Q856"/>
      <c r="R856">
        <v>3.6</v>
      </c>
      <c r="S856">
        <v>7.2</v>
      </c>
      <c r="T856" s="3">
        <v>97</v>
      </c>
      <c r="V856">
        <v>97</v>
      </c>
      <c r="W856"/>
      <c r="X856">
        <v>97</v>
      </c>
      <c r="Y856"/>
      <c r="Z856">
        <v>97</v>
      </c>
      <c r="AA856"/>
      <c r="AB856">
        <v>90.033799999999999</v>
      </c>
      <c r="AC856"/>
      <c r="AF856">
        <v>7890</v>
      </c>
      <c r="AG856"/>
      <c r="AH856">
        <v>2.4882900000000001</v>
      </c>
      <c r="AI856"/>
      <c r="AJ856">
        <v>4.5615899999999998</v>
      </c>
      <c r="AK856"/>
      <c r="AL856">
        <v>276.50400000000002</v>
      </c>
      <c r="AM856"/>
      <c r="AN856">
        <v>18.2</v>
      </c>
      <c r="AO856">
        <v>69.748999999999995</v>
      </c>
      <c r="AP856">
        <v>1.6</v>
      </c>
      <c r="AQ856"/>
      <c r="AR856">
        <v>6040</v>
      </c>
      <c r="AT856">
        <v>5.2992699999999999</v>
      </c>
      <c r="AU856"/>
    </row>
    <row r="857" spans="1:49" hidden="1" x14ac:dyDescent="0.3">
      <c r="A857" t="s">
        <v>134</v>
      </c>
      <c r="B857" t="s">
        <v>135</v>
      </c>
      <c r="C857" t="s">
        <v>129</v>
      </c>
      <c r="D857">
        <v>2005</v>
      </c>
      <c r="E857">
        <v>69.366479999999996</v>
      </c>
      <c r="F857"/>
      <c r="G857">
        <v>16.916060000000002</v>
      </c>
      <c r="H857">
        <v>190.4145</v>
      </c>
      <c r="I857"/>
      <c r="J857">
        <v>1.823E-2</v>
      </c>
      <c r="K857"/>
      <c r="L857">
        <v>7.5500000000000003E-4</v>
      </c>
      <c r="M857"/>
      <c r="N857">
        <v>6.1035399999999997</v>
      </c>
      <c r="O857"/>
      <c r="P857">
        <v>27.9</v>
      </c>
      <c r="Q857"/>
      <c r="R857">
        <v>3.6</v>
      </c>
      <c r="S857">
        <v>7.5</v>
      </c>
      <c r="T857" s="3">
        <v>96</v>
      </c>
      <c r="V857">
        <v>95</v>
      </c>
      <c r="W857"/>
      <c r="X857">
        <v>96</v>
      </c>
      <c r="Y857"/>
      <c r="Z857">
        <v>96</v>
      </c>
      <c r="AA857"/>
      <c r="AB857">
        <v>90.684560000000005</v>
      </c>
      <c r="AC857"/>
      <c r="AF857">
        <v>8150</v>
      </c>
      <c r="AG857"/>
      <c r="AH857">
        <v>2.6588699999999998</v>
      </c>
      <c r="AI857"/>
      <c r="AJ857">
        <v>4.6858300000000002</v>
      </c>
      <c r="AK857"/>
      <c r="AL857">
        <v>283.8</v>
      </c>
      <c r="AM857"/>
      <c r="AN857">
        <v>17.8</v>
      </c>
      <c r="AO857">
        <v>69.998000000000005</v>
      </c>
      <c r="AP857">
        <v>1.7</v>
      </c>
      <c r="AQ857"/>
      <c r="AR857">
        <v>6280</v>
      </c>
      <c r="AT857"/>
      <c r="AU857"/>
      <c r="AW857">
        <v>7.6136799999999996</v>
      </c>
    </row>
    <row r="858" spans="1:49" hidden="1" x14ac:dyDescent="0.3">
      <c r="A858" t="s">
        <v>134</v>
      </c>
      <c r="B858" t="s">
        <v>135</v>
      </c>
      <c r="C858" t="s">
        <v>129</v>
      </c>
      <c r="D858">
        <v>2006</v>
      </c>
      <c r="E858">
        <v>69.661600000000007</v>
      </c>
      <c r="F858"/>
      <c r="G858">
        <v>16.976019999999998</v>
      </c>
      <c r="H858">
        <v>184.62819999999999</v>
      </c>
      <c r="I858"/>
      <c r="J858">
        <v>1.7825000000000001E-2</v>
      </c>
      <c r="K858"/>
      <c r="L858">
        <v>7.5000000000000002E-4</v>
      </c>
      <c r="M858"/>
      <c r="N858">
        <v>6.2839900000000002</v>
      </c>
      <c r="O858"/>
      <c r="P858">
        <v>28</v>
      </c>
      <c r="Q858"/>
      <c r="R858">
        <v>3.6</v>
      </c>
      <c r="S858">
        <v>7.9</v>
      </c>
      <c r="T858" s="3">
        <v>98</v>
      </c>
      <c r="V858">
        <v>99</v>
      </c>
      <c r="W858"/>
      <c r="X858">
        <v>98</v>
      </c>
      <c r="Y858"/>
      <c r="Z858">
        <v>98</v>
      </c>
      <c r="AA858"/>
      <c r="AB858">
        <v>91.335380000000001</v>
      </c>
      <c r="AC858"/>
      <c r="AF858">
        <v>6870</v>
      </c>
      <c r="AG858"/>
      <c r="AH858">
        <v>2.7627999999999999</v>
      </c>
      <c r="AI858"/>
      <c r="AJ858">
        <v>4.6020399999999997</v>
      </c>
      <c r="AK858"/>
      <c r="AL858">
        <v>291.32900000000001</v>
      </c>
      <c r="AM858"/>
      <c r="AN858">
        <v>17.600000000000001</v>
      </c>
      <c r="AO858">
        <v>70.286000000000001</v>
      </c>
      <c r="AP858">
        <v>1.8</v>
      </c>
      <c r="AQ858"/>
      <c r="AR858">
        <v>6590</v>
      </c>
      <c r="AT858"/>
      <c r="AU858"/>
    </row>
    <row r="859" spans="1:49" hidden="1" x14ac:dyDescent="0.3">
      <c r="A859" t="s">
        <v>134</v>
      </c>
      <c r="B859" t="s">
        <v>135</v>
      </c>
      <c r="C859" t="s">
        <v>129</v>
      </c>
      <c r="D859">
        <v>2007</v>
      </c>
      <c r="E859">
        <v>69.836730000000003</v>
      </c>
      <c r="F859"/>
      <c r="G859">
        <v>17.002569999999999</v>
      </c>
      <c r="H859">
        <v>181.16120000000001</v>
      </c>
      <c r="I859"/>
      <c r="J859">
        <v>1.77E-2</v>
      </c>
      <c r="K859"/>
      <c r="L859">
        <v>7.2000000000000005E-4</v>
      </c>
      <c r="M859"/>
      <c r="N859">
        <v>6.9878799999999996</v>
      </c>
      <c r="O859"/>
      <c r="P859">
        <v>28.1</v>
      </c>
      <c r="Q859"/>
      <c r="R859">
        <v>3.5</v>
      </c>
      <c r="S859">
        <v>8.3000000000000007</v>
      </c>
      <c r="T859" s="3">
        <v>96</v>
      </c>
      <c r="V859">
        <v>96</v>
      </c>
      <c r="W859"/>
      <c r="X859">
        <v>97</v>
      </c>
      <c r="Y859"/>
      <c r="Z859">
        <v>96</v>
      </c>
      <c r="AA859"/>
      <c r="AB859">
        <v>91.986270000000005</v>
      </c>
      <c r="AC859"/>
      <c r="AF859">
        <v>6830</v>
      </c>
      <c r="AG859"/>
      <c r="AH859">
        <v>3.2114500000000001</v>
      </c>
      <c r="AI859"/>
      <c r="AJ859">
        <v>5.0422200000000004</v>
      </c>
      <c r="AK859"/>
      <c r="AL859">
        <v>299.02499999999998</v>
      </c>
      <c r="AM859"/>
      <c r="AN859">
        <v>17.3</v>
      </c>
      <c r="AO859">
        <v>70.635999999999996</v>
      </c>
      <c r="AP859">
        <v>1.8</v>
      </c>
      <c r="AQ859"/>
      <c r="AR859">
        <v>6510</v>
      </c>
      <c r="AT859"/>
      <c r="AU859"/>
    </row>
    <row r="860" spans="1:49" hidden="1" x14ac:dyDescent="0.3">
      <c r="A860" t="s">
        <v>134</v>
      </c>
      <c r="B860" t="s">
        <v>135</v>
      </c>
      <c r="C860" t="s">
        <v>129</v>
      </c>
      <c r="D860">
        <v>2008</v>
      </c>
      <c r="E860">
        <v>69.763739999999999</v>
      </c>
      <c r="F860"/>
      <c r="G860">
        <v>16.974769999999999</v>
      </c>
      <c r="H860">
        <v>182.79429999999999</v>
      </c>
      <c r="I860"/>
      <c r="J860">
        <v>1.7534999999999999E-2</v>
      </c>
      <c r="K860"/>
      <c r="L860">
        <v>7.1000000000000002E-4</v>
      </c>
      <c r="M860"/>
      <c r="N860">
        <v>6.9525300000000003</v>
      </c>
      <c r="O860"/>
      <c r="P860">
        <v>28.2</v>
      </c>
      <c r="Q860"/>
      <c r="R860">
        <v>3.5</v>
      </c>
      <c r="S860">
        <v>8.6</v>
      </c>
      <c r="T860" s="3">
        <v>94</v>
      </c>
      <c r="V860">
        <v>96</v>
      </c>
      <c r="W860"/>
      <c r="X860">
        <v>94</v>
      </c>
      <c r="Y860"/>
      <c r="Z860">
        <v>94</v>
      </c>
      <c r="AA860"/>
      <c r="AB860">
        <v>92.637249999999995</v>
      </c>
      <c r="AC860"/>
      <c r="AF860">
        <v>7070</v>
      </c>
      <c r="AG860"/>
      <c r="AH860">
        <v>3.2534100000000001</v>
      </c>
      <c r="AI860"/>
      <c r="AJ860">
        <v>5.0642300000000002</v>
      </c>
      <c r="AK860"/>
      <c r="AL860">
        <v>306.82299999999998</v>
      </c>
      <c r="AM860"/>
      <c r="AN860">
        <v>17</v>
      </c>
      <c r="AO860">
        <v>71.058999999999997</v>
      </c>
      <c r="AP860">
        <v>1.8</v>
      </c>
      <c r="AQ860"/>
      <c r="AR860">
        <v>6700</v>
      </c>
      <c r="AT860">
        <v>5.6878900000000003</v>
      </c>
      <c r="AU860"/>
    </row>
    <row r="861" spans="1:49" hidden="1" x14ac:dyDescent="0.3">
      <c r="A861" t="s">
        <v>134</v>
      </c>
      <c r="B861" t="s">
        <v>135</v>
      </c>
      <c r="C861" t="s">
        <v>129</v>
      </c>
      <c r="D861">
        <v>2009</v>
      </c>
      <c r="E861">
        <v>69.784739999999999</v>
      </c>
      <c r="F861"/>
      <c r="G861">
        <v>16.96359</v>
      </c>
      <c r="H861">
        <v>183.2525</v>
      </c>
      <c r="I861"/>
      <c r="J861">
        <v>1.7215000000000001E-2</v>
      </c>
      <c r="K861"/>
      <c r="L861">
        <v>6.5499999999999998E-4</v>
      </c>
      <c r="M861"/>
      <c r="N861">
        <v>6.4424000000000001</v>
      </c>
      <c r="O861"/>
      <c r="P861">
        <v>28.3</v>
      </c>
      <c r="Q861"/>
      <c r="R861">
        <v>3.5</v>
      </c>
      <c r="S861">
        <v>9</v>
      </c>
      <c r="T861" s="3">
        <v>97</v>
      </c>
      <c r="V861">
        <v>97</v>
      </c>
      <c r="W861"/>
      <c r="X861">
        <v>98</v>
      </c>
      <c r="Y861"/>
      <c r="Z861">
        <v>97</v>
      </c>
      <c r="AA861"/>
      <c r="AB861">
        <v>93.28828</v>
      </c>
      <c r="AC861"/>
      <c r="AD861">
        <v>7.6580000000000004</v>
      </c>
      <c r="AF861">
        <v>7410</v>
      </c>
      <c r="AG861"/>
      <c r="AH861">
        <v>3.84273</v>
      </c>
      <c r="AI861"/>
      <c r="AJ861">
        <v>5.79697</v>
      </c>
      <c r="AK861"/>
      <c r="AL861">
        <v>314.65499999999997</v>
      </c>
      <c r="AM861"/>
      <c r="AN861">
        <v>16.600000000000001</v>
      </c>
      <c r="AO861">
        <v>71.540999999999997</v>
      </c>
      <c r="AP861">
        <v>1.9</v>
      </c>
      <c r="AQ861"/>
      <c r="AR861">
        <v>7020</v>
      </c>
      <c r="AT861">
        <v>6.1001399999999997</v>
      </c>
      <c r="AU861"/>
    </row>
    <row r="862" spans="1:49" hidden="1" x14ac:dyDescent="0.3">
      <c r="A862" t="s">
        <v>134</v>
      </c>
      <c r="B862" t="s">
        <v>135</v>
      </c>
      <c r="C862" t="s">
        <v>129</v>
      </c>
      <c r="D862">
        <v>2010</v>
      </c>
      <c r="E862">
        <v>69.841939999999994</v>
      </c>
      <c r="F862"/>
      <c r="G862">
        <v>16.935880000000001</v>
      </c>
      <c r="H862">
        <v>182.1816</v>
      </c>
      <c r="I862"/>
      <c r="J862">
        <v>1.6775000000000002E-2</v>
      </c>
      <c r="K862"/>
      <c r="L862">
        <v>6.5499999999999998E-4</v>
      </c>
      <c r="M862"/>
      <c r="N862">
        <v>6.42788</v>
      </c>
      <c r="O862"/>
      <c r="P862">
        <v>28.4</v>
      </c>
      <c r="Q862"/>
      <c r="R862">
        <v>3.5</v>
      </c>
      <c r="S862">
        <v>9.4</v>
      </c>
      <c r="T862" s="3">
        <v>96</v>
      </c>
      <c r="V862">
        <v>98</v>
      </c>
      <c r="W862"/>
      <c r="X862">
        <v>96</v>
      </c>
      <c r="Y862"/>
      <c r="Z862">
        <v>96</v>
      </c>
      <c r="AA862"/>
      <c r="AB862">
        <v>93.937479999999994</v>
      </c>
      <c r="AC862"/>
      <c r="AF862">
        <v>7720</v>
      </c>
      <c r="AG862"/>
      <c r="AH862">
        <v>3.8342299999999998</v>
      </c>
      <c r="AI862"/>
      <c r="AJ862">
        <v>5.7644299999999999</v>
      </c>
      <c r="AK862"/>
      <c r="AL862">
        <v>322.464</v>
      </c>
      <c r="AM862"/>
      <c r="AN862">
        <v>16.2</v>
      </c>
      <c r="AO862">
        <v>72.057000000000002</v>
      </c>
      <c r="AP862">
        <v>1.9</v>
      </c>
      <c r="AQ862"/>
      <c r="AR862">
        <v>6930</v>
      </c>
      <c r="AT862">
        <v>6.6296299999999997</v>
      </c>
      <c r="AU862"/>
      <c r="AW862">
        <v>10.49766</v>
      </c>
    </row>
    <row r="863" spans="1:49" hidden="1" x14ac:dyDescent="0.3">
      <c r="A863" t="s">
        <v>134</v>
      </c>
      <c r="B863" t="s">
        <v>135</v>
      </c>
      <c r="C863" t="s">
        <v>129</v>
      </c>
      <c r="D863">
        <v>2011</v>
      </c>
      <c r="E863">
        <v>69.886669999999995</v>
      </c>
      <c r="F863"/>
      <c r="G863">
        <v>16.92971</v>
      </c>
      <c r="H863">
        <v>182.42570000000001</v>
      </c>
      <c r="I863"/>
      <c r="J863">
        <v>1.5990000000000001E-2</v>
      </c>
      <c r="K863"/>
      <c r="L863">
        <v>6.6E-4</v>
      </c>
      <c r="M863"/>
      <c r="N863">
        <v>6.2938700000000001</v>
      </c>
      <c r="O863"/>
      <c r="P863">
        <v>28.5</v>
      </c>
      <c r="Q863"/>
      <c r="R863">
        <v>3.5</v>
      </c>
      <c r="S863">
        <v>9.9</v>
      </c>
      <c r="T863" s="3">
        <v>95</v>
      </c>
      <c r="V863">
        <v>98</v>
      </c>
      <c r="W863"/>
      <c r="X863">
        <v>95</v>
      </c>
      <c r="Y863"/>
      <c r="Z863">
        <v>95</v>
      </c>
      <c r="AA863"/>
      <c r="AB863">
        <v>94.587599999999995</v>
      </c>
      <c r="AC863"/>
      <c r="AF863">
        <v>7940</v>
      </c>
      <c r="AG863"/>
      <c r="AH863">
        <v>3.6402399999999999</v>
      </c>
      <c r="AI863"/>
      <c r="AJ863">
        <v>5.6344000000000003</v>
      </c>
      <c r="AK863"/>
      <c r="AL863">
        <v>330.23700000000002</v>
      </c>
      <c r="AM863"/>
      <c r="AN863">
        <v>15.7</v>
      </c>
      <c r="AO863">
        <v>72.569999999999993</v>
      </c>
      <c r="AP863">
        <v>1.9</v>
      </c>
      <c r="AQ863"/>
      <c r="AR863">
        <v>7320</v>
      </c>
      <c r="AT863"/>
      <c r="AU863"/>
    </row>
    <row r="864" spans="1:49" hidden="1" x14ac:dyDescent="0.3">
      <c r="A864" t="s">
        <v>134</v>
      </c>
      <c r="B864" t="s">
        <v>135</v>
      </c>
      <c r="C864" t="s">
        <v>129</v>
      </c>
      <c r="D864">
        <v>2012</v>
      </c>
      <c r="E864">
        <v>69.922139999999999</v>
      </c>
      <c r="F864"/>
      <c r="G864">
        <v>16.92764</v>
      </c>
      <c r="H864">
        <v>183.059</v>
      </c>
      <c r="I864"/>
      <c r="J864">
        <v>1.5254999999999999E-2</v>
      </c>
      <c r="K864"/>
      <c r="L864">
        <v>6.3000000000000003E-4</v>
      </c>
      <c r="M864"/>
      <c r="N864">
        <v>6.2526799999999998</v>
      </c>
      <c r="O864"/>
      <c r="P864">
        <v>28.6</v>
      </c>
      <c r="Q864"/>
      <c r="R864">
        <v>3.4</v>
      </c>
      <c r="S864">
        <v>10.3</v>
      </c>
      <c r="T864" s="3">
        <v>98</v>
      </c>
      <c r="V864">
        <v>96</v>
      </c>
      <c r="W864"/>
      <c r="X864">
        <v>98</v>
      </c>
      <c r="Y864"/>
      <c r="Z864">
        <v>98</v>
      </c>
      <c r="AA864"/>
      <c r="AB864">
        <v>95.238560000000007</v>
      </c>
      <c r="AC864"/>
      <c r="AD864">
        <v>11.45</v>
      </c>
      <c r="AF864">
        <v>8170</v>
      </c>
      <c r="AG864"/>
      <c r="AH864">
        <v>3.4982700000000002</v>
      </c>
      <c r="AI864"/>
      <c r="AJ864">
        <v>5.37181</v>
      </c>
      <c r="AK864"/>
      <c r="AL864">
        <v>338</v>
      </c>
      <c r="AM864"/>
      <c r="AN864">
        <v>15.2</v>
      </c>
      <c r="AO864">
        <v>73.043999999999997</v>
      </c>
      <c r="AP864">
        <v>1.9</v>
      </c>
      <c r="AQ864"/>
      <c r="AR864">
        <v>7410</v>
      </c>
      <c r="AT864"/>
      <c r="AU864"/>
    </row>
    <row r="865" spans="1:49" hidden="1" x14ac:dyDescent="0.3">
      <c r="A865" t="s">
        <v>134</v>
      </c>
      <c r="B865" t="s">
        <v>135</v>
      </c>
      <c r="C865" t="s">
        <v>129</v>
      </c>
      <c r="D865">
        <v>2013</v>
      </c>
      <c r="E865">
        <v>69.973169999999996</v>
      </c>
      <c r="F865"/>
      <c r="G865">
        <v>16.9359</v>
      </c>
      <c r="H865">
        <v>183.6918</v>
      </c>
      <c r="I865"/>
      <c r="J865">
        <v>1.4515E-2</v>
      </c>
      <c r="K865"/>
      <c r="L865">
        <v>5.9000000000000003E-4</v>
      </c>
      <c r="M865"/>
      <c r="N865">
        <v>6.17136</v>
      </c>
      <c r="O865"/>
      <c r="P865">
        <v>28.7</v>
      </c>
      <c r="Q865"/>
      <c r="R865">
        <v>3.4</v>
      </c>
      <c r="S865">
        <v>10.8</v>
      </c>
      <c r="T865" s="3">
        <v>95</v>
      </c>
      <c r="V865">
        <v>99</v>
      </c>
      <c r="W865"/>
      <c r="X865">
        <v>95</v>
      </c>
      <c r="Y865"/>
      <c r="Z865">
        <v>95</v>
      </c>
      <c r="AA865"/>
      <c r="AB865">
        <v>95.890180000000001</v>
      </c>
      <c r="AC865"/>
      <c r="AE865">
        <v>2.10907</v>
      </c>
      <c r="AF865">
        <v>8160</v>
      </c>
      <c r="AG865"/>
      <c r="AH865">
        <v>3.7497699999999998</v>
      </c>
      <c r="AI865"/>
      <c r="AJ865">
        <v>5.6977700000000002</v>
      </c>
      <c r="AK865"/>
      <c r="AL865">
        <v>345.71499999999997</v>
      </c>
      <c r="AM865"/>
      <c r="AN865">
        <v>14.5</v>
      </c>
      <c r="AO865">
        <v>73.451999999999998</v>
      </c>
      <c r="AP865">
        <v>1.9</v>
      </c>
      <c r="AQ865"/>
      <c r="AR865">
        <v>7460</v>
      </c>
      <c r="AT865">
        <v>6.2572000000000001</v>
      </c>
      <c r="AU865"/>
    </row>
    <row r="866" spans="1:49" hidden="1" x14ac:dyDescent="0.3">
      <c r="A866" t="s">
        <v>134</v>
      </c>
      <c r="B866" t="s">
        <v>135</v>
      </c>
      <c r="C866" t="s">
        <v>129</v>
      </c>
      <c r="D866">
        <v>2014</v>
      </c>
      <c r="E866">
        <v>70.100189999999998</v>
      </c>
      <c r="F866"/>
      <c r="G866">
        <v>16.971299999999999</v>
      </c>
      <c r="H866">
        <v>182.73429999999999</v>
      </c>
      <c r="I866"/>
      <c r="J866">
        <v>1.3735000000000001E-2</v>
      </c>
      <c r="K866"/>
      <c r="L866">
        <v>5.8500000000000002E-4</v>
      </c>
      <c r="M866"/>
      <c r="N866">
        <v>6.1878700000000002</v>
      </c>
      <c r="O866"/>
      <c r="P866">
        <v>28.8</v>
      </c>
      <c r="Q866"/>
      <c r="R866">
        <v>3.4</v>
      </c>
      <c r="S866">
        <v>11.2</v>
      </c>
      <c r="T866" s="3">
        <v>95</v>
      </c>
      <c r="V866">
        <v>95</v>
      </c>
      <c r="W866"/>
      <c r="X866">
        <v>95</v>
      </c>
      <c r="Y866"/>
      <c r="Z866">
        <v>95</v>
      </c>
      <c r="AA866"/>
      <c r="AB866">
        <v>96.542299999999997</v>
      </c>
      <c r="AC866"/>
      <c r="AD866">
        <v>5.6589999999999998</v>
      </c>
      <c r="AF866"/>
      <c r="AG866"/>
      <c r="AH866">
        <v>3.3172899999999998</v>
      </c>
      <c r="AI866"/>
      <c r="AJ866">
        <v>5.6739300000000004</v>
      </c>
      <c r="AK866"/>
      <c r="AL866">
        <v>353.36599999999999</v>
      </c>
      <c r="AM866"/>
      <c r="AN866">
        <v>13.9</v>
      </c>
      <c r="AO866">
        <v>73.781999999999996</v>
      </c>
      <c r="AP866">
        <v>1.9</v>
      </c>
      <c r="AQ866"/>
      <c r="AR866">
        <v>7650</v>
      </c>
      <c r="AT866">
        <v>6.4953000000000003</v>
      </c>
      <c r="AU866"/>
    </row>
    <row r="867" spans="1:49" hidden="1" x14ac:dyDescent="0.3">
      <c r="A867" t="s">
        <v>134</v>
      </c>
      <c r="B867" t="s">
        <v>135</v>
      </c>
      <c r="C867" t="s">
        <v>129</v>
      </c>
      <c r="D867">
        <v>2015</v>
      </c>
      <c r="E867">
        <v>70.252179999999996</v>
      </c>
      <c r="F867"/>
      <c r="G867">
        <v>17.030239999999999</v>
      </c>
      <c r="H867">
        <v>181.59479999999999</v>
      </c>
      <c r="I867"/>
      <c r="J867">
        <v>1.3075E-2</v>
      </c>
      <c r="K867"/>
      <c r="L867">
        <v>5.4500000000000002E-4</v>
      </c>
      <c r="M867"/>
      <c r="N867">
        <v>6.2567199999999996</v>
      </c>
      <c r="O867"/>
      <c r="P867">
        <v>28.9</v>
      </c>
      <c r="Q867"/>
      <c r="R867">
        <v>3.4</v>
      </c>
      <c r="S867">
        <v>11.7</v>
      </c>
      <c r="T867" s="3">
        <v>94</v>
      </c>
      <c r="V867">
        <v>96</v>
      </c>
      <c r="W867"/>
      <c r="X867">
        <v>94</v>
      </c>
      <c r="Y867"/>
      <c r="Z867">
        <v>94</v>
      </c>
      <c r="AA867"/>
      <c r="AB867">
        <v>97.175600000000003</v>
      </c>
      <c r="AC867"/>
      <c r="AF867"/>
      <c r="AG867"/>
      <c r="AH867">
        <v>4.09518</v>
      </c>
      <c r="AI867"/>
      <c r="AJ867">
        <v>5.9032099999999996</v>
      </c>
      <c r="AK867"/>
      <c r="AL867">
        <v>360.93299999999999</v>
      </c>
      <c r="AM867"/>
      <c r="AN867">
        <v>13.2</v>
      </c>
      <c r="AO867">
        <v>74.034000000000006</v>
      </c>
      <c r="AP867">
        <v>1.9</v>
      </c>
      <c r="AQ867"/>
      <c r="AR867">
        <v>8060</v>
      </c>
      <c r="AT867">
        <v>6.7661800000000003</v>
      </c>
      <c r="AU867"/>
    </row>
    <row r="868" spans="1:49" hidden="1" x14ac:dyDescent="0.3">
      <c r="A868" t="s">
        <v>134</v>
      </c>
      <c r="B868" t="s">
        <v>135</v>
      </c>
      <c r="C868" t="s">
        <v>129</v>
      </c>
      <c r="D868">
        <v>2016</v>
      </c>
      <c r="E868">
        <v>70.451890000000006</v>
      </c>
      <c r="F868"/>
      <c r="G868">
        <v>17.1037</v>
      </c>
      <c r="H868">
        <v>179.25450000000001</v>
      </c>
      <c r="I868"/>
      <c r="J868">
        <v>1.2425E-2</v>
      </c>
      <c r="K868"/>
      <c r="L868">
        <v>5.2999999999999998E-4</v>
      </c>
      <c r="M868"/>
      <c r="N868">
        <v>6.11449</v>
      </c>
      <c r="O868"/>
      <c r="P868">
        <v>29.1</v>
      </c>
      <c r="Q868"/>
      <c r="R868">
        <v>3.4</v>
      </c>
      <c r="S868">
        <v>12.2</v>
      </c>
      <c r="T868" s="3">
        <v>95</v>
      </c>
      <c r="V868">
        <v>95</v>
      </c>
      <c r="W868"/>
      <c r="X868">
        <v>96</v>
      </c>
      <c r="Y868"/>
      <c r="Z868">
        <v>95</v>
      </c>
      <c r="AA868"/>
      <c r="AB868">
        <v>97.584540000000004</v>
      </c>
      <c r="AC868"/>
      <c r="AF868"/>
      <c r="AG868"/>
      <c r="AH868">
        <v>4.0882100000000001</v>
      </c>
      <c r="AI868"/>
      <c r="AJ868">
        <v>6.0969800000000003</v>
      </c>
      <c r="AK868"/>
      <c r="AL868">
        <v>368.4</v>
      </c>
      <c r="AM868"/>
      <c r="AN868">
        <v>12.5</v>
      </c>
      <c r="AO868">
        <v>74.218999999999994</v>
      </c>
      <c r="AP868">
        <v>1.9</v>
      </c>
      <c r="AQ868"/>
      <c r="AR868">
        <v>7870</v>
      </c>
      <c r="AT868">
        <v>7.1248100000000001</v>
      </c>
      <c r="AU868"/>
    </row>
    <row r="869" spans="1:49" hidden="1" x14ac:dyDescent="0.3">
      <c r="A869" t="s">
        <v>136</v>
      </c>
      <c r="B869" t="s">
        <v>137</v>
      </c>
      <c r="C869" t="s">
        <v>129</v>
      </c>
      <c r="D869">
        <v>2000</v>
      </c>
      <c r="E869">
        <v>76.911590000000004</v>
      </c>
      <c r="F869"/>
      <c r="G869">
        <v>21.605370000000001</v>
      </c>
      <c r="H869">
        <v>114.2133</v>
      </c>
      <c r="I869"/>
      <c r="J869">
        <v>7.1500000000000001E-3</v>
      </c>
      <c r="K869"/>
      <c r="L869">
        <v>3.3E-4</v>
      </c>
      <c r="M869"/>
      <c r="N869">
        <v>8.2134499999999999</v>
      </c>
      <c r="O869"/>
      <c r="P869">
        <v>27.5</v>
      </c>
      <c r="Q869"/>
      <c r="R869">
        <v>0.7</v>
      </c>
      <c r="S869">
        <v>16.5</v>
      </c>
      <c r="T869" s="3">
        <v>90</v>
      </c>
      <c r="V869">
        <v>91</v>
      </c>
      <c r="W869"/>
      <c r="X869">
        <v>90</v>
      </c>
      <c r="Y869"/>
      <c r="Z869">
        <v>94</v>
      </c>
      <c r="AA869"/>
      <c r="AB869"/>
      <c r="AC869"/>
      <c r="AD869">
        <v>25.942</v>
      </c>
      <c r="AF869">
        <v>36930</v>
      </c>
      <c r="AG869"/>
      <c r="AH869">
        <v>5.5248799999999996</v>
      </c>
      <c r="AI869"/>
      <c r="AJ869">
        <v>12.502520000000001</v>
      </c>
      <c r="AK869"/>
      <c r="AL869">
        <v>281710.90899999999</v>
      </c>
      <c r="AM869"/>
      <c r="AN869">
        <v>7.1</v>
      </c>
      <c r="AO869">
        <v>76.636589999999998</v>
      </c>
      <c r="AP869"/>
      <c r="AQ869"/>
      <c r="AR869">
        <v>36800</v>
      </c>
      <c r="AS869">
        <v>0.7</v>
      </c>
      <c r="AT869"/>
      <c r="AU869"/>
    </row>
    <row r="870" spans="1:49" hidden="1" x14ac:dyDescent="0.3">
      <c r="A870" t="s">
        <v>136</v>
      </c>
      <c r="B870" t="s">
        <v>137</v>
      </c>
      <c r="C870" t="s">
        <v>129</v>
      </c>
      <c r="D870">
        <v>2001</v>
      </c>
      <c r="E870">
        <v>77.006389999999996</v>
      </c>
      <c r="F870"/>
      <c r="G870">
        <v>21.79834</v>
      </c>
      <c r="H870">
        <v>115.8493</v>
      </c>
      <c r="I870"/>
      <c r="J870">
        <v>7.0800000000000004E-3</v>
      </c>
      <c r="K870"/>
      <c r="L870">
        <v>3.2499999999999999E-4</v>
      </c>
      <c r="M870"/>
      <c r="N870">
        <v>8.2513000000000005</v>
      </c>
      <c r="O870"/>
      <c r="P870">
        <v>27.7</v>
      </c>
      <c r="Q870"/>
      <c r="R870">
        <v>0.7</v>
      </c>
      <c r="S870">
        <v>16.899999999999999</v>
      </c>
      <c r="T870" s="3">
        <v>89</v>
      </c>
      <c r="V870">
        <v>91</v>
      </c>
      <c r="W870"/>
      <c r="X870">
        <v>89</v>
      </c>
      <c r="Y870"/>
      <c r="Z870">
        <v>94</v>
      </c>
      <c r="AA870"/>
      <c r="AB870"/>
      <c r="AC870"/>
      <c r="AF870">
        <v>37860</v>
      </c>
      <c r="AG870"/>
      <c r="AH870">
        <v>5.94604</v>
      </c>
      <c r="AI870"/>
      <c r="AJ870">
        <v>13.169409999999999</v>
      </c>
      <c r="AK870"/>
      <c r="AL870">
        <v>284607.99300000002</v>
      </c>
      <c r="AM870"/>
      <c r="AN870">
        <v>7</v>
      </c>
      <c r="AO870">
        <v>76.836590000000001</v>
      </c>
      <c r="AP870"/>
      <c r="AQ870"/>
      <c r="AR870">
        <v>37700</v>
      </c>
      <c r="AT870"/>
      <c r="AU870"/>
    </row>
    <row r="871" spans="1:49" hidden="1" x14ac:dyDescent="0.3">
      <c r="A871" t="s">
        <v>136</v>
      </c>
      <c r="B871" t="s">
        <v>137</v>
      </c>
      <c r="C871" t="s">
        <v>129</v>
      </c>
      <c r="D871">
        <v>2002</v>
      </c>
      <c r="E871">
        <v>77.135549999999995</v>
      </c>
      <c r="F871"/>
      <c r="G871">
        <v>21.899360000000001</v>
      </c>
      <c r="H871">
        <v>114.898</v>
      </c>
      <c r="I871"/>
      <c r="J871">
        <v>7.025E-3</v>
      </c>
      <c r="K871"/>
      <c r="L871">
        <v>3.1500000000000001E-4</v>
      </c>
      <c r="M871"/>
      <c r="N871">
        <v>8.327</v>
      </c>
      <c r="O871"/>
      <c r="P871">
        <v>27.8</v>
      </c>
      <c r="Q871"/>
      <c r="R871">
        <v>0.7</v>
      </c>
      <c r="S871">
        <v>17.399999999999999</v>
      </c>
      <c r="T871" s="3">
        <v>88</v>
      </c>
      <c r="V871">
        <v>91</v>
      </c>
      <c r="W871"/>
      <c r="X871">
        <v>90</v>
      </c>
      <c r="Y871"/>
      <c r="Z871">
        <v>94</v>
      </c>
      <c r="AA871"/>
      <c r="AB871"/>
      <c r="AC871"/>
      <c r="AF871">
        <v>38590</v>
      </c>
      <c r="AG871"/>
      <c r="AH871">
        <v>6.2980900000000002</v>
      </c>
      <c r="AI871"/>
      <c r="AJ871">
        <v>13.955030000000001</v>
      </c>
      <c r="AK871"/>
      <c r="AL871">
        <v>287279.31800000003</v>
      </c>
      <c r="AM871"/>
      <c r="AN871">
        <v>6.9</v>
      </c>
      <c r="AO871">
        <v>76.936589999999995</v>
      </c>
      <c r="AP871"/>
      <c r="AQ871"/>
      <c r="AR871">
        <v>38430</v>
      </c>
      <c r="AT871"/>
      <c r="AU871"/>
    </row>
    <row r="872" spans="1:49" hidden="1" x14ac:dyDescent="0.3">
      <c r="A872" t="s">
        <v>136</v>
      </c>
      <c r="B872" t="s">
        <v>137</v>
      </c>
      <c r="C872" t="s">
        <v>129</v>
      </c>
      <c r="D872">
        <v>2003</v>
      </c>
      <c r="E872">
        <v>77.294659999999993</v>
      </c>
      <c r="F872"/>
      <c r="G872">
        <v>22.028510000000001</v>
      </c>
      <c r="H872">
        <v>113.8141</v>
      </c>
      <c r="I872"/>
      <c r="J872">
        <v>6.9849999999999999E-3</v>
      </c>
      <c r="K872"/>
      <c r="L872">
        <v>3.1500000000000001E-4</v>
      </c>
      <c r="M872"/>
      <c r="N872">
        <v>8.4026999999999994</v>
      </c>
      <c r="O872"/>
      <c r="P872">
        <v>27.9</v>
      </c>
      <c r="Q872"/>
      <c r="R872">
        <v>0.7</v>
      </c>
      <c r="S872">
        <v>17.8</v>
      </c>
      <c r="T872" s="3">
        <v>92</v>
      </c>
      <c r="V872">
        <v>93</v>
      </c>
      <c r="W872"/>
      <c r="X872">
        <v>91</v>
      </c>
      <c r="Y872"/>
      <c r="Z872">
        <v>96</v>
      </c>
      <c r="AA872"/>
      <c r="AB872"/>
      <c r="AC872"/>
      <c r="AF872">
        <v>39960</v>
      </c>
      <c r="AG872"/>
      <c r="AH872">
        <v>6.4925899999999999</v>
      </c>
      <c r="AI872"/>
      <c r="AJ872">
        <v>14.455450000000001</v>
      </c>
      <c r="AK872"/>
      <c r="AL872">
        <v>289815.56199999998</v>
      </c>
      <c r="AM872"/>
      <c r="AN872">
        <v>6.9</v>
      </c>
      <c r="AO872">
        <v>77.036590000000004</v>
      </c>
      <c r="AP872"/>
      <c r="AQ872"/>
      <c r="AR872">
        <v>39740</v>
      </c>
      <c r="AT872"/>
      <c r="AU872"/>
    </row>
    <row r="873" spans="1:49" hidden="1" x14ac:dyDescent="0.3">
      <c r="A873" t="s">
        <v>136</v>
      </c>
      <c r="B873" t="s">
        <v>137</v>
      </c>
      <c r="C873" t="s">
        <v>129</v>
      </c>
      <c r="D873">
        <v>2004</v>
      </c>
      <c r="E873">
        <v>77.658670000000001</v>
      </c>
      <c r="F873"/>
      <c r="G873">
        <v>22.34573</v>
      </c>
      <c r="H873">
        <v>111.31480000000001</v>
      </c>
      <c r="I873"/>
      <c r="J873">
        <v>6.96E-3</v>
      </c>
      <c r="K873"/>
      <c r="L873">
        <v>3.0499999999999999E-4</v>
      </c>
      <c r="M873"/>
      <c r="N873">
        <v>8.4784000000000006</v>
      </c>
      <c r="O873"/>
      <c r="P873">
        <v>28</v>
      </c>
      <c r="Q873"/>
      <c r="R873">
        <v>0.7</v>
      </c>
      <c r="S873">
        <v>18.2</v>
      </c>
      <c r="T873" s="3">
        <v>92</v>
      </c>
      <c r="V873">
        <v>93</v>
      </c>
      <c r="W873"/>
      <c r="X873">
        <v>92</v>
      </c>
      <c r="Y873"/>
      <c r="Z873">
        <v>96</v>
      </c>
      <c r="AA873"/>
      <c r="AB873"/>
      <c r="AC873"/>
      <c r="AD873">
        <v>27.146999999999998</v>
      </c>
      <c r="AF873">
        <v>42260</v>
      </c>
      <c r="AG873"/>
      <c r="AH873">
        <v>6.5769799999999998</v>
      </c>
      <c r="AI873"/>
      <c r="AJ873">
        <v>14.537129999999999</v>
      </c>
      <c r="AK873"/>
      <c r="AL873">
        <v>292354.658</v>
      </c>
      <c r="AM873"/>
      <c r="AN873">
        <v>6.8</v>
      </c>
      <c r="AO873">
        <v>77.487799999999993</v>
      </c>
      <c r="AP873"/>
      <c r="AQ873"/>
      <c r="AR873">
        <v>42060</v>
      </c>
      <c r="AS873">
        <v>1</v>
      </c>
      <c r="AT873"/>
      <c r="AU873"/>
      <c r="AW873">
        <v>13.04888</v>
      </c>
    </row>
    <row r="874" spans="1:49" hidden="1" x14ac:dyDescent="0.3">
      <c r="A874" t="s">
        <v>136</v>
      </c>
      <c r="B874" t="s">
        <v>137</v>
      </c>
      <c r="C874" t="s">
        <v>129</v>
      </c>
      <c r="D874">
        <v>2005</v>
      </c>
      <c r="E874">
        <v>77.601209999999995</v>
      </c>
      <c r="F874"/>
      <c r="G874">
        <v>22.313639999999999</v>
      </c>
      <c r="H874">
        <v>112.3223</v>
      </c>
      <c r="I874"/>
      <c r="J874">
        <v>6.94E-3</v>
      </c>
      <c r="K874"/>
      <c r="L874">
        <v>2.9999999999999997E-4</v>
      </c>
      <c r="M874"/>
      <c r="N874">
        <v>8.5541</v>
      </c>
      <c r="O874"/>
      <c r="P874">
        <v>28.1</v>
      </c>
      <c r="Q874"/>
      <c r="R874">
        <v>0.7</v>
      </c>
      <c r="S874">
        <v>18.600000000000001</v>
      </c>
      <c r="T874" s="3">
        <v>93</v>
      </c>
      <c r="V874">
        <v>92</v>
      </c>
      <c r="W874"/>
      <c r="X874">
        <v>92</v>
      </c>
      <c r="Y874"/>
      <c r="Z874">
        <v>96</v>
      </c>
      <c r="AA874"/>
      <c r="AB874">
        <v>99.209590000000006</v>
      </c>
      <c r="AC874"/>
      <c r="AD874">
        <v>24.356000000000002</v>
      </c>
      <c r="AF874">
        <v>44740</v>
      </c>
      <c r="AG874"/>
      <c r="AH874">
        <v>6.5998599999999996</v>
      </c>
      <c r="AI874"/>
      <c r="AJ874">
        <v>14.54214</v>
      </c>
      <c r="AK874"/>
      <c r="AL874">
        <v>294993.511</v>
      </c>
      <c r="AM874"/>
      <c r="AN874">
        <v>6.7</v>
      </c>
      <c r="AO874">
        <v>77.487799999999993</v>
      </c>
      <c r="AP874"/>
      <c r="AQ874"/>
      <c r="AR874">
        <v>44570</v>
      </c>
      <c r="AT874"/>
      <c r="AU874"/>
      <c r="AW874">
        <v>13.052440000000001</v>
      </c>
    </row>
    <row r="875" spans="1:49" hidden="1" x14ac:dyDescent="0.3">
      <c r="A875" t="s">
        <v>136</v>
      </c>
      <c r="B875" t="s">
        <v>137</v>
      </c>
      <c r="C875" t="s">
        <v>129</v>
      </c>
      <c r="D875">
        <v>2006</v>
      </c>
      <c r="E875">
        <v>77.90643</v>
      </c>
      <c r="F875"/>
      <c r="G875">
        <v>22.662700000000001</v>
      </c>
      <c r="H875">
        <v>112.50879999999999</v>
      </c>
      <c r="I875"/>
      <c r="J875">
        <v>6.9150000000000001E-3</v>
      </c>
      <c r="K875"/>
      <c r="L875">
        <v>2.9E-4</v>
      </c>
      <c r="M875"/>
      <c r="N875">
        <v>8.6297999999999995</v>
      </c>
      <c r="O875"/>
      <c r="P875">
        <v>28.2</v>
      </c>
      <c r="Q875"/>
      <c r="R875">
        <v>0.7</v>
      </c>
      <c r="S875">
        <v>18.899999999999999</v>
      </c>
      <c r="T875" s="3">
        <v>93</v>
      </c>
      <c r="V875">
        <v>92</v>
      </c>
      <c r="W875"/>
      <c r="X875">
        <v>93</v>
      </c>
      <c r="Y875"/>
      <c r="Z875">
        <v>96</v>
      </c>
      <c r="AA875"/>
      <c r="AB875">
        <v>99.214370000000002</v>
      </c>
      <c r="AC875"/>
      <c r="AD875">
        <v>24.285</v>
      </c>
      <c r="AF875">
        <v>47390</v>
      </c>
      <c r="AG875"/>
      <c r="AH875">
        <v>6.7889200000000001</v>
      </c>
      <c r="AI875"/>
      <c r="AJ875">
        <v>14.65883</v>
      </c>
      <c r="AK875"/>
      <c r="AL875">
        <v>297758.96899999998</v>
      </c>
      <c r="AM875"/>
      <c r="AN875">
        <v>6.7</v>
      </c>
      <c r="AO875">
        <v>77.687799999999996</v>
      </c>
      <c r="AP875"/>
      <c r="AQ875"/>
      <c r="AR875">
        <v>47160</v>
      </c>
      <c r="AT875"/>
      <c r="AU875"/>
      <c r="AW875">
        <v>13.14373</v>
      </c>
    </row>
    <row r="876" spans="1:49" hidden="1" x14ac:dyDescent="0.3">
      <c r="A876" t="s">
        <v>136</v>
      </c>
      <c r="B876" t="s">
        <v>137</v>
      </c>
      <c r="C876" t="s">
        <v>129</v>
      </c>
      <c r="D876">
        <v>2007</v>
      </c>
      <c r="E876">
        <v>78.188739999999996</v>
      </c>
      <c r="F876"/>
      <c r="G876">
        <v>22.87171</v>
      </c>
      <c r="H876">
        <v>109.86839999999999</v>
      </c>
      <c r="I876"/>
      <c r="J876">
        <v>6.8900000000000003E-3</v>
      </c>
      <c r="K876"/>
      <c r="L876">
        <v>2.9E-4</v>
      </c>
      <c r="M876"/>
      <c r="N876">
        <v>8.7433499999999995</v>
      </c>
      <c r="O876"/>
      <c r="P876">
        <v>28.3</v>
      </c>
      <c r="Q876"/>
      <c r="R876">
        <v>0.7</v>
      </c>
      <c r="S876">
        <v>19.2</v>
      </c>
      <c r="T876" s="3">
        <v>93</v>
      </c>
      <c r="V876">
        <v>92</v>
      </c>
      <c r="W876"/>
      <c r="X876">
        <v>93</v>
      </c>
      <c r="Y876"/>
      <c r="Z876">
        <v>96</v>
      </c>
      <c r="AA876"/>
      <c r="AB876">
        <v>99.219130000000007</v>
      </c>
      <c r="AC876"/>
      <c r="AD876">
        <v>24.358000000000001</v>
      </c>
      <c r="AF876">
        <v>48420</v>
      </c>
      <c r="AG876"/>
      <c r="AH876">
        <v>6.9109400000000001</v>
      </c>
      <c r="AI876"/>
      <c r="AJ876">
        <v>14.89903</v>
      </c>
      <c r="AK876"/>
      <c r="AL876">
        <v>300608.429</v>
      </c>
      <c r="AM876"/>
      <c r="AN876">
        <v>6.6</v>
      </c>
      <c r="AO876">
        <v>77.987799999999993</v>
      </c>
      <c r="AP876"/>
      <c r="AQ876"/>
      <c r="AR876">
        <v>48280</v>
      </c>
      <c r="AS876">
        <v>1</v>
      </c>
      <c r="AT876"/>
      <c r="AU876"/>
    </row>
    <row r="877" spans="1:49" hidden="1" x14ac:dyDescent="0.3">
      <c r="A877" t="s">
        <v>136</v>
      </c>
      <c r="B877" t="s">
        <v>137</v>
      </c>
      <c r="C877" t="s">
        <v>129</v>
      </c>
      <c r="D877">
        <v>2008</v>
      </c>
      <c r="E877">
        <v>78.262410000000003</v>
      </c>
      <c r="F877"/>
      <c r="G877">
        <v>22.864370000000001</v>
      </c>
      <c r="H877">
        <v>108.473</v>
      </c>
      <c r="I877"/>
      <c r="J877">
        <v>6.8300000000000001E-3</v>
      </c>
      <c r="K877"/>
      <c r="L877">
        <v>2.7999999999999998E-4</v>
      </c>
      <c r="M877"/>
      <c r="N877">
        <v>8.7433499999999995</v>
      </c>
      <c r="O877"/>
      <c r="P877">
        <v>28.4</v>
      </c>
      <c r="Q877"/>
      <c r="R877">
        <v>0.7</v>
      </c>
      <c r="S877">
        <v>19.5</v>
      </c>
      <c r="T877" s="3">
        <v>94</v>
      </c>
      <c r="V877">
        <v>92</v>
      </c>
      <c r="W877"/>
      <c r="X877">
        <v>94</v>
      </c>
      <c r="Y877"/>
      <c r="Z877">
        <v>96</v>
      </c>
      <c r="AA877"/>
      <c r="AB877">
        <v>99.223860000000002</v>
      </c>
      <c r="AC877"/>
      <c r="AD877">
        <v>24.411999999999999</v>
      </c>
      <c r="AF877">
        <v>48650</v>
      </c>
      <c r="AG877"/>
      <c r="AH877">
        <v>7.2486100000000002</v>
      </c>
      <c r="AI877"/>
      <c r="AJ877">
        <v>15.29529</v>
      </c>
      <c r="AK877"/>
      <c r="AL877">
        <v>303486.01199999999</v>
      </c>
      <c r="AM877"/>
      <c r="AN877">
        <v>6.5</v>
      </c>
      <c r="AO877">
        <v>78.039019999999994</v>
      </c>
      <c r="AP877"/>
      <c r="AQ877"/>
      <c r="AR877">
        <v>48290</v>
      </c>
      <c r="AT877"/>
      <c r="AU877"/>
      <c r="AW877">
        <v>13.22747</v>
      </c>
    </row>
    <row r="878" spans="1:49" hidden="1" x14ac:dyDescent="0.3">
      <c r="A878" t="s">
        <v>136</v>
      </c>
      <c r="B878" t="s">
        <v>137</v>
      </c>
      <c r="C878" t="s">
        <v>129</v>
      </c>
      <c r="D878">
        <v>2009</v>
      </c>
      <c r="E878">
        <v>78.583960000000005</v>
      </c>
      <c r="F878"/>
      <c r="G878">
        <v>23.174759999999999</v>
      </c>
      <c r="H878">
        <v>107.8246</v>
      </c>
      <c r="I878"/>
      <c r="J878">
        <v>6.6800000000000002E-3</v>
      </c>
      <c r="K878"/>
      <c r="L878">
        <v>2.7999999999999998E-4</v>
      </c>
      <c r="M878"/>
      <c r="N878">
        <v>8.6676500000000001</v>
      </c>
      <c r="O878"/>
      <c r="P878">
        <v>28.4</v>
      </c>
      <c r="Q878"/>
      <c r="R878">
        <v>0.7</v>
      </c>
      <c r="S878">
        <v>19.8</v>
      </c>
      <c r="T878" s="3">
        <v>92</v>
      </c>
      <c r="V878">
        <v>90</v>
      </c>
      <c r="W878"/>
      <c r="X878">
        <v>93</v>
      </c>
      <c r="Y878"/>
      <c r="Z878">
        <v>95</v>
      </c>
      <c r="AA878"/>
      <c r="AB878">
        <v>99.228560000000002</v>
      </c>
      <c r="AC878"/>
      <c r="AD878">
        <v>24.471</v>
      </c>
      <c r="AF878">
        <v>47240</v>
      </c>
      <c r="AG878"/>
      <c r="AH878">
        <v>7.8937600000000003</v>
      </c>
      <c r="AI878"/>
      <c r="AJ878">
        <v>16.344100000000001</v>
      </c>
      <c r="AK878"/>
      <c r="AL878">
        <v>306307.56699999998</v>
      </c>
      <c r="AM878"/>
      <c r="AN878">
        <v>6.4</v>
      </c>
      <c r="AO878">
        <v>78.390240000000006</v>
      </c>
      <c r="AP878"/>
      <c r="AQ878"/>
      <c r="AR878">
        <v>46940</v>
      </c>
      <c r="AT878"/>
      <c r="AU878"/>
      <c r="AW878">
        <v>13.24579</v>
      </c>
    </row>
    <row r="879" spans="1:49" hidden="1" x14ac:dyDescent="0.3">
      <c r="A879" t="s">
        <v>136</v>
      </c>
      <c r="B879" t="s">
        <v>137</v>
      </c>
      <c r="C879" t="s">
        <v>129</v>
      </c>
      <c r="D879">
        <v>2010</v>
      </c>
      <c r="E879">
        <v>78.716549999999998</v>
      </c>
      <c r="F879"/>
      <c r="G879">
        <v>23.18008</v>
      </c>
      <c r="H879">
        <v>105.21469999999999</v>
      </c>
      <c r="I879"/>
      <c r="J879">
        <v>6.4799999999999996E-3</v>
      </c>
      <c r="K879"/>
      <c r="L879">
        <v>2.7E-4</v>
      </c>
      <c r="M879"/>
      <c r="N879">
        <v>8.56</v>
      </c>
      <c r="O879"/>
      <c r="P879">
        <v>28.5</v>
      </c>
      <c r="Q879"/>
      <c r="R879">
        <v>0.7</v>
      </c>
      <c r="S879">
        <v>20</v>
      </c>
      <c r="T879" s="3">
        <v>92</v>
      </c>
      <c r="V879">
        <v>92</v>
      </c>
      <c r="W879"/>
      <c r="X879">
        <v>93</v>
      </c>
      <c r="Y879"/>
      <c r="Z879">
        <v>95</v>
      </c>
      <c r="AA879"/>
      <c r="AB879">
        <v>99.23321</v>
      </c>
      <c r="AC879"/>
      <c r="AD879">
        <v>24.353999999999999</v>
      </c>
      <c r="AF879">
        <v>48880</v>
      </c>
      <c r="AG879"/>
      <c r="AH879">
        <v>7.9650100000000004</v>
      </c>
      <c r="AI879"/>
      <c r="AJ879">
        <v>16.411950000000001</v>
      </c>
      <c r="AK879"/>
      <c r="AL879">
        <v>309011.47499999998</v>
      </c>
      <c r="AM879"/>
      <c r="AN879">
        <v>6.2</v>
      </c>
      <c r="AO879">
        <v>78.541460000000001</v>
      </c>
      <c r="AP879">
        <v>0.4</v>
      </c>
      <c r="AQ879"/>
      <c r="AR879">
        <v>48900</v>
      </c>
      <c r="AS879">
        <v>1</v>
      </c>
      <c r="AT879"/>
      <c r="AU879"/>
      <c r="AW879">
        <v>13.2948</v>
      </c>
    </row>
    <row r="880" spans="1:49" hidden="1" x14ac:dyDescent="0.3">
      <c r="A880" t="s">
        <v>136</v>
      </c>
      <c r="B880" t="s">
        <v>137</v>
      </c>
      <c r="C880" t="s">
        <v>129</v>
      </c>
      <c r="D880">
        <v>2011</v>
      </c>
      <c r="E880">
        <v>78.819950000000006</v>
      </c>
      <c r="F880"/>
      <c r="G880">
        <v>23.270710000000001</v>
      </c>
      <c r="H880">
        <v>105.68259999999999</v>
      </c>
      <c r="I880"/>
      <c r="J880">
        <v>6.0299999999999998E-3</v>
      </c>
      <c r="K880"/>
      <c r="L880">
        <v>2.7E-4</v>
      </c>
      <c r="M880"/>
      <c r="N880">
        <v>8.66</v>
      </c>
      <c r="O880"/>
      <c r="P880">
        <v>28.6</v>
      </c>
      <c r="Q880"/>
      <c r="R880">
        <v>0.7</v>
      </c>
      <c r="S880">
        <v>20.3</v>
      </c>
      <c r="T880" s="3">
        <v>91</v>
      </c>
      <c r="V880">
        <v>92</v>
      </c>
      <c r="W880"/>
      <c r="X880">
        <v>94</v>
      </c>
      <c r="Y880"/>
      <c r="Z880">
        <v>96</v>
      </c>
      <c r="AA880"/>
      <c r="AB880">
        <v>99.238010000000003</v>
      </c>
      <c r="AC880"/>
      <c r="AD880">
        <v>24.640999999999998</v>
      </c>
      <c r="AF880">
        <v>50860</v>
      </c>
      <c r="AG880"/>
      <c r="AH880">
        <v>7.9483199999999998</v>
      </c>
      <c r="AI880"/>
      <c r="AJ880">
        <v>16.376290000000001</v>
      </c>
      <c r="AK880"/>
      <c r="AL880">
        <v>311584.04700000002</v>
      </c>
      <c r="AM880"/>
      <c r="AN880">
        <v>6.1</v>
      </c>
      <c r="AO880">
        <v>78.641459999999995</v>
      </c>
      <c r="AP880">
        <v>0.4</v>
      </c>
      <c r="AQ880"/>
      <c r="AR880">
        <v>50810</v>
      </c>
      <c r="AT880"/>
      <c r="AU880"/>
      <c r="AW880">
        <v>13.35084</v>
      </c>
    </row>
    <row r="881" spans="1:49" hidden="1" x14ac:dyDescent="0.3">
      <c r="A881" t="s">
        <v>136</v>
      </c>
      <c r="B881" t="s">
        <v>137</v>
      </c>
      <c r="C881" t="s">
        <v>129</v>
      </c>
      <c r="D881">
        <v>2012</v>
      </c>
      <c r="E881">
        <v>78.952979999999997</v>
      </c>
      <c r="F881"/>
      <c r="G881">
        <v>23.387080000000001</v>
      </c>
      <c r="H881">
        <v>105.2765</v>
      </c>
      <c r="I881"/>
      <c r="J881">
        <v>6.0650000000000001E-3</v>
      </c>
      <c r="K881"/>
      <c r="L881">
        <v>2.4499999999999999E-4</v>
      </c>
      <c r="M881"/>
      <c r="N881">
        <v>8.85</v>
      </c>
      <c r="O881"/>
      <c r="P881">
        <v>28.6</v>
      </c>
      <c r="Q881"/>
      <c r="R881">
        <v>0.7</v>
      </c>
      <c r="S881">
        <v>20.5</v>
      </c>
      <c r="T881" s="3">
        <v>90</v>
      </c>
      <c r="V881">
        <v>91</v>
      </c>
      <c r="W881"/>
      <c r="X881">
        <v>93</v>
      </c>
      <c r="Y881"/>
      <c r="Z881">
        <v>94</v>
      </c>
      <c r="AA881"/>
      <c r="AB881">
        <v>99.242909999999995</v>
      </c>
      <c r="AC881"/>
      <c r="AD881">
        <v>24.984999999999999</v>
      </c>
      <c r="AF881">
        <v>52620</v>
      </c>
      <c r="AG881"/>
      <c r="AH881">
        <v>7.9273100000000003</v>
      </c>
      <c r="AI881"/>
      <c r="AJ881">
        <v>16.37153</v>
      </c>
      <c r="AK881"/>
      <c r="AL881">
        <v>314043.88500000001</v>
      </c>
      <c r="AM881"/>
      <c r="AN881">
        <v>6</v>
      </c>
      <c r="AO881">
        <v>78.741460000000004</v>
      </c>
      <c r="AP881">
        <v>0.4</v>
      </c>
      <c r="AQ881"/>
      <c r="AR881">
        <v>53110</v>
      </c>
      <c r="AT881"/>
      <c r="AU881"/>
      <c r="AW881">
        <v>13.3939</v>
      </c>
    </row>
    <row r="882" spans="1:49" hidden="1" x14ac:dyDescent="0.3">
      <c r="A882" t="s">
        <v>136</v>
      </c>
      <c r="B882" t="s">
        <v>137</v>
      </c>
      <c r="C882" t="s">
        <v>129</v>
      </c>
      <c r="D882">
        <v>2013</v>
      </c>
      <c r="E882">
        <v>78.948179999999994</v>
      </c>
      <c r="F882"/>
      <c r="G882">
        <v>23.386990000000001</v>
      </c>
      <c r="H882">
        <v>105.42489999999999</v>
      </c>
      <c r="I882"/>
      <c r="J882">
        <v>6.1050000000000002E-3</v>
      </c>
      <c r="K882"/>
      <c r="L882">
        <v>2.5000000000000001E-4</v>
      </c>
      <c r="M882"/>
      <c r="N882">
        <v>8.81</v>
      </c>
      <c r="O882"/>
      <c r="P882">
        <v>28.7</v>
      </c>
      <c r="Q882"/>
      <c r="R882">
        <v>0.7</v>
      </c>
      <c r="S882">
        <v>20.7</v>
      </c>
      <c r="T882" s="3">
        <v>91</v>
      </c>
      <c r="V882">
        <v>92</v>
      </c>
      <c r="W882"/>
      <c r="X882">
        <v>93</v>
      </c>
      <c r="Y882"/>
      <c r="Z882">
        <v>94</v>
      </c>
      <c r="AA882"/>
      <c r="AB882">
        <v>99.247960000000006</v>
      </c>
      <c r="AC882"/>
      <c r="AD882">
        <v>25.596</v>
      </c>
      <c r="AF882">
        <v>53960</v>
      </c>
      <c r="AG882"/>
      <c r="AH882">
        <v>7.9867900000000001</v>
      </c>
      <c r="AI882"/>
      <c r="AJ882">
        <v>16.347519999999999</v>
      </c>
      <c r="AK882"/>
      <c r="AL882">
        <v>316400.538</v>
      </c>
      <c r="AM882"/>
      <c r="AN882">
        <v>6</v>
      </c>
      <c r="AO882">
        <v>78.741460000000004</v>
      </c>
      <c r="AP882">
        <v>0.4</v>
      </c>
      <c r="AQ882"/>
      <c r="AR882">
        <v>54340</v>
      </c>
      <c r="AS882">
        <v>1</v>
      </c>
      <c r="AT882">
        <v>4.9310499999999999</v>
      </c>
      <c r="AU882"/>
      <c r="AW882">
        <v>13.26538</v>
      </c>
    </row>
    <row r="883" spans="1:49" hidden="1" x14ac:dyDescent="0.3">
      <c r="A883" t="s">
        <v>136</v>
      </c>
      <c r="B883" t="s">
        <v>137</v>
      </c>
      <c r="C883" t="s">
        <v>129</v>
      </c>
      <c r="D883">
        <v>2014</v>
      </c>
      <c r="E883">
        <v>78.978449999999995</v>
      </c>
      <c r="F883"/>
      <c r="G883">
        <v>23.460909999999998</v>
      </c>
      <c r="H883">
        <v>106.2938</v>
      </c>
      <c r="I883"/>
      <c r="J883">
        <v>6.11E-3</v>
      </c>
      <c r="K883"/>
      <c r="L883">
        <v>2.4499999999999999E-4</v>
      </c>
      <c r="M883"/>
      <c r="N883">
        <v>8.7812000000000001</v>
      </c>
      <c r="O883"/>
      <c r="P883">
        <v>28.8</v>
      </c>
      <c r="Q883"/>
      <c r="R883">
        <v>0.7</v>
      </c>
      <c r="S883">
        <v>21</v>
      </c>
      <c r="T883" s="3">
        <v>92</v>
      </c>
      <c r="V883">
        <v>92</v>
      </c>
      <c r="W883"/>
      <c r="X883">
        <v>93</v>
      </c>
      <c r="Y883"/>
      <c r="Z883">
        <v>95</v>
      </c>
      <c r="AA883"/>
      <c r="AB883">
        <v>99.253110000000007</v>
      </c>
      <c r="AC883"/>
      <c r="AD883">
        <v>25.74</v>
      </c>
      <c r="AF883"/>
      <c r="AG883"/>
      <c r="AH883">
        <v>8.2800499999999992</v>
      </c>
      <c r="AI883"/>
      <c r="AJ883">
        <v>16.531659999999999</v>
      </c>
      <c r="AK883"/>
      <c r="AL883">
        <v>318673.41100000002</v>
      </c>
      <c r="AM883"/>
      <c r="AN883">
        <v>5.9</v>
      </c>
      <c r="AO883">
        <v>78.841459999999998</v>
      </c>
      <c r="AP883">
        <v>0.4</v>
      </c>
      <c r="AQ883"/>
      <c r="AR883">
        <v>56730</v>
      </c>
      <c r="AT883">
        <v>4.9617399999999998</v>
      </c>
      <c r="AU883"/>
      <c r="AW883">
        <v>13.289149999999999</v>
      </c>
    </row>
    <row r="884" spans="1:49" hidden="1" x14ac:dyDescent="0.3">
      <c r="A884" t="s">
        <v>136</v>
      </c>
      <c r="B884" t="s">
        <v>137</v>
      </c>
      <c r="C884" t="s">
        <v>129</v>
      </c>
      <c r="D884">
        <v>2015</v>
      </c>
      <c r="E884">
        <v>78.626559999999998</v>
      </c>
      <c r="F884"/>
      <c r="G884">
        <v>23.273769999999999</v>
      </c>
      <c r="H884">
        <v>110.4385</v>
      </c>
      <c r="I884"/>
      <c r="J884">
        <v>6.0400000000000002E-3</v>
      </c>
      <c r="K884"/>
      <c r="L884">
        <v>2.2499999999999999E-4</v>
      </c>
      <c r="M884"/>
      <c r="N884">
        <v>8.7812000000000001</v>
      </c>
      <c r="O884"/>
      <c r="P884">
        <v>28.8</v>
      </c>
      <c r="Q884"/>
      <c r="R884">
        <v>0.7</v>
      </c>
      <c r="S884">
        <v>21.2</v>
      </c>
      <c r="T884" s="3">
        <v>92</v>
      </c>
      <c r="V884">
        <v>92</v>
      </c>
      <c r="W884"/>
      <c r="X884">
        <v>93</v>
      </c>
      <c r="Y884"/>
      <c r="Z884">
        <v>95</v>
      </c>
      <c r="AA884"/>
      <c r="AB884">
        <v>99.258359999999996</v>
      </c>
      <c r="AC884"/>
      <c r="AD884">
        <v>25.780999999999999</v>
      </c>
      <c r="AF884"/>
      <c r="AG884"/>
      <c r="AH884">
        <v>8.5052000000000003</v>
      </c>
      <c r="AI884"/>
      <c r="AJ884">
        <v>16.839880000000001</v>
      </c>
      <c r="AK884"/>
      <c r="AL884">
        <v>320878.31</v>
      </c>
      <c r="AM884"/>
      <c r="AN884">
        <v>5.8</v>
      </c>
      <c r="AO884">
        <v>78.690240000000003</v>
      </c>
      <c r="AP884">
        <v>0.4</v>
      </c>
      <c r="AQ884"/>
      <c r="AR884">
        <v>58300</v>
      </c>
      <c r="AT884"/>
      <c r="AU884"/>
      <c r="AW884">
        <v>13.320779999999999</v>
      </c>
    </row>
    <row r="885" spans="1:49" hidden="1" x14ac:dyDescent="0.3">
      <c r="A885" t="s">
        <v>136</v>
      </c>
      <c r="B885" t="s">
        <v>137</v>
      </c>
      <c r="C885" t="s">
        <v>129</v>
      </c>
      <c r="D885">
        <v>2016</v>
      </c>
      <c r="E885">
        <v>78.497590000000002</v>
      </c>
      <c r="F885"/>
      <c r="G885">
        <v>23.318989999999999</v>
      </c>
      <c r="H885">
        <v>114.1238</v>
      </c>
      <c r="I885"/>
      <c r="J885">
        <v>5.8650000000000004E-3</v>
      </c>
      <c r="K885"/>
      <c r="L885">
        <v>2.3000000000000001E-4</v>
      </c>
      <c r="M885"/>
      <c r="N885">
        <v>8.8568999999999996</v>
      </c>
      <c r="O885"/>
      <c r="P885">
        <v>28.9</v>
      </c>
      <c r="Q885"/>
      <c r="R885">
        <v>0.7</v>
      </c>
      <c r="S885">
        <v>21.4</v>
      </c>
      <c r="T885" s="3">
        <v>93</v>
      </c>
      <c r="V885">
        <v>92</v>
      </c>
      <c r="W885"/>
      <c r="X885">
        <v>94</v>
      </c>
      <c r="Y885"/>
      <c r="Z885">
        <v>95</v>
      </c>
      <c r="AA885"/>
      <c r="AB885">
        <v>99.263710000000003</v>
      </c>
      <c r="AC885"/>
      <c r="AD885">
        <v>25.881</v>
      </c>
      <c r="AF885"/>
      <c r="AG885"/>
      <c r="AH885">
        <v>8.6182200000000009</v>
      </c>
      <c r="AI885"/>
      <c r="AJ885">
        <v>17.19726</v>
      </c>
      <c r="AK885"/>
      <c r="AL885">
        <v>323015.995</v>
      </c>
      <c r="AM885"/>
      <c r="AN885">
        <v>5.8</v>
      </c>
      <c r="AO885">
        <v>78.539019999999994</v>
      </c>
      <c r="AP885">
        <v>0.4</v>
      </c>
      <c r="AQ885"/>
      <c r="AR885">
        <v>58960</v>
      </c>
      <c r="AS885">
        <v>1.2</v>
      </c>
      <c r="AT885"/>
      <c r="AU885"/>
      <c r="AW885">
        <v>13.41344</v>
      </c>
    </row>
    <row r="886" spans="1:49" hidden="1" x14ac:dyDescent="0.3">
      <c r="A886" t="s">
        <v>138</v>
      </c>
      <c r="B886" t="s">
        <v>139</v>
      </c>
      <c r="C886" t="s">
        <v>129</v>
      </c>
      <c r="D886">
        <v>2000</v>
      </c>
      <c r="E886">
        <v>70.875079999999997</v>
      </c>
      <c r="F886"/>
      <c r="G886">
        <v>19.276859999999999</v>
      </c>
      <c r="H886">
        <v>195.73140000000001</v>
      </c>
      <c r="I886"/>
      <c r="J886">
        <v>1.9865000000000001E-2</v>
      </c>
      <c r="K886"/>
      <c r="L886">
        <v>7.9000000000000001E-4</v>
      </c>
      <c r="M886"/>
      <c r="N886">
        <v>5.13103</v>
      </c>
      <c r="O886"/>
      <c r="P886">
        <v>25.5</v>
      </c>
      <c r="Q886"/>
      <c r="R886">
        <v>4</v>
      </c>
      <c r="S886">
        <v>5.0999999999999996</v>
      </c>
      <c r="V886">
        <v>96</v>
      </c>
      <c r="W886"/>
      <c r="X886">
        <v>99</v>
      </c>
      <c r="Y886"/>
      <c r="Z886">
        <v>98</v>
      </c>
      <c r="AA886"/>
      <c r="AB886">
        <v>93.151830000000004</v>
      </c>
      <c r="AC886"/>
      <c r="AD886">
        <v>8.2560000000000002</v>
      </c>
      <c r="AF886">
        <v>5720</v>
      </c>
      <c r="AG886"/>
      <c r="AH886">
        <v>3.0020099999999998</v>
      </c>
      <c r="AI886"/>
      <c r="AJ886">
        <v>4.2955100000000002</v>
      </c>
      <c r="AK886"/>
      <c r="AL886">
        <v>107.78400000000001</v>
      </c>
      <c r="AM886"/>
      <c r="AN886">
        <v>19.399999999999999</v>
      </c>
      <c r="AO886">
        <v>70.808999999999997</v>
      </c>
      <c r="AP886"/>
      <c r="AQ886"/>
      <c r="AR886">
        <v>5730</v>
      </c>
      <c r="AT886">
        <v>7.9138099999999998</v>
      </c>
      <c r="AU886"/>
    </row>
    <row r="887" spans="1:49" hidden="1" x14ac:dyDescent="0.3">
      <c r="A887" t="s">
        <v>138</v>
      </c>
      <c r="B887" t="s">
        <v>139</v>
      </c>
      <c r="C887" t="s">
        <v>129</v>
      </c>
      <c r="D887">
        <v>2001</v>
      </c>
      <c r="E887">
        <v>70.931129999999996</v>
      </c>
      <c r="F887"/>
      <c r="G887">
        <v>19.330359999999999</v>
      </c>
      <c r="H887">
        <v>195.34049999999999</v>
      </c>
      <c r="I887"/>
      <c r="J887">
        <v>2.01E-2</v>
      </c>
      <c r="K887"/>
      <c r="L887">
        <v>8.0999999999999996E-4</v>
      </c>
      <c r="M887"/>
      <c r="N887">
        <v>5.0740699999999999</v>
      </c>
      <c r="O887"/>
      <c r="P887">
        <v>25.6</v>
      </c>
      <c r="Q887"/>
      <c r="R887">
        <v>3.9</v>
      </c>
      <c r="S887">
        <v>5.5</v>
      </c>
      <c r="V887">
        <v>98</v>
      </c>
      <c r="W887"/>
      <c r="X887">
        <v>99</v>
      </c>
      <c r="Y887"/>
      <c r="Z887">
        <v>99</v>
      </c>
      <c r="AA887"/>
      <c r="AB887">
        <v>93.294210000000007</v>
      </c>
      <c r="AC887"/>
      <c r="AD887">
        <v>5.7460000000000004</v>
      </c>
      <c r="AF887">
        <v>6010</v>
      </c>
      <c r="AG887"/>
      <c r="AH887">
        <v>2.9424399999999999</v>
      </c>
      <c r="AI887"/>
      <c r="AJ887">
        <v>4.3007499999999999</v>
      </c>
      <c r="AK887"/>
      <c r="AL887">
        <v>107.896</v>
      </c>
      <c r="AM887"/>
      <c r="AN887">
        <v>19.399999999999999</v>
      </c>
      <c r="AO887">
        <v>70.882000000000005</v>
      </c>
      <c r="AP887"/>
      <c r="AQ887"/>
      <c r="AR887">
        <v>6010</v>
      </c>
      <c r="AT887"/>
      <c r="AU887"/>
    </row>
    <row r="888" spans="1:49" hidden="1" x14ac:dyDescent="0.3">
      <c r="A888" t="s">
        <v>138</v>
      </c>
      <c r="B888" t="s">
        <v>139</v>
      </c>
      <c r="C888" t="s">
        <v>129</v>
      </c>
      <c r="D888">
        <v>2002</v>
      </c>
      <c r="E888">
        <v>70.921800000000005</v>
      </c>
      <c r="F888"/>
      <c r="G888">
        <v>19.279669999999999</v>
      </c>
      <c r="H888">
        <v>195.51609999999999</v>
      </c>
      <c r="I888"/>
      <c r="J888">
        <v>2.0879999999999999E-2</v>
      </c>
      <c r="K888"/>
      <c r="L888">
        <v>7.6499999999999995E-4</v>
      </c>
      <c r="M888"/>
      <c r="N888">
        <v>5.2116899999999999</v>
      </c>
      <c r="O888"/>
      <c r="P888">
        <v>25.7</v>
      </c>
      <c r="Q888"/>
      <c r="R888">
        <v>3.9</v>
      </c>
      <c r="S888">
        <v>5.8</v>
      </c>
      <c r="V888">
        <v>99</v>
      </c>
      <c r="W888"/>
      <c r="X888">
        <v>99</v>
      </c>
      <c r="Y888"/>
      <c r="Z888">
        <v>99</v>
      </c>
      <c r="AA888"/>
      <c r="AB888">
        <v>93.436599999999999</v>
      </c>
      <c r="AC888"/>
      <c r="AF888">
        <v>6470</v>
      </c>
      <c r="AG888"/>
      <c r="AH888">
        <v>2.9536799999999999</v>
      </c>
      <c r="AI888"/>
      <c r="AJ888">
        <v>4.3066000000000004</v>
      </c>
      <c r="AK888"/>
      <c r="AL888">
        <v>108.09699999999999</v>
      </c>
      <c r="AM888"/>
      <c r="AN888">
        <v>19.5</v>
      </c>
      <c r="AO888">
        <v>70.977000000000004</v>
      </c>
      <c r="AP888"/>
      <c r="AQ888"/>
      <c r="AR888">
        <v>6480</v>
      </c>
      <c r="AT888">
        <v>7.80199</v>
      </c>
      <c r="AU888"/>
    </row>
    <row r="889" spans="1:49" hidden="1" x14ac:dyDescent="0.3">
      <c r="A889" t="s">
        <v>138</v>
      </c>
      <c r="B889" t="s">
        <v>139</v>
      </c>
      <c r="C889" t="s">
        <v>129</v>
      </c>
      <c r="D889">
        <v>2003</v>
      </c>
      <c r="E889">
        <v>70.877330000000001</v>
      </c>
      <c r="F889"/>
      <c r="G889">
        <v>19.012720000000002</v>
      </c>
      <c r="H889">
        <v>192.16130000000001</v>
      </c>
      <c r="I889"/>
      <c r="J889">
        <v>2.0979999999999999E-2</v>
      </c>
      <c r="K889"/>
      <c r="L889">
        <v>7.2999999999999996E-4</v>
      </c>
      <c r="M889"/>
      <c r="N889">
        <v>5.4690300000000001</v>
      </c>
      <c r="O889"/>
      <c r="P889">
        <v>25.8</v>
      </c>
      <c r="Q889"/>
      <c r="R889">
        <v>3.8</v>
      </c>
      <c r="S889">
        <v>6.2</v>
      </c>
      <c r="T889" s="3">
        <v>31</v>
      </c>
      <c r="V889">
        <v>94</v>
      </c>
      <c r="W889"/>
      <c r="X889">
        <v>99</v>
      </c>
      <c r="Y889"/>
      <c r="Z889">
        <v>99</v>
      </c>
      <c r="AA889"/>
      <c r="AB889">
        <v>93.578990000000005</v>
      </c>
      <c r="AC889"/>
      <c r="AF889">
        <v>7010</v>
      </c>
      <c r="AG889"/>
      <c r="AH889">
        <v>2.7774700000000001</v>
      </c>
      <c r="AI889"/>
      <c r="AJ889">
        <v>4.1827500000000004</v>
      </c>
      <c r="AK889"/>
      <c r="AL889">
        <v>108.32599999999999</v>
      </c>
      <c r="AM889"/>
      <c r="AN889">
        <v>19.600000000000001</v>
      </c>
      <c r="AO889">
        <v>71.087000000000003</v>
      </c>
      <c r="AP889"/>
      <c r="AQ889"/>
      <c r="AR889">
        <v>7010</v>
      </c>
      <c r="AT889">
        <v>8.6378299999999992</v>
      </c>
      <c r="AU889"/>
    </row>
    <row r="890" spans="1:49" hidden="1" x14ac:dyDescent="0.3">
      <c r="A890" t="s">
        <v>138</v>
      </c>
      <c r="B890" t="s">
        <v>139</v>
      </c>
      <c r="C890" t="s">
        <v>129</v>
      </c>
      <c r="D890">
        <v>2004</v>
      </c>
      <c r="E890">
        <v>70.938749999999999</v>
      </c>
      <c r="F890"/>
      <c r="G890">
        <v>18.958480000000002</v>
      </c>
      <c r="H890">
        <v>188.16159999999999</v>
      </c>
      <c r="I890"/>
      <c r="J890">
        <v>2.0924999999999999E-2</v>
      </c>
      <c r="K890"/>
      <c r="L890">
        <v>7.5500000000000003E-4</v>
      </c>
      <c r="M890"/>
      <c r="N890">
        <v>5.7746700000000004</v>
      </c>
      <c r="O890"/>
      <c r="P890">
        <v>25.9</v>
      </c>
      <c r="Q890"/>
      <c r="R890">
        <v>3.8</v>
      </c>
      <c r="S890">
        <v>6.6</v>
      </c>
      <c r="T890" s="3">
        <v>99</v>
      </c>
      <c r="V890">
        <v>99</v>
      </c>
      <c r="W890"/>
      <c r="X890">
        <v>99</v>
      </c>
      <c r="Y890"/>
      <c r="Z890">
        <v>99</v>
      </c>
      <c r="AA890"/>
      <c r="AB890">
        <v>93.721369999999993</v>
      </c>
      <c r="AC890"/>
      <c r="AD890">
        <v>9.3089999999999993</v>
      </c>
      <c r="AF890">
        <v>7430</v>
      </c>
      <c r="AG890"/>
      <c r="AH890">
        <v>2.6013799999999998</v>
      </c>
      <c r="AI890"/>
      <c r="AJ890">
        <v>4.0743600000000004</v>
      </c>
      <c r="AK890"/>
      <c r="AL890">
        <v>108.512</v>
      </c>
      <c r="AM890"/>
      <c r="AN890">
        <v>19.600000000000001</v>
      </c>
      <c r="AO890">
        <v>71.207999999999998</v>
      </c>
      <c r="AP890"/>
      <c r="AQ890"/>
      <c r="AR890">
        <v>7430</v>
      </c>
      <c r="AT890"/>
      <c r="AU890"/>
    </row>
    <row r="891" spans="1:49" hidden="1" x14ac:dyDescent="0.3">
      <c r="A891" t="s">
        <v>138</v>
      </c>
      <c r="B891" t="s">
        <v>139</v>
      </c>
      <c r="C891" t="s">
        <v>129</v>
      </c>
      <c r="D891">
        <v>2005</v>
      </c>
      <c r="E891">
        <v>71.153409999999994</v>
      </c>
      <c r="F891"/>
      <c r="G891">
        <v>19.102869999999999</v>
      </c>
      <c r="H891">
        <v>182.35990000000001</v>
      </c>
      <c r="I891"/>
      <c r="J891">
        <v>2.1149999999999999E-2</v>
      </c>
      <c r="K891"/>
      <c r="L891">
        <v>6.4499999999999996E-4</v>
      </c>
      <c r="M891"/>
      <c r="N891">
        <v>6.3744100000000001</v>
      </c>
      <c r="O891"/>
      <c r="P891">
        <v>26</v>
      </c>
      <c r="Q891"/>
      <c r="R891">
        <v>3.7</v>
      </c>
      <c r="S891">
        <v>7</v>
      </c>
      <c r="T891" s="3">
        <v>99</v>
      </c>
      <c r="V891">
        <v>97</v>
      </c>
      <c r="W891"/>
      <c r="X891">
        <v>93</v>
      </c>
      <c r="Y891"/>
      <c r="Z891">
        <v>99</v>
      </c>
      <c r="AA891"/>
      <c r="AB891">
        <v>93.863749999999996</v>
      </c>
      <c r="AC891"/>
      <c r="AF891">
        <v>7870</v>
      </c>
      <c r="AG891"/>
      <c r="AH891">
        <v>2.5324300000000002</v>
      </c>
      <c r="AI891"/>
      <c r="AJ891">
        <v>4.0352199999999998</v>
      </c>
      <c r="AK891"/>
      <c r="AL891">
        <v>108.614</v>
      </c>
      <c r="AM891"/>
      <c r="AN891">
        <v>19.7</v>
      </c>
      <c r="AO891">
        <v>71.331000000000003</v>
      </c>
      <c r="AP891"/>
      <c r="AQ891"/>
      <c r="AR891">
        <v>7870</v>
      </c>
      <c r="AT891">
        <v>6.3508100000000001</v>
      </c>
      <c r="AU891"/>
    </row>
    <row r="892" spans="1:49" hidden="1" x14ac:dyDescent="0.3">
      <c r="A892" t="s">
        <v>138</v>
      </c>
      <c r="B892" t="s">
        <v>139</v>
      </c>
      <c r="C892" t="s">
        <v>129</v>
      </c>
      <c r="D892">
        <v>2006</v>
      </c>
      <c r="E892">
        <v>71.523870000000002</v>
      </c>
      <c r="F892"/>
      <c r="G892">
        <v>19.476289999999999</v>
      </c>
      <c r="H892">
        <v>178.71709999999999</v>
      </c>
      <c r="I892"/>
      <c r="J892">
        <v>2.052E-2</v>
      </c>
      <c r="K892"/>
      <c r="L892">
        <v>6.6E-4</v>
      </c>
      <c r="M892"/>
      <c r="N892">
        <v>6.2187700000000001</v>
      </c>
      <c r="O892"/>
      <c r="P892">
        <v>26.1</v>
      </c>
      <c r="Q892"/>
      <c r="R892">
        <v>3.7</v>
      </c>
      <c r="S892">
        <v>7.4</v>
      </c>
      <c r="T892" s="3">
        <v>99</v>
      </c>
      <c r="V892">
        <v>99</v>
      </c>
      <c r="W892"/>
      <c r="X892">
        <v>99</v>
      </c>
      <c r="Y892"/>
      <c r="Z892">
        <v>99</v>
      </c>
      <c r="AA892"/>
      <c r="AB892">
        <v>94.006140000000002</v>
      </c>
      <c r="AC892"/>
      <c r="AF892">
        <v>8820</v>
      </c>
      <c r="AG892"/>
      <c r="AH892">
        <v>2.2878500000000002</v>
      </c>
      <c r="AI892"/>
      <c r="AJ892">
        <v>3.8462100000000001</v>
      </c>
      <c r="AK892"/>
      <c r="AL892">
        <v>108.60299999999999</v>
      </c>
      <c r="AM892"/>
      <c r="AN892">
        <v>19.7</v>
      </c>
      <c r="AO892">
        <v>71.448999999999998</v>
      </c>
      <c r="AP892"/>
      <c r="AQ892"/>
      <c r="AR892">
        <v>8840</v>
      </c>
      <c r="AT892"/>
      <c r="AU892"/>
    </row>
    <row r="893" spans="1:49" hidden="1" x14ac:dyDescent="0.3">
      <c r="A893" t="s">
        <v>138</v>
      </c>
      <c r="B893" t="s">
        <v>139</v>
      </c>
      <c r="C893" t="s">
        <v>129</v>
      </c>
      <c r="D893">
        <v>2007</v>
      </c>
      <c r="E893">
        <v>71.912520000000001</v>
      </c>
      <c r="F893"/>
      <c r="G893">
        <v>19.748760000000001</v>
      </c>
      <c r="H893">
        <v>172.5513</v>
      </c>
      <c r="I893"/>
      <c r="J893">
        <v>2.019E-2</v>
      </c>
      <c r="K893"/>
      <c r="L893">
        <v>6.7000000000000002E-4</v>
      </c>
      <c r="M893"/>
      <c r="N893">
        <v>6.1965500000000002</v>
      </c>
      <c r="O893"/>
      <c r="P893">
        <v>26.3</v>
      </c>
      <c r="Q893"/>
      <c r="R893">
        <v>3.7</v>
      </c>
      <c r="S893">
        <v>7.9</v>
      </c>
      <c r="T893" s="3">
        <v>99</v>
      </c>
      <c r="V893">
        <v>99</v>
      </c>
      <c r="W893"/>
      <c r="X893">
        <v>99</v>
      </c>
      <c r="Y893"/>
      <c r="Z893">
        <v>99</v>
      </c>
      <c r="AA893"/>
      <c r="AB893">
        <v>94.148520000000005</v>
      </c>
      <c r="AC893"/>
      <c r="AF893">
        <v>9440</v>
      </c>
      <c r="AG893"/>
      <c r="AH893">
        <v>2.3355399999999999</v>
      </c>
      <c r="AI893"/>
      <c r="AJ893">
        <v>4.1804600000000001</v>
      </c>
      <c r="AK893"/>
      <c r="AL893">
        <v>108.518</v>
      </c>
      <c r="AM893"/>
      <c r="AN893">
        <v>19.5</v>
      </c>
      <c r="AO893">
        <v>71.554000000000002</v>
      </c>
      <c r="AP893"/>
      <c r="AQ893"/>
      <c r="AR893">
        <v>9010</v>
      </c>
      <c r="AT893">
        <v>5.67103</v>
      </c>
      <c r="AU893"/>
    </row>
    <row r="894" spans="1:49" hidden="1" x14ac:dyDescent="0.3">
      <c r="A894" t="s">
        <v>138</v>
      </c>
      <c r="B894" t="s">
        <v>139</v>
      </c>
      <c r="C894" t="s">
        <v>129</v>
      </c>
      <c r="D894">
        <v>2008</v>
      </c>
      <c r="E894">
        <v>72.024439999999998</v>
      </c>
      <c r="F894"/>
      <c r="G894">
        <v>19.641780000000001</v>
      </c>
      <c r="H894">
        <v>169.1069</v>
      </c>
      <c r="I894"/>
      <c r="J894">
        <v>1.9265000000000001E-2</v>
      </c>
      <c r="K894"/>
      <c r="L894">
        <v>6.7000000000000002E-4</v>
      </c>
      <c r="M894"/>
      <c r="N894">
        <v>7.1715200000000001</v>
      </c>
      <c r="O894"/>
      <c r="P894">
        <v>26.4</v>
      </c>
      <c r="Q894"/>
      <c r="R894">
        <v>3.6</v>
      </c>
      <c r="S894">
        <v>8.3000000000000007</v>
      </c>
      <c r="T894" s="3">
        <v>99</v>
      </c>
      <c r="V894">
        <v>99</v>
      </c>
      <c r="W894"/>
      <c r="X894">
        <v>99</v>
      </c>
      <c r="Y894"/>
      <c r="Z894">
        <v>99</v>
      </c>
      <c r="AA894"/>
      <c r="AB894">
        <v>94.290909999999997</v>
      </c>
      <c r="AC894"/>
      <c r="AF894">
        <v>9770</v>
      </c>
      <c r="AG894"/>
      <c r="AH894">
        <v>2.4314800000000001</v>
      </c>
      <c r="AI894"/>
      <c r="AJ894">
        <v>4.0886500000000003</v>
      </c>
      <c r="AK894"/>
      <c r="AL894">
        <v>108.393</v>
      </c>
      <c r="AM894"/>
      <c r="AN894">
        <v>19.3</v>
      </c>
      <c r="AO894">
        <v>71.643000000000001</v>
      </c>
      <c r="AP894"/>
      <c r="AQ894"/>
      <c r="AR894">
        <v>9820</v>
      </c>
      <c r="AT894"/>
      <c r="AU894"/>
    </row>
    <row r="895" spans="1:49" hidden="1" x14ac:dyDescent="0.3">
      <c r="A895" t="s">
        <v>138</v>
      </c>
      <c r="B895" t="s">
        <v>139</v>
      </c>
      <c r="C895" t="s">
        <v>129</v>
      </c>
      <c r="D895">
        <v>2009</v>
      </c>
      <c r="E895">
        <v>72.177340000000001</v>
      </c>
      <c r="F895"/>
      <c r="G895">
        <v>19.371649999999999</v>
      </c>
      <c r="H895">
        <v>162.15110000000001</v>
      </c>
      <c r="I895"/>
      <c r="J895">
        <v>1.8499999999999999E-2</v>
      </c>
      <c r="K895"/>
      <c r="L895">
        <v>5.4000000000000001E-4</v>
      </c>
      <c r="M895"/>
      <c r="N895">
        <v>6.9834100000000001</v>
      </c>
      <c r="O895"/>
      <c r="P895">
        <v>26.5</v>
      </c>
      <c r="Q895"/>
      <c r="R895">
        <v>3.6</v>
      </c>
      <c r="S895">
        <v>8.6999999999999993</v>
      </c>
      <c r="T895" s="3">
        <v>99</v>
      </c>
      <c r="V895">
        <v>99</v>
      </c>
      <c r="W895"/>
      <c r="X895">
        <v>99</v>
      </c>
      <c r="Y895"/>
      <c r="Z895">
        <v>99</v>
      </c>
      <c r="AA895"/>
      <c r="AB895">
        <v>94.433300000000003</v>
      </c>
      <c r="AC895"/>
      <c r="AF895">
        <v>9760</v>
      </c>
      <c r="AG895"/>
      <c r="AH895">
        <v>2.64716</v>
      </c>
      <c r="AI895"/>
      <c r="AJ895">
        <v>4.3333599999999999</v>
      </c>
      <c r="AK895"/>
      <c r="AL895">
        <v>108.28700000000001</v>
      </c>
      <c r="AM895"/>
      <c r="AN895">
        <v>18.899999999999999</v>
      </c>
      <c r="AO895">
        <v>71.715999999999994</v>
      </c>
      <c r="AP895"/>
      <c r="AQ895"/>
      <c r="AR895">
        <v>9830</v>
      </c>
      <c r="AT895">
        <v>5.6897799999999998</v>
      </c>
      <c r="AU895"/>
    </row>
    <row r="896" spans="1:49" hidden="1" x14ac:dyDescent="0.3">
      <c r="A896" t="s">
        <v>138</v>
      </c>
      <c r="B896" t="s">
        <v>139</v>
      </c>
      <c r="C896" t="s">
        <v>129</v>
      </c>
      <c r="D896">
        <v>2010</v>
      </c>
      <c r="E896">
        <v>72.086399999999998</v>
      </c>
      <c r="F896"/>
      <c r="G896">
        <v>19.088889999999999</v>
      </c>
      <c r="H896">
        <v>163.2422</v>
      </c>
      <c r="I896"/>
      <c r="J896">
        <v>1.8015E-2</v>
      </c>
      <c r="K896"/>
      <c r="L896">
        <v>5.4500000000000002E-4</v>
      </c>
      <c r="M896"/>
      <c r="N896">
        <v>7.2139899999999999</v>
      </c>
      <c r="O896"/>
      <c r="P896">
        <v>26.6</v>
      </c>
      <c r="Q896"/>
      <c r="R896">
        <v>3.5</v>
      </c>
      <c r="S896">
        <v>9.1999999999999993</v>
      </c>
      <c r="T896" s="3">
        <v>99</v>
      </c>
      <c r="V896">
        <v>99</v>
      </c>
      <c r="W896"/>
      <c r="X896">
        <v>99</v>
      </c>
      <c r="Y896"/>
      <c r="Z896">
        <v>99</v>
      </c>
      <c r="AA896"/>
      <c r="AB896">
        <v>94.575680000000006</v>
      </c>
      <c r="AC896"/>
      <c r="AD896">
        <v>6.6479999999999997</v>
      </c>
      <c r="AF896">
        <v>9560</v>
      </c>
      <c r="AG896"/>
      <c r="AH896">
        <v>2.6956000000000002</v>
      </c>
      <c r="AI896"/>
      <c r="AJ896">
        <v>4.5512899999999998</v>
      </c>
      <c r="AK896"/>
      <c r="AL896">
        <v>108.255</v>
      </c>
      <c r="AM896"/>
      <c r="AN896">
        <v>18.5</v>
      </c>
      <c r="AO896">
        <v>71.775999999999996</v>
      </c>
      <c r="AP896"/>
      <c r="AQ896"/>
      <c r="AR896">
        <v>9630</v>
      </c>
      <c r="AT896">
        <v>5.0852300000000001</v>
      </c>
      <c r="AU896"/>
    </row>
    <row r="897" spans="1:49" hidden="1" x14ac:dyDescent="0.3">
      <c r="A897" t="s">
        <v>138</v>
      </c>
      <c r="B897" t="s">
        <v>139</v>
      </c>
      <c r="C897" t="s">
        <v>129</v>
      </c>
      <c r="D897">
        <v>2011</v>
      </c>
      <c r="E897">
        <v>72.103219999999993</v>
      </c>
      <c r="F897"/>
      <c r="G897">
        <v>19.16414</v>
      </c>
      <c r="H897">
        <v>167.0941</v>
      </c>
      <c r="I897"/>
      <c r="J897">
        <v>1.7915E-2</v>
      </c>
      <c r="K897"/>
      <c r="L897">
        <v>4.0499999999999998E-4</v>
      </c>
      <c r="M897"/>
      <c r="N897">
        <v>7.2286700000000002</v>
      </c>
      <c r="O897"/>
      <c r="P897">
        <v>26.7</v>
      </c>
      <c r="Q897"/>
      <c r="R897">
        <v>3.5</v>
      </c>
      <c r="S897">
        <v>9.6999999999999993</v>
      </c>
      <c r="T897" s="3">
        <v>96</v>
      </c>
      <c r="V897">
        <v>97</v>
      </c>
      <c r="W897"/>
      <c r="X897">
        <v>96</v>
      </c>
      <c r="Y897"/>
      <c r="Z897">
        <v>96</v>
      </c>
      <c r="AA897"/>
      <c r="AB897">
        <v>94.718059999999994</v>
      </c>
      <c r="AC897"/>
      <c r="AF897">
        <v>9700</v>
      </c>
      <c r="AG897"/>
      <c r="AH897">
        <v>2.5292300000000001</v>
      </c>
      <c r="AI897"/>
      <c r="AJ897">
        <v>4.4651100000000001</v>
      </c>
      <c r="AK897"/>
      <c r="AL897">
        <v>108.316</v>
      </c>
      <c r="AM897"/>
      <c r="AN897">
        <v>18</v>
      </c>
      <c r="AO897">
        <v>71.826999999999998</v>
      </c>
      <c r="AP897"/>
      <c r="AQ897"/>
      <c r="AR897">
        <v>9770</v>
      </c>
      <c r="AT897"/>
      <c r="AU897"/>
    </row>
    <row r="898" spans="1:49" hidden="1" x14ac:dyDescent="0.3">
      <c r="A898" t="s">
        <v>138</v>
      </c>
      <c r="B898" t="s">
        <v>139</v>
      </c>
      <c r="C898" t="s">
        <v>129</v>
      </c>
      <c r="D898">
        <v>2012</v>
      </c>
      <c r="E898">
        <v>71.899199999999993</v>
      </c>
      <c r="F898"/>
      <c r="G898">
        <v>19.179410000000001</v>
      </c>
      <c r="H898">
        <v>173.56389999999999</v>
      </c>
      <c r="I898"/>
      <c r="J898">
        <v>1.7534999999999999E-2</v>
      </c>
      <c r="K898"/>
      <c r="L898">
        <v>4.0999999999999999E-4</v>
      </c>
      <c r="M898"/>
      <c r="N898">
        <v>7.1181799999999997</v>
      </c>
      <c r="O898"/>
      <c r="P898">
        <v>26.8</v>
      </c>
      <c r="Q898"/>
      <c r="R898">
        <v>3.5</v>
      </c>
      <c r="S898">
        <v>10.199999999999999</v>
      </c>
      <c r="T898" s="3">
        <v>96</v>
      </c>
      <c r="V898">
        <v>94</v>
      </c>
      <c r="W898"/>
      <c r="X898">
        <v>96</v>
      </c>
      <c r="Y898"/>
      <c r="Z898">
        <v>96</v>
      </c>
      <c r="AA898"/>
      <c r="AB898">
        <v>94.86045</v>
      </c>
      <c r="AC898"/>
      <c r="AF898">
        <v>10160</v>
      </c>
      <c r="AG898"/>
      <c r="AH898">
        <v>2.9077600000000001</v>
      </c>
      <c r="AI898"/>
      <c r="AJ898">
        <v>4.6882900000000003</v>
      </c>
      <c r="AK898"/>
      <c r="AL898">
        <v>108.435</v>
      </c>
      <c r="AM898"/>
      <c r="AN898">
        <v>17.600000000000001</v>
      </c>
      <c r="AO898">
        <v>71.879000000000005</v>
      </c>
      <c r="AP898"/>
      <c r="AQ898"/>
      <c r="AR898">
        <v>10230</v>
      </c>
      <c r="AT898"/>
      <c r="AU898"/>
    </row>
    <row r="899" spans="1:49" hidden="1" x14ac:dyDescent="0.3">
      <c r="A899" t="s">
        <v>138</v>
      </c>
      <c r="B899" t="s">
        <v>139</v>
      </c>
      <c r="C899" t="s">
        <v>129</v>
      </c>
      <c r="D899">
        <v>2013</v>
      </c>
      <c r="E899">
        <v>71.75609</v>
      </c>
      <c r="F899"/>
      <c r="G899">
        <v>19.164770000000001</v>
      </c>
      <c r="H899">
        <v>174.35570000000001</v>
      </c>
      <c r="I899"/>
      <c r="J899">
        <v>1.7420000000000001E-2</v>
      </c>
      <c r="K899"/>
      <c r="L899">
        <v>5.7499999999999999E-4</v>
      </c>
      <c r="M899"/>
      <c r="N899">
        <v>7.2252900000000002</v>
      </c>
      <c r="O899"/>
      <c r="P899">
        <v>26.9</v>
      </c>
      <c r="Q899"/>
      <c r="R899">
        <v>3.5</v>
      </c>
      <c r="S899">
        <v>10.8</v>
      </c>
      <c r="T899" s="3">
        <v>97</v>
      </c>
      <c r="V899">
        <v>99</v>
      </c>
      <c r="W899"/>
      <c r="X899">
        <v>97</v>
      </c>
      <c r="Y899"/>
      <c r="Z899">
        <v>97</v>
      </c>
      <c r="AA899"/>
      <c r="AB899">
        <v>95.002840000000006</v>
      </c>
      <c r="AC899"/>
      <c r="AE899">
        <v>0</v>
      </c>
      <c r="AF899">
        <v>10610</v>
      </c>
      <c r="AG899"/>
      <c r="AH899">
        <v>2.8376800000000002</v>
      </c>
      <c r="AI899"/>
      <c r="AJ899">
        <v>4.5695600000000001</v>
      </c>
      <c r="AK899"/>
      <c r="AL899">
        <v>108.622</v>
      </c>
      <c r="AM899"/>
      <c r="AN899">
        <v>17.100000000000001</v>
      </c>
      <c r="AO899">
        <v>71.938999999999993</v>
      </c>
      <c r="AP899"/>
      <c r="AQ899"/>
      <c r="AR899">
        <v>10360</v>
      </c>
      <c r="AT899"/>
      <c r="AU899"/>
    </row>
    <row r="900" spans="1:49" hidden="1" x14ac:dyDescent="0.3">
      <c r="A900" t="s">
        <v>138</v>
      </c>
      <c r="B900" t="s">
        <v>139</v>
      </c>
      <c r="C900" t="s">
        <v>129</v>
      </c>
      <c r="D900">
        <v>2014</v>
      </c>
      <c r="E900">
        <v>71.924310000000006</v>
      </c>
      <c r="F900"/>
      <c r="G900">
        <v>19.250679999999999</v>
      </c>
      <c r="H900">
        <v>170.3854</v>
      </c>
      <c r="I900"/>
      <c r="J900">
        <v>1.745E-2</v>
      </c>
      <c r="K900"/>
      <c r="L900">
        <v>4.2499999999999998E-4</v>
      </c>
      <c r="M900"/>
      <c r="N900">
        <v>7.3470899999999997</v>
      </c>
      <c r="O900"/>
      <c r="P900">
        <v>27</v>
      </c>
      <c r="Q900"/>
      <c r="R900">
        <v>3.5</v>
      </c>
      <c r="S900">
        <v>11.3</v>
      </c>
      <c r="T900" s="3">
        <v>98</v>
      </c>
      <c r="V900">
        <v>99</v>
      </c>
      <c r="W900"/>
      <c r="X900">
        <v>97</v>
      </c>
      <c r="Y900"/>
      <c r="Z900">
        <v>98</v>
      </c>
      <c r="AA900"/>
      <c r="AB900">
        <v>95.145219999999995</v>
      </c>
      <c r="AC900"/>
      <c r="AF900"/>
      <c r="AG900"/>
      <c r="AH900">
        <v>2.6823299999999999</v>
      </c>
      <c r="AI900"/>
      <c r="AJ900">
        <v>4.4032299999999998</v>
      </c>
      <c r="AK900"/>
      <c r="AL900">
        <v>108.861</v>
      </c>
      <c r="AM900"/>
      <c r="AN900">
        <v>16.600000000000001</v>
      </c>
      <c r="AO900">
        <v>72.010000000000005</v>
      </c>
      <c r="AP900"/>
      <c r="AQ900"/>
      <c r="AR900">
        <v>11130</v>
      </c>
      <c r="AT900"/>
      <c r="AU900"/>
    </row>
    <row r="901" spans="1:49" hidden="1" x14ac:dyDescent="0.3">
      <c r="A901" t="s">
        <v>138</v>
      </c>
      <c r="B901" t="s">
        <v>139</v>
      </c>
      <c r="C901" t="s">
        <v>129</v>
      </c>
      <c r="D901">
        <v>2015</v>
      </c>
      <c r="E901">
        <v>72.272779999999997</v>
      </c>
      <c r="F901"/>
      <c r="G901">
        <v>19.398900000000001</v>
      </c>
      <c r="H901">
        <v>164.41079999999999</v>
      </c>
      <c r="I901"/>
      <c r="J901">
        <v>1.6760000000000001E-2</v>
      </c>
      <c r="K901"/>
      <c r="L901">
        <v>4.35E-4</v>
      </c>
      <c r="M901"/>
      <c r="N901">
        <v>7.5910099999999998</v>
      </c>
      <c r="O901"/>
      <c r="P901">
        <v>27.1</v>
      </c>
      <c r="Q901"/>
      <c r="R901">
        <v>3.4</v>
      </c>
      <c r="S901">
        <v>11.9</v>
      </c>
      <c r="T901" s="3">
        <v>99</v>
      </c>
      <c r="V901">
        <v>99</v>
      </c>
      <c r="W901"/>
      <c r="X901">
        <v>99</v>
      </c>
      <c r="Y901"/>
      <c r="Z901">
        <v>99</v>
      </c>
      <c r="AA901"/>
      <c r="AB901">
        <v>95.145219999999995</v>
      </c>
      <c r="AC901"/>
      <c r="AF901"/>
      <c r="AG901"/>
      <c r="AH901">
        <v>2.6293799999999998</v>
      </c>
      <c r="AI901"/>
      <c r="AJ901">
        <v>4.2642300000000004</v>
      </c>
      <c r="AK901"/>
      <c r="AL901">
        <v>109.148</v>
      </c>
      <c r="AM901"/>
      <c r="AN901">
        <v>16.2</v>
      </c>
      <c r="AO901">
        <v>72.094999999999999</v>
      </c>
      <c r="AP901"/>
      <c r="AQ901"/>
      <c r="AR901">
        <v>12280</v>
      </c>
      <c r="AT901"/>
      <c r="AU901"/>
    </row>
    <row r="902" spans="1:49" hidden="1" x14ac:dyDescent="0.3">
      <c r="A902" t="s">
        <v>138</v>
      </c>
      <c r="B902" t="s">
        <v>139</v>
      </c>
      <c r="C902" t="s">
        <v>129</v>
      </c>
      <c r="D902">
        <v>2016</v>
      </c>
      <c r="E902">
        <v>71.956919999999997</v>
      </c>
      <c r="F902"/>
      <c r="G902">
        <v>19.116910000000001</v>
      </c>
      <c r="H902">
        <v>168.7226</v>
      </c>
      <c r="I902"/>
      <c r="J902">
        <v>1.6385E-2</v>
      </c>
      <c r="K902"/>
      <c r="L902">
        <v>4.4499999999999997E-4</v>
      </c>
      <c r="M902"/>
      <c r="N902">
        <v>7.9851299999999998</v>
      </c>
      <c r="O902"/>
      <c r="P902">
        <v>27.2</v>
      </c>
      <c r="Q902"/>
      <c r="R902">
        <v>3.4</v>
      </c>
      <c r="S902">
        <v>12.4</v>
      </c>
      <c r="T902" s="3">
        <v>99</v>
      </c>
      <c r="V902">
        <v>99</v>
      </c>
      <c r="W902"/>
      <c r="X902">
        <v>99</v>
      </c>
      <c r="Y902"/>
      <c r="Z902">
        <v>99</v>
      </c>
      <c r="AA902"/>
      <c r="AB902">
        <v>95.145219999999995</v>
      </c>
      <c r="AC902"/>
      <c r="AF902"/>
      <c r="AG902"/>
      <c r="AH902">
        <v>2.7322299999999999</v>
      </c>
      <c r="AI902"/>
      <c r="AJ902">
        <v>4.3495299999999997</v>
      </c>
      <c r="AK902"/>
      <c r="AL902">
        <v>109.459</v>
      </c>
      <c r="AM902"/>
      <c r="AN902">
        <v>15.7</v>
      </c>
      <c r="AO902">
        <v>72.192999999999998</v>
      </c>
      <c r="AP902"/>
      <c r="AQ902"/>
      <c r="AR902">
        <v>12240</v>
      </c>
      <c r="AT902">
        <v>5.7606799999999998</v>
      </c>
      <c r="AU902"/>
    </row>
    <row r="903" spans="1:49" hidden="1" x14ac:dyDescent="0.3">
      <c r="A903" t="s">
        <v>140</v>
      </c>
      <c r="B903" t="s">
        <v>141</v>
      </c>
      <c r="C903" t="s">
        <v>129</v>
      </c>
      <c r="D903">
        <v>2000</v>
      </c>
      <c r="E903">
        <v>72.178269999999998</v>
      </c>
      <c r="F903"/>
      <c r="G903">
        <v>20.34628</v>
      </c>
      <c r="H903">
        <v>172.83699999999999</v>
      </c>
      <c r="I903"/>
      <c r="J903">
        <v>1.8655000000000001E-2</v>
      </c>
      <c r="K903"/>
      <c r="L903">
        <v>8.1499999999999997E-4</v>
      </c>
      <c r="M903"/>
      <c r="N903">
        <v>8.0918200000000002</v>
      </c>
      <c r="O903"/>
      <c r="P903">
        <v>26.2</v>
      </c>
      <c r="Q903"/>
      <c r="R903">
        <v>1.8</v>
      </c>
      <c r="S903">
        <v>9.8000000000000007</v>
      </c>
      <c r="T903" s="3">
        <v>5</v>
      </c>
      <c r="V903">
        <v>84</v>
      </c>
      <c r="W903"/>
      <c r="X903">
        <v>86</v>
      </c>
      <c r="Y903"/>
      <c r="Z903">
        <v>77</v>
      </c>
      <c r="AA903"/>
      <c r="AB903">
        <v>96.652850000000001</v>
      </c>
      <c r="AC903"/>
      <c r="AF903">
        <v>11340</v>
      </c>
      <c r="AG903"/>
      <c r="AH903">
        <v>3.36395</v>
      </c>
      <c r="AI903"/>
      <c r="AJ903">
        <v>7.3342700000000001</v>
      </c>
      <c r="AK903"/>
      <c r="AL903">
        <v>24192.446</v>
      </c>
      <c r="AM903"/>
      <c r="AN903">
        <v>18.399999999999999</v>
      </c>
      <c r="AO903">
        <v>72.111999999999995</v>
      </c>
      <c r="AP903"/>
      <c r="AQ903"/>
      <c r="AR903">
        <v>11470</v>
      </c>
      <c r="AT903"/>
      <c r="AU903"/>
    </row>
    <row r="904" spans="1:49" hidden="1" x14ac:dyDescent="0.3">
      <c r="A904" t="s">
        <v>140</v>
      </c>
      <c r="B904" t="s">
        <v>141</v>
      </c>
      <c r="C904" t="s">
        <v>129</v>
      </c>
      <c r="D904">
        <v>2001</v>
      </c>
      <c r="E904">
        <v>72.132800000000003</v>
      </c>
      <c r="F904"/>
      <c r="G904">
        <v>20.293949999999999</v>
      </c>
      <c r="H904">
        <v>174.58619999999999</v>
      </c>
      <c r="I904"/>
      <c r="J904">
        <v>1.7979999999999999E-2</v>
      </c>
      <c r="K904"/>
      <c r="L904">
        <v>7.9500000000000003E-4</v>
      </c>
      <c r="M904"/>
      <c r="N904">
        <v>8.1504999999999992</v>
      </c>
      <c r="O904"/>
      <c r="P904">
        <v>26.3</v>
      </c>
      <c r="Q904"/>
      <c r="R904">
        <v>1.8</v>
      </c>
      <c r="S904">
        <v>10.1</v>
      </c>
      <c r="T904" s="3">
        <v>53</v>
      </c>
      <c r="V904">
        <v>98</v>
      </c>
      <c r="W904"/>
      <c r="X904">
        <v>87</v>
      </c>
      <c r="Y904"/>
      <c r="Z904">
        <v>70</v>
      </c>
      <c r="AA904"/>
      <c r="AB904">
        <v>96.598200000000006</v>
      </c>
      <c r="AC904"/>
      <c r="AD904">
        <v>19.475000000000001</v>
      </c>
      <c r="AF904">
        <v>11710</v>
      </c>
      <c r="AG904"/>
      <c r="AH904">
        <v>3.52854</v>
      </c>
      <c r="AI904"/>
      <c r="AJ904">
        <v>7.8506400000000003</v>
      </c>
      <c r="AK904"/>
      <c r="AL904">
        <v>24646.472000000002</v>
      </c>
      <c r="AM904"/>
      <c r="AN904">
        <v>17.8</v>
      </c>
      <c r="AO904">
        <v>72.293999999999997</v>
      </c>
      <c r="AP904"/>
      <c r="AQ904"/>
      <c r="AR904">
        <v>11840</v>
      </c>
      <c r="AS904">
        <v>11</v>
      </c>
      <c r="AT904"/>
      <c r="AU904"/>
      <c r="AV904">
        <v>92.979830000000007</v>
      </c>
    </row>
    <row r="905" spans="1:49" hidden="1" x14ac:dyDescent="0.3">
      <c r="A905" t="s">
        <v>140</v>
      </c>
      <c r="B905" t="s">
        <v>141</v>
      </c>
      <c r="C905" t="s">
        <v>129</v>
      </c>
      <c r="D905">
        <v>2002</v>
      </c>
      <c r="E905">
        <v>72.682209999999998</v>
      </c>
      <c r="F905"/>
      <c r="G905">
        <v>20.963429999999999</v>
      </c>
      <c r="H905">
        <v>174.56120000000001</v>
      </c>
      <c r="I905"/>
      <c r="J905">
        <v>1.7454999999999998E-2</v>
      </c>
      <c r="K905"/>
      <c r="L905">
        <v>7.3999999999999999E-4</v>
      </c>
      <c r="M905"/>
      <c r="N905">
        <v>6.9943099999999996</v>
      </c>
      <c r="O905"/>
      <c r="P905">
        <v>26.3</v>
      </c>
      <c r="Q905"/>
      <c r="R905">
        <v>1.7</v>
      </c>
      <c r="S905">
        <v>10.3</v>
      </c>
      <c r="T905" s="3">
        <v>60</v>
      </c>
      <c r="V905">
        <v>83</v>
      </c>
      <c r="W905"/>
      <c r="X905">
        <v>81</v>
      </c>
      <c r="Y905"/>
      <c r="Z905">
        <v>65</v>
      </c>
      <c r="AA905"/>
      <c r="AB905">
        <v>96.543539999999993</v>
      </c>
      <c r="AC905"/>
      <c r="AF905">
        <v>10500</v>
      </c>
      <c r="AG905"/>
      <c r="AH905">
        <v>3.5537800000000002</v>
      </c>
      <c r="AI905"/>
      <c r="AJ905">
        <v>7.71828</v>
      </c>
      <c r="AK905"/>
      <c r="AL905">
        <v>25100.407999999999</v>
      </c>
      <c r="AM905"/>
      <c r="AN905">
        <v>17.399999999999999</v>
      </c>
      <c r="AO905">
        <v>72.465999999999994</v>
      </c>
      <c r="AP905"/>
      <c r="AQ905"/>
      <c r="AR905">
        <v>10620</v>
      </c>
      <c r="AS905">
        <v>18.2</v>
      </c>
      <c r="AT905"/>
      <c r="AU905"/>
    </row>
    <row r="906" spans="1:49" hidden="1" x14ac:dyDescent="0.3">
      <c r="A906" t="s">
        <v>140</v>
      </c>
      <c r="B906" t="s">
        <v>141</v>
      </c>
      <c r="C906" t="s">
        <v>129</v>
      </c>
      <c r="D906">
        <v>2003</v>
      </c>
      <c r="E906">
        <v>71.994100000000003</v>
      </c>
      <c r="F906"/>
      <c r="G906">
        <v>20.395430000000001</v>
      </c>
      <c r="H906">
        <v>179.68729999999999</v>
      </c>
      <c r="I906"/>
      <c r="J906">
        <v>1.6955000000000001E-2</v>
      </c>
      <c r="K906"/>
      <c r="L906">
        <v>7.3499999999999998E-4</v>
      </c>
      <c r="M906"/>
      <c r="N906">
        <v>6.3944599999999996</v>
      </c>
      <c r="O906"/>
      <c r="P906">
        <v>26.4</v>
      </c>
      <c r="Q906"/>
      <c r="R906">
        <v>1.7</v>
      </c>
      <c r="S906">
        <v>10.6</v>
      </c>
      <c r="T906" s="3">
        <v>72</v>
      </c>
      <c r="V906">
        <v>83</v>
      </c>
      <c r="W906"/>
      <c r="X906">
        <v>86</v>
      </c>
      <c r="Y906"/>
      <c r="Z906">
        <v>68</v>
      </c>
      <c r="AA906"/>
      <c r="AB906">
        <v>96.488889999999998</v>
      </c>
      <c r="AC906"/>
      <c r="AF906">
        <v>9720</v>
      </c>
      <c r="AG906"/>
      <c r="AH906">
        <v>3.7810999999999999</v>
      </c>
      <c r="AI906"/>
      <c r="AJ906">
        <v>7.5070499999999996</v>
      </c>
      <c r="AK906"/>
      <c r="AL906">
        <v>25551.624</v>
      </c>
      <c r="AM906"/>
      <c r="AN906">
        <v>16.899999999999999</v>
      </c>
      <c r="AO906">
        <v>72.617999999999995</v>
      </c>
      <c r="AP906"/>
      <c r="AQ906"/>
      <c r="AR906">
        <v>9840</v>
      </c>
      <c r="AS906">
        <v>22.7</v>
      </c>
      <c r="AT906"/>
      <c r="AU906"/>
    </row>
    <row r="907" spans="1:49" hidden="1" x14ac:dyDescent="0.3">
      <c r="A907" t="s">
        <v>140</v>
      </c>
      <c r="B907" t="s">
        <v>141</v>
      </c>
      <c r="C907" t="s">
        <v>129</v>
      </c>
      <c r="D907">
        <v>2004</v>
      </c>
      <c r="E907">
        <v>72.980580000000003</v>
      </c>
      <c r="F907"/>
      <c r="G907">
        <v>20.941140000000001</v>
      </c>
      <c r="H907">
        <v>168.35169999999999</v>
      </c>
      <c r="I907"/>
      <c r="J907">
        <v>1.6469999999999999E-2</v>
      </c>
      <c r="K907"/>
      <c r="L907">
        <v>7.1500000000000003E-4</v>
      </c>
      <c r="M907"/>
      <c r="N907">
        <v>7.5839400000000001</v>
      </c>
      <c r="O907"/>
      <c r="P907">
        <v>26.4</v>
      </c>
      <c r="Q907"/>
      <c r="R907">
        <v>1.7</v>
      </c>
      <c r="S907">
        <v>10.8</v>
      </c>
      <c r="T907" s="3">
        <v>82</v>
      </c>
      <c r="V907">
        <v>80</v>
      </c>
      <c r="W907"/>
      <c r="X907">
        <v>83</v>
      </c>
      <c r="Y907"/>
      <c r="Z907">
        <v>86</v>
      </c>
      <c r="AA907"/>
      <c r="AB907">
        <v>96.434229999999999</v>
      </c>
      <c r="AC907"/>
      <c r="AF907">
        <v>11550</v>
      </c>
      <c r="AG907"/>
      <c r="AH907">
        <v>3.67353</v>
      </c>
      <c r="AI907"/>
      <c r="AJ907">
        <v>6.7815700000000003</v>
      </c>
      <c r="AK907"/>
      <c r="AL907">
        <v>25996.594000000001</v>
      </c>
      <c r="AM907"/>
      <c r="AN907">
        <v>16.399999999999999</v>
      </c>
      <c r="AO907">
        <v>72.745999999999995</v>
      </c>
      <c r="AP907"/>
      <c r="AQ907"/>
      <c r="AR907">
        <v>11690</v>
      </c>
      <c r="AS907">
        <v>19.8</v>
      </c>
      <c r="AT907"/>
      <c r="AU907"/>
    </row>
    <row r="908" spans="1:49" hidden="1" x14ac:dyDescent="0.3">
      <c r="A908" t="s">
        <v>140</v>
      </c>
      <c r="B908" t="s">
        <v>141</v>
      </c>
      <c r="C908" t="s">
        <v>129</v>
      </c>
      <c r="D908">
        <v>2005</v>
      </c>
      <c r="E908">
        <v>73.445369999999997</v>
      </c>
      <c r="F908"/>
      <c r="G908">
        <v>21.14424</v>
      </c>
      <c r="H908">
        <v>164.03880000000001</v>
      </c>
      <c r="I908"/>
      <c r="J908">
        <v>1.5984999999999999E-2</v>
      </c>
      <c r="K908"/>
      <c r="L908">
        <v>6.6500000000000001E-4</v>
      </c>
      <c r="M908"/>
      <c r="N908">
        <v>7.9823500000000003</v>
      </c>
      <c r="O908"/>
      <c r="P908">
        <v>26.5</v>
      </c>
      <c r="Q908"/>
      <c r="R908">
        <v>1.6</v>
      </c>
      <c r="S908">
        <v>11.1</v>
      </c>
      <c r="T908" s="3">
        <v>88</v>
      </c>
      <c r="V908">
        <v>76</v>
      </c>
      <c r="W908"/>
      <c r="X908">
        <v>80</v>
      </c>
      <c r="Y908"/>
      <c r="Z908">
        <v>87</v>
      </c>
      <c r="AA908"/>
      <c r="AB908">
        <v>96.379580000000004</v>
      </c>
      <c r="AC908"/>
      <c r="AF908">
        <v>13150</v>
      </c>
      <c r="AG908"/>
      <c r="AH908">
        <v>2.8143199999999999</v>
      </c>
      <c r="AI908"/>
      <c r="AJ908">
        <v>6.0550899999999999</v>
      </c>
      <c r="AK908"/>
      <c r="AL908">
        <v>26432.447</v>
      </c>
      <c r="AM908"/>
      <c r="AN908">
        <v>15.8</v>
      </c>
      <c r="AO908">
        <v>72.852000000000004</v>
      </c>
      <c r="AP908"/>
      <c r="AQ908"/>
      <c r="AR908">
        <v>13290</v>
      </c>
      <c r="AS908">
        <v>18.899999999999999</v>
      </c>
      <c r="AT908"/>
      <c r="AU908"/>
    </row>
    <row r="909" spans="1:49" hidden="1" x14ac:dyDescent="0.3">
      <c r="A909" t="s">
        <v>140</v>
      </c>
      <c r="B909" t="s">
        <v>141</v>
      </c>
      <c r="C909" t="s">
        <v>129</v>
      </c>
      <c r="D909">
        <v>2006</v>
      </c>
      <c r="E909">
        <v>73.483350000000002</v>
      </c>
      <c r="F909"/>
      <c r="G909">
        <v>21.395679999999999</v>
      </c>
      <c r="H909">
        <v>167.9451</v>
      </c>
      <c r="I909"/>
      <c r="J909">
        <v>1.5485000000000001E-2</v>
      </c>
      <c r="K909"/>
      <c r="L909">
        <v>6.3500000000000004E-4</v>
      </c>
      <c r="M909"/>
      <c r="N909">
        <v>8.3703500000000002</v>
      </c>
      <c r="O909"/>
      <c r="P909">
        <v>26.5</v>
      </c>
      <c r="Q909"/>
      <c r="R909">
        <v>1.6</v>
      </c>
      <c r="S909">
        <v>11.3</v>
      </c>
      <c r="T909" s="3">
        <v>71</v>
      </c>
      <c r="V909">
        <v>82</v>
      </c>
      <c r="W909"/>
      <c r="X909">
        <v>73</v>
      </c>
      <c r="Y909"/>
      <c r="Z909">
        <v>71</v>
      </c>
      <c r="AA909"/>
      <c r="AB909">
        <v>96.324920000000006</v>
      </c>
      <c r="AC909"/>
      <c r="AF909">
        <v>14780</v>
      </c>
      <c r="AG909"/>
      <c r="AH909">
        <v>4.6007199999999999</v>
      </c>
      <c r="AI909"/>
      <c r="AJ909">
        <v>8.0986100000000008</v>
      </c>
      <c r="AK909"/>
      <c r="AL909">
        <v>26850.194</v>
      </c>
      <c r="AM909"/>
      <c r="AN909">
        <v>15.4</v>
      </c>
      <c r="AO909">
        <v>72.938000000000002</v>
      </c>
      <c r="AP909"/>
      <c r="AQ909"/>
      <c r="AR909">
        <v>14960</v>
      </c>
      <c r="AS909">
        <v>10.199999999999999</v>
      </c>
      <c r="AT909">
        <v>3.66906</v>
      </c>
      <c r="AU909"/>
      <c r="AW909">
        <v>7.60344</v>
      </c>
    </row>
    <row r="910" spans="1:49" hidden="1" x14ac:dyDescent="0.3">
      <c r="A910" t="s">
        <v>140</v>
      </c>
      <c r="B910" t="s">
        <v>141</v>
      </c>
      <c r="C910" t="s">
        <v>129</v>
      </c>
      <c r="D910">
        <v>2007</v>
      </c>
      <c r="E910">
        <v>73.345929999999996</v>
      </c>
      <c r="F910"/>
      <c r="G910">
        <v>21.393509999999999</v>
      </c>
      <c r="H910">
        <v>170.11969999999999</v>
      </c>
      <c r="I910"/>
      <c r="J910">
        <v>1.5095000000000001E-2</v>
      </c>
      <c r="K910"/>
      <c r="L910">
        <v>6.3500000000000004E-4</v>
      </c>
      <c r="M910"/>
      <c r="N910">
        <v>8.8919300000000003</v>
      </c>
      <c r="O910"/>
      <c r="P910">
        <v>26.5</v>
      </c>
      <c r="Q910"/>
      <c r="R910">
        <v>1.6</v>
      </c>
      <c r="S910">
        <v>11.6</v>
      </c>
      <c r="T910" s="3">
        <v>62</v>
      </c>
      <c r="V910">
        <v>87</v>
      </c>
      <c r="W910"/>
      <c r="X910">
        <v>67</v>
      </c>
      <c r="Y910"/>
      <c r="Z910">
        <v>62</v>
      </c>
      <c r="AA910"/>
      <c r="AB910">
        <v>96.270259999999993</v>
      </c>
      <c r="AC910"/>
      <c r="AF910">
        <v>16510</v>
      </c>
      <c r="AG910"/>
      <c r="AH910">
        <v>4.0217700000000001</v>
      </c>
      <c r="AI910"/>
      <c r="AJ910">
        <v>7.7834500000000002</v>
      </c>
      <c r="AK910"/>
      <c r="AL910">
        <v>27247.61</v>
      </c>
      <c r="AM910"/>
      <c r="AN910">
        <v>15</v>
      </c>
      <c r="AO910">
        <v>73.010000000000005</v>
      </c>
      <c r="AP910"/>
      <c r="AQ910"/>
      <c r="AR910">
        <v>16720</v>
      </c>
      <c r="AT910">
        <v>3.6273200000000001</v>
      </c>
      <c r="AU910"/>
      <c r="AV910">
        <v>95.154640000000001</v>
      </c>
      <c r="AW910">
        <v>8.0877400000000002</v>
      </c>
    </row>
    <row r="911" spans="1:49" hidden="1" x14ac:dyDescent="0.3">
      <c r="A911" t="s">
        <v>140</v>
      </c>
      <c r="B911" t="s">
        <v>141</v>
      </c>
      <c r="C911" t="s">
        <v>129</v>
      </c>
      <c r="D911">
        <v>2008</v>
      </c>
      <c r="E911">
        <v>73.162739999999999</v>
      </c>
      <c r="F911"/>
      <c r="G911">
        <v>21.304670000000002</v>
      </c>
      <c r="H911">
        <v>172.81479999999999</v>
      </c>
      <c r="I911"/>
      <c r="J911">
        <v>1.4905E-2</v>
      </c>
      <c r="K911"/>
      <c r="L911">
        <v>6.0999999999999997E-4</v>
      </c>
      <c r="M911"/>
      <c r="N911">
        <v>8.4086200000000009</v>
      </c>
      <c r="O911"/>
      <c r="P911">
        <v>26.5</v>
      </c>
      <c r="Q911"/>
      <c r="R911">
        <v>1.6</v>
      </c>
      <c r="S911">
        <v>11.9</v>
      </c>
      <c r="T911" s="3">
        <v>53</v>
      </c>
      <c r="V911">
        <v>93</v>
      </c>
      <c r="W911"/>
      <c r="X911">
        <v>76</v>
      </c>
      <c r="Y911"/>
      <c r="Z911">
        <v>50</v>
      </c>
      <c r="AA911"/>
      <c r="AB911">
        <v>96.215609999999998</v>
      </c>
      <c r="AC911"/>
      <c r="AF911">
        <v>17250</v>
      </c>
      <c r="AG911"/>
      <c r="AH911">
        <v>2.55315</v>
      </c>
      <c r="AI911"/>
      <c r="AJ911">
        <v>6.40869</v>
      </c>
      <c r="AK911"/>
      <c r="AL911">
        <v>27635.831999999999</v>
      </c>
      <c r="AM911"/>
      <c r="AN911">
        <v>14.7</v>
      </c>
      <c r="AO911">
        <v>73.070999999999998</v>
      </c>
      <c r="AP911"/>
      <c r="AQ911"/>
      <c r="AR911">
        <v>17550</v>
      </c>
      <c r="AT911"/>
      <c r="AU911"/>
      <c r="AW911">
        <v>8.2416900000000002</v>
      </c>
    </row>
    <row r="912" spans="1:49" hidden="1" x14ac:dyDescent="0.3">
      <c r="A912" t="s">
        <v>140</v>
      </c>
      <c r="B912" t="s">
        <v>141</v>
      </c>
      <c r="C912" t="s">
        <v>129</v>
      </c>
      <c r="D912">
        <v>2009</v>
      </c>
      <c r="E912">
        <v>73.541640000000001</v>
      </c>
      <c r="F912"/>
      <c r="G912">
        <v>21.623390000000001</v>
      </c>
      <c r="H912">
        <v>170.13650000000001</v>
      </c>
      <c r="I912"/>
      <c r="J912">
        <v>1.482E-2</v>
      </c>
      <c r="K912"/>
      <c r="L912">
        <v>6.0499999999999996E-4</v>
      </c>
      <c r="M912"/>
      <c r="N912">
        <v>7.7472300000000001</v>
      </c>
      <c r="O912"/>
      <c r="P912">
        <v>26.6</v>
      </c>
      <c r="Q912"/>
      <c r="R912">
        <v>1.6</v>
      </c>
      <c r="S912">
        <v>12.1</v>
      </c>
      <c r="T912" s="3">
        <v>84</v>
      </c>
      <c r="V912">
        <v>87</v>
      </c>
      <c r="W912"/>
      <c r="X912">
        <v>75</v>
      </c>
      <c r="Y912"/>
      <c r="Z912">
        <v>84</v>
      </c>
      <c r="AA912"/>
      <c r="AB912">
        <v>96.160960000000003</v>
      </c>
      <c r="AC912"/>
      <c r="AF912">
        <v>16350</v>
      </c>
      <c r="AG912"/>
      <c r="AH912">
        <v>2.5948699999999998</v>
      </c>
      <c r="AI912"/>
      <c r="AJ912">
        <v>7.5457900000000002</v>
      </c>
      <c r="AK912"/>
      <c r="AL912">
        <v>28031.008999999998</v>
      </c>
      <c r="AM912"/>
      <c r="AN912">
        <v>14.6</v>
      </c>
      <c r="AO912">
        <v>73.116</v>
      </c>
      <c r="AP912"/>
      <c r="AQ912"/>
      <c r="AR912">
        <v>16700</v>
      </c>
      <c r="AT912">
        <v>6.8746700000000001</v>
      </c>
      <c r="AU912"/>
      <c r="AV912">
        <v>95.511989999999997</v>
      </c>
      <c r="AW912">
        <v>8.3652300000000004</v>
      </c>
    </row>
    <row r="913" spans="1:49" hidden="1" x14ac:dyDescent="0.3">
      <c r="A913" t="s">
        <v>140</v>
      </c>
      <c r="B913" t="s">
        <v>141</v>
      </c>
      <c r="C913" t="s">
        <v>129</v>
      </c>
      <c r="D913">
        <v>2010</v>
      </c>
      <c r="E913">
        <v>73.626800000000003</v>
      </c>
      <c r="F913"/>
      <c r="G913">
        <v>21.26671</v>
      </c>
      <c r="H913">
        <v>161.58449999999999</v>
      </c>
      <c r="I913"/>
      <c r="J913">
        <v>1.4829999999999999E-2</v>
      </c>
      <c r="K913"/>
      <c r="L913">
        <v>6.1499999999999999E-4</v>
      </c>
      <c r="M913"/>
      <c r="N913">
        <v>7.3502999999999998</v>
      </c>
      <c r="O913"/>
      <c r="P913">
        <v>26.6</v>
      </c>
      <c r="Q913"/>
      <c r="R913">
        <v>1.6</v>
      </c>
      <c r="S913">
        <v>12.4</v>
      </c>
      <c r="T913" s="3">
        <v>78</v>
      </c>
      <c r="V913">
        <v>79</v>
      </c>
      <c r="W913"/>
      <c r="X913">
        <v>74</v>
      </c>
      <c r="Y913"/>
      <c r="Z913">
        <v>78</v>
      </c>
      <c r="AA913"/>
      <c r="AB913">
        <v>96.106300000000005</v>
      </c>
      <c r="AC913"/>
      <c r="AF913">
        <v>15960</v>
      </c>
      <c r="AG913"/>
      <c r="AH913">
        <v>2.5867399999999998</v>
      </c>
      <c r="AI913"/>
      <c r="AJ913">
        <v>6.8310399999999998</v>
      </c>
      <c r="AK913"/>
      <c r="AL913">
        <v>28439.94</v>
      </c>
      <c r="AM913"/>
      <c r="AN913">
        <v>14.6</v>
      </c>
      <c r="AO913">
        <v>73.134</v>
      </c>
      <c r="AP913"/>
      <c r="AQ913"/>
      <c r="AR913">
        <v>16340</v>
      </c>
      <c r="AT913"/>
      <c r="AU913"/>
    </row>
    <row r="914" spans="1:49" hidden="1" x14ac:dyDescent="0.3">
      <c r="A914" t="s">
        <v>140</v>
      </c>
      <c r="B914" t="s">
        <v>141</v>
      </c>
      <c r="C914" t="s">
        <v>129</v>
      </c>
      <c r="D914">
        <v>2011</v>
      </c>
      <c r="E914">
        <v>73.670500000000004</v>
      </c>
      <c r="F914"/>
      <c r="G914">
        <v>21.221160000000001</v>
      </c>
      <c r="H914">
        <v>160.20160000000001</v>
      </c>
      <c r="I914"/>
      <c r="J914">
        <v>1.4829999999999999E-2</v>
      </c>
      <c r="K914"/>
      <c r="L914">
        <v>6.0999999999999997E-4</v>
      </c>
      <c r="M914"/>
      <c r="N914">
        <v>6.8216000000000001</v>
      </c>
      <c r="O914"/>
      <c r="P914">
        <v>26.6</v>
      </c>
      <c r="Q914"/>
      <c r="R914">
        <v>1.6</v>
      </c>
      <c r="S914">
        <v>12.7</v>
      </c>
      <c r="T914" s="3">
        <v>78</v>
      </c>
      <c r="V914">
        <v>86</v>
      </c>
      <c r="W914"/>
      <c r="X914">
        <v>78</v>
      </c>
      <c r="Y914"/>
      <c r="Z914">
        <v>78</v>
      </c>
      <c r="AA914"/>
      <c r="AB914">
        <v>96.051640000000006</v>
      </c>
      <c r="AC914"/>
      <c r="AF914">
        <v>16580</v>
      </c>
      <c r="AG914"/>
      <c r="AH914">
        <v>3.0786500000000001</v>
      </c>
      <c r="AI914"/>
      <c r="AJ914">
        <v>7.1771099999999999</v>
      </c>
      <c r="AK914"/>
      <c r="AL914">
        <v>28887.874</v>
      </c>
      <c r="AM914"/>
      <c r="AN914">
        <v>14.7</v>
      </c>
      <c r="AO914">
        <v>73.11</v>
      </c>
      <c r="AP914"/>
      <c r="AQ914"/>
      <c r="AR914">
        <v>16880</v>
      </c>
      <c r="AT914"/>
      <c r="AU914"/>
      <c r="AV914">
        <v>94.770219999999995</v>
      </c>
      <c r="AW914">
        <v>8.9574800000000003</v>
      </c>
    </row>
    <row r="915" spans="1:49" hidden="1" x14ac:dyDescent="0.3">
      <c r="A915" t="s">
        <v>140</v>
      </c>
      <c r="B915" t="s">
        <v>141</v>
      </c>
      <c r="C915" t="s">
        <v>129</v>
      </c>
      <c r="D915">
        <v>2012</v>
      </c>
      <c r="E915">
        <v>73.623829999999998</v>
      </c>
      <c r="F915"/>
      <c r="G915">
        <v>21.424099999999999</v>
      </c>
      <c r="H915">
        <v>163.17269999999999</v>
      </c>
      <c r="I915"/>
      <c r="J915">
        <v>1.4825E-2</v>
      </c>
      <c r="K915"/>
      <c r="L915">
        <v>6.0499999999999996E-4</v>
      </c>
      <c r="M915"/>
      <c r="N915">
        <v>6.7661800000000003</v>
      </c>
      <c r="O915"/>
      <c r="P915">
        <v>26.6</v>
      </c>
      <c r="Q915"/>
      <c r="R915">
        <v>1.5</v>
      </c>
      <c r="S915">
        <v>12.9</v>
      </c>
      <c r="T915" s="3">
        <v>81</v>
      </c>
      <c r="V915">
        <v>87</v>
      </c>
      <c r="W915"/>
      <c r="X915">
        <v>73</v>
      </c>
      <c r="Y915"/>
      <c r="Z915">
        <v>81</v>
      </c>
      <c r="AA915"/>
      <c r="AB915">
        <v>95.996989999999997</v>
      </c>
      <c r="AC915"/>
      <c r="AF915">
        <v>17480</v>
      </c>
      <c r="AG915"/>
      <c r="AH915">
        <v>2.8544800000000001</v>
      </c>
      <c r="AI915"/>
      <c r="AJ915">
        <v>6.4481400000000004</v>
      </c>
      <c r="AK915"/>
      <c r="AL915">
        <v>29360.837</v>
      </c>
      <c r="AM915"/>
      <c r="AN915">
        <v>14.8</v>
      </c>
      <c r="AO915">
        <v>73.037000000000006</v>
      </c>
      <c r="AP915"/>
      <c r="AQ915"/>
      <c r="AR915">
        <v>17860</v>
      </c>
      <c r="AT915"/>
      <c r="AU915"/>
    </row>
    <row r="916" spans="1:49" hidden="1" x14ac:dyDescent="0.3">
      <c r="A916" t="s">
        <v>140</v>
      </c>
      <c r="B916" t="s">
        <v>141</v>
      </c>
      <c r="C916" t="s">
        <v>129</v>
      </c>
      <c r="D916">
        <v>2013</v>
      </c>
      <c r="E916">
        <v>73.908169999999998</v>
      </c>
      <c r="F916"/>
      <c r="G916">
        <v>21.556650000000001</v>
      </c>
      <c r="H916">
        <v>159.2364</v>
      </c>
      <c r="I916"/>
      <c r="J916">
        <v>1.472E-2</v>
      </c>
      <c r="K916"/>
      <c r="L916">
        <v>6.0999999999999997E-4</v>
      </c>
      <c r="M916"/>
      <c r="N916">
        <v>6.79643</v>
      </c>
      <c r="O916"/>
      <c r="P916">
        <v>26.6</v>
      </c>
      <c r="Q916"/>
      <c r="R916">
        <v>1.5</v>
      </c>
      <c r="S916">
        <v>13.2</v>
      </c>
      <c r="T916" s="3">
        <v>82</v>
      </c>
      <c r="V916">
        <v>85</v>
      </c>
      <c r="W916"/>
      <c r="X916">
        <v>82</v>
      </c>
      <c r="Y916"/>
      <c r="Z916">
        <v>82</v>
      </c>
      <c r="AA916"/>
      <c r="AB916">
        <v>95.942340000000002</v>
      </c>
      <c r="AC916"/>
      <c r="AF916">
        <v>17890</v>
      </c>
      <c r="AG916"/>
      <c r="AH916">
        <v>2.1560700000000002</v>
      </c>
      <c r="AI916"/>
      <c r="AJ916">
        <v>5.5941200000000002</v>
      </c>
      <c r="AK916"/>
      <c r="AL916">
        <v>29781.040000000001</v>
      </c>
      <c r="AM916"/>
      <c r="AN916">
        <v>14.9</v>
      </c>
      <c r="AO916">
        <v>72.918000000000006</v>
      </c>
      <c r="AP916"/>
      <c r="AQ916"/>
      <c r="AR916">
        <v>18060</v>
      </c>
      <c r="AT916"/>
      <c r="AU916"/>
    </row>
    <row r="917" spans="1:49" hidden="1" x14ac:dyDescent="0.3">
      <c r="A917" t="s">
        <v>140</v>
      </c>
      <c r="B917" t="s">
        <v>141</v>
      </c>
      <c r="C917" t="s">
        <v>129</v>
      </c>
      <c r="D917">
        <v>2014</v>
      </c>
      <c r="E917">
        <v>73.857810000000001</v>
      </c>
      <c r="F917"/>
      <c r="G917">
        <v>21.506419999999999</v>
      </c>
      <c r="H917">
        <v>159.46940000000001</v>
      </c>
      <c r="I917"/>
      <c r="J917">
        <v>1.4615E-2</v>
      </c>
      <c r="K917"/>
      <c r="L917">
        <v>5.8500000000000002E-4</v>
      </c>
      <c r="M917"/>
      <c r="N917">
        <v>6.5228700000000002</v>
      </c>
      <c r="O917"/>
      <c r="P917">
        <v>26.6</v>
      </c>
      <c r="Q917"/>
      <c r="R917">
        <v>1.5</v>
      </c>
      <c r="S917">
        <v>13.5</v>
      </c>
      <c r="T917" s="3">
        <v>78</v>
      </c>
      <c r="V917">
        <v>89</v>
      </c>
      <c r="W917"/>
      <c r="X917">
        <v>79</v>
      </c>
      <c r="Y917"/>
      <c r="Z917">
        <v>78</v>
      </c>
      <c r="AA917"/>
      <c r="AB917">
        <v>95.887680000000003</v>
      </c>
      <c r="AC917"/>
      <c r="AF917"/>
      <c r="AG917"/>
      <c r="AH917">
        <v>1.99139</v>
      </c>
      <c r="AI917"/>
      <c r="AJ917">
        <v>5.7764499999999996</v>
      </c>
      <c r="AK917"/>
      <c r="AL917">
        <v>30042.968000000001</v>
      </c>
      <c r="AM917"/>
      <c r="AN917">
        <v>14.9</v>
      </c>
      <c r="AO917">
        <v>72.762</v>
      </c>
      <c r="AP917"/>
      <c r="AQ917"/>
      <c r="AR917">
        <v>17900</v>
      </c>
      <c r="AT917"/>
      <c r="AU917"/>
    </row>
    <row r="918" spans="1:49" hidden="1" x14ac:dyDescent="0.3">
      <c r="A918" t="s">
        <v>140</v>
      </c>
      <c r="B918" t="s">
        <v>141</v>
      </c>
      <c r="C918" t="s">
        <v>129</v>
      </c>
      <c r="D918">
        <v>2015</v>
      </c>
      <c r="E918">
        <v>73.935360000000003</v>
      </c>
      <c r="F918"/>
      <c r="G918">
        <v>21.547470000000001</v>
      </c>
      <c r="H918">
        <v>158.45339999999999</v>
      </c>
      <c r="I918"/>
      <c r="J918">
        <v>1.4415000000000001E-2</v>
      </c>
      <c r="K918"/>
      <c r="L918">
        <v>5.8500000000000002E-4</v>
      </c>
      <c r="M918"/>
      <c r="N918">
        <v>6.1195399999999998</v>
      </c>
      <c r="O918"/>
      <c r="P918">
        <v>26.7</v>
      </c>
      <c r="Q918"/>
      <c r="R918">
        <v>1.5</v>
      </c>
      <c r="S918">
        <v>13.8</v>
      </c>
      <c r="T918" s="3">
        <v>87</v>
      </c>
      <c r="V918">
        <v>92</v>
      </c>
      <c r="W918"/>
      <c r="X918">
        <v>87</v>
      </c>
      <c r="Y918"/>
      <c r="Z918">
        <v>87</v>
      </c>
      <c r="AA918"/>
      <c r="AB918">
        <v>95.833020000000005</v>
      </c>
      <c r="AC918"/>
      <c r="AF918"/>
      <c r="AG918"/>
      <c r="AH918">
        <v>1.95591</v>
      </c>
      <c r="AI918"/>
      <c r="AJ918">
        <v>5.1289300000000004</v>
      </c>
      <c r="AK918"/>
      <c r="AL918">
        <v>30081.829000000002</v>
      </c>
      <c r="AM918"/>
      <c r="AN918">
        <v>16.8</v>
      </c>
      <c r="AO918">
        <v>72.584000000000003</v>
      </c>
      <c r="AP918"/>
      <c r="AQ918"/>
      <c r="AT918"/>
      <c r="AU918"/>
      <c r="AV918">
        <v>96.605220000000003</v>
      </c>
      <c r="AW918">
        <v>9.63584</v>
      </c>
    </row>
    <row r="919" spans="1:49" hidden="1" x14ac:dyDescent="0.3">
      <c r="A919" t="s">
        <v>140</v>
      </c>
      <c r="B919" t="s">
        <v>141</v>
      </c>
      <c r="C919" t="s">
        <v>129</v>
      </c>
      <c r="D919">
        <v>2016</v>
      </c>
      <c r="E919">
        <v>74.053539999999998</v>
      </c>
      <c r="F919"/>
      <c r="G919">
        <v>21.58961</v>
      </c>
      <c r="H919">
        <v>156.71780000000001</v>
      </c>
      <c r="I919"/>
      <c r="J919">
        <v>1.4109999999999999E-2</v>
      </c>
      <c r="K919"/>
      <c r="L919">
        <v>5.8E-4</v>
      </c>
      <c r="M919"/>
      <c r="N919">
        <v>3.9896400000000001</v>
      </c>
      <c r="O919"/>
      <c r="P919">
        <v>26.7</v>
      </c>
      <c r="Q919"/>
      <c r="R919">
        <v>1.6</v>
      </c>
      <c r="S919">
        <v>14.1</v>
      </c>
      <c r="T919" s="3">
        <v>84</v>
      </c>
      <c r="V919">
        <v>88</v>
      </c>
      <c r="W919"/>
      <c r="X919">
        <v>82</v>
      </c>
      <c r="Y919"/>
      <c r="Z919">
        <v>84</v>
      </c>
      <c r="AA919"/>
      <c r="AB919">
        <v>95.778369999999995</v>
      </c>
      <c r="AC919"/>
      <c r="AF919"/>
      <c r="AG919"/>
      <c r="AH919">
        <v>0.77412000000000003</v>
      </c>
      <c r="AI919"/>
      <c r="AJ919">
        <v>3.2170800000000002</v>
      </c>
      <c r="AK919"/>
      <c r="AL919">
        <v>29851.255000000001</v>
      </c>
      <c r="AM919"/>
      <c r="AN919">
        <v>21.4</v>
      </c>
      <c r="AO919">
        <v>72.405000000000001</v>
      </c>
      <c r="AP919"/>
      <c r="AQ919"/>
      <c r="AT919"/>
      <c r="AU919"/>
      <c r="AV919">
        <v>97.127089999999995</v>
      </c>
      <c r="AW919">
        <v>10.30728</v>
      </c>
    </row>
    <row r="920" spans="1:49" hidden="1" x14ac:dyDescent="0.3">
      <c r="A920" t="s">
        <v>142</v>
      </c>
      <c r="B920" t="s">
        <v>143</v>
      </c>
      <c r="C920" t="s">
        <v>129</v>
      </c>
      <c r="D920">
        <v>2000</v>
      </c>
      <c r="E920">
        <v>71.062659999999994</v>
      </c>
      <c r="F920"/>
      <c r="G920">
        <v>19.866949999999999</v>
      </c>
      <c r="H920">
        <v>171.48230000000001</v>
      </c>
      <c r="I920"/>
      <c r="J920">
        <v>2.7664999999999999E-2</v>
      </c>
      <c r="K920"/>
      <c r="L920">
        <v>1.5299999999999999E-3</v>
      </c>
      <c r="M920"/>
      <c r="N920">
        <v>5.6401399999999997</v>
      </c>
      <c r="O920"/>
      <c r="P920">
        <v>24.9</v>
      </c>
      <c r="Q920"/>
      <c r="R920">
        <v>2.5</v>
      </c>
      <c r="S920">
        <v>4.5</v>
      </c>
      <c r="V920">
        <v>92</v>
      </c>
      <c r="W920"/>
      <c r="X920">
        <v>86</v>
      </c>
      <c r="Y920"/>
      <c r="Z920">
        <v>86</v>
      </c>
      <c r="AA920"/>
      <c r="AB920">
        <v>75.355860000000007</v>
      </c>
      <c r="AC920"/>
      <c r="AF920">
        <v>4140</v>
      </c>
      <c r="AG920"/>
      <c r="AH920">
        <v>2.3248899999999999</v>
      </c>
      <c r="AI920"/>
      <c r="AJ920">
        <v>5.50298</v>
      </c>
      <c r="AK920"/>
      <c r="AL920">
        <v>5323.201</v>
      </c>
      <c r="AM920"/>
      <c r="AN920">
        <v>27.9</v>
      </c>
      <c r="AO920">
        <v>70.546000000000006</v>
      </c>
      <c r="AP920">
        <v>0.5</v>
      </c>
      <c r="AQ920"/>
      <c r="AR920">
        <v>5550</v>
      </c>
      <c r="AT920">
        <v>4.2302099999999996</v>
      </c>
      <c r="AU920"/>
    </row>
    <row r="921" spans="1:49" hidden="1" x14ac:dyDescent="0.3">
      <c r="A921" t="s">
        <v>142</v>
      </c>
      <c r="B921" t="s">
        <v>143</v>
      </c>
      <c r="C921" t="s">
        <v>129</v>
      </c>
      <c r="D921">
        <v>2001</v>
      </c>
      <c r="E921">
        <v>71.350679999999997</v>
      </c>
      <c r="F921"/>
      <c r="G921">
        <v>20.050889999999999</v>
      </c>
      <c r="H921">
        <v>169.34</v>
      </c>
      <c r="I921"/>
      <c r="J921">
        <v>2.7210000000000002E-2</v>
      </c>
      <c r="K921"/>
      <c r="L921">
        <v>1.4400000000000001E-3</v>
      </c>
      <c r="M921"/>
      <c r="N921">
        <v>5.4880199999999997</v>
      </c>
      <c r="O921"/>
      <c r="P921">
        <v>25</v>
      </c>
      <c r="Q921"/>
      <c r="R921">
        <v>2.5</v>
      </c>
      <c r="S921">
        <v>4.8</v>
      </c>
      <c r="V921">
        <v>90</v>
      </c>
      <c r="W921"/>
      <c r="X921">
        <v>90</v>
      </c>
      <c r="Y921"/>
      <c r="Z921">
        <v>89</v>
      </c>
      <c r="AA921"/>
      <c r="AB921">
        <v>77.065539999999999</v>
      </c>
      <c r="AC921"/>
      <c r="AF921">
        <v>4190</v>
      </c>
      <c r="AG921"/>
      <c r="AH921">
        <v>1.94767</v>
      </c>
      <c r="AI921"/>
      <c r="AJ921">
        <v>5.0428899999999999</v>
      </c>
      <c r="AK921"/>
      <c r="AL921">
        <v>5428.4440000000004</v>
      </c>
      <c r="AM921"/>
      <c r="AN921">
        <v>27.3</v>
      </c>
      <c r="AO921">
        <v>70.786000000000001</v>
      </c>
      <c r="AP921">
        <v>0.5</v>
      </c>
      <c r="AQ921"/>
      <c r="AR921">
        <v>5630</v>
      </c>
      <c r="AS921">
        <v>8.9</v>
      </c>
      <c r="AT921">
        <v>3.8335699999999999</v>
      </c>
      <c r="AU921"/>
    </row>
    <row r="922" spans="1:49" hidden="1" x14ac:dyDescent="0.3">
      <c r="A922" t="s">
        <v>142</v>
      </c>
      <c r="B922" t="s">
        <v>143</v>
      </c>
      <c r="C922" t="s">
        <v>129</v>
      </c>
      <c r="D922">
        <v>2002</v>
      </c>
      <c r="E922">
        <v>71.583640000000003</v>
      </c>
      <c r="F922"/>
      <c r="G922">
        <v>20.202649999999998</v>
      </c>
      <c r="H922">
        <v>167.49619999999999</v>
      </c>
      <c r="I922"/>
      <c r="J922">
        <v>2.6919999999999999E-2</v>
      </c>
      <c r="K922"/>
      <c r="L922">
        <v>1.3550000000000001E-3</v>
      </c>
      <c r="M922"/>
      <c r="N922">
        <v>4.8065199999999999</v>
      </c>
      <c r="O922"/>
      <c r="P922">
        <v>25.1</v>
      </c>
      <c r="Q922"/>
      <c r="R922">
        <v>2.4</v>
      </c>
      <c r="S922">
        <v>5.0999999999999996</v>
      </c>
      <c r="V922">
        <v>86</v>
      </c>
      <c r="W922"/>
      <c r="X922">
        <v>87</v>
      </c>
      <c r="Y922"/>
      <c r="Z922">
        <v>87</v>
      </c>
      <c r="AA922"/>
      <c r="AB922">
        <v>78.731480000000005</v>
      </c>
      <c r="AC922"/>
      <c r="AD922">
        <v>11.488</v>
      </c>
      <c r="AF922">
        <v>4280</v>
      </c>
      <c r="AG922"/>
      <c r="AH922">
        <v>1.46726</v>
      </c>
      <c r="AI922"/>
      <c r="AJ922">
        <v>4.1917499999999999</v>
      </c>
      <c r="AK922"/>
      <c r="AL922">
        <v>5531.9620000000004</v>
      </c>
      <c r="AM922"/>
      <c r="AN922">
        <v>26.7</v>
      </c>
      <c r="AO922">
        <v>71.022999999999996</v>
      </c>
      <c r="AP922">
        <v>0.6</v>
      </c>
      <c r="AQ922"/>
      <c r="AR922">
        <v>5770</v>
      </c>
      <c r="AS922">
        <v>13.2</v>
      </c>
      <c r="AT922">
        <v>3.4077299999999999</v>
      </c>
      <c r="AU922"/>
    </row>
    <row r="923" spans="1:49" hidden="1" x14ac:dyDescent="0.3">
      <c r="A923" t="s">
        <v>142</v>
      </c>
      <c r="B923" t="s">
        <v>143</v>
      </c>
      <c r="C923" t="s">
        <v>129</v>
      </c>
      <c r="D923">
        <v>2003</v>
      </c>
      <c r="E923">
        <v>71.74006</v>
      </c>
      <c r="F923"/>
      <c r="G923">
        <v>20.303730000000002</v>
      </c>
      <c r="H923">
        <v>166.2047</v>
      </c>
      <c r="I923"/>
      <c r="J923">
        <v>2.6755000000000001E-2</v>
      </c>
      <c r="K923"/>
      <c r="L923">
        <v>1.31E-3</v>
      </c>
      <c r="M923"/>
      <c r="N923">
        <v>4.4911700000000003</v>
      </c>
      <c r="O923"/>
      <c r="P923">
        <v>25.3</v>
      </c>
      <c r="Q923"/>
      <c r="R923">
        <v>2.4</v>
      </c>
      <c r="S923">
        <v>5.4</v>
      </c>
      <c r="T923" s="3">
        <v>86</v>
      </c>
      <c r="V923">
        <v>91</v>
      </c>
      <c r="W923"/>
      <c r="X923">
        <v>86</v>
      </c>
      <c r="Y923"/>
      <c r="Z923">
        <v>86</v>
      </c>
      <c r="AA923"/>
      <c r="AB923">
        <v>80.278999999999996</v>
      </c>
      <c r="AC923"/>
      <c r="AF923">
        <v>4080</v>
      </c>
      <c r="AG923"/>
      <c r="AH923">
        <v>1.6300300000000001</v>
      </c>
      <c r="AI923"/>
      <c r="AJ923">
        <v>4.2982300000000002</v>
      </c>
      <c r="AK923"/>
      <c r="AL923">
        <v>5632.9830000000002</v>
      </c>
      <c r="AM923"/>
      <c r="AN923">
        <v>26.1</v>
      </c>
      <c r="AO923">
        <v>71.248999999999995</v>
      </c>
      <c r="AP923">
        <v>0.6</v>
      </c>
      <c r="AQ923"/>
      <c r="AR923">
        <v>5590</v>
      </c>
      <c r="AS923">
        <v>8.3000000000000007</v>
      </c>
      <c r="AT923">
        <v>3.3827600000000002</v>
      </c>
      <c r="AU923"/>
      <c r="AW923">
        <v>7.0018399999999996</v>
      </c>
    </row>
    <row r="924" spans="1:49" hidden="1" x14ac:dyDescent="0.3">
      <c r="A924" t="s">
        <v>142</v>
      </c>
      <c r="B924" t="s">
        <v>143</v>
      </c>
      <c r="C924" t="s">
        <v>129</v>
      </c>
      <c r="D924">
        <v>2004</v>
      </c>
      <c r="E924">
        <v>71.879660000000001</v>
      </c>
      <c r="F924"/>
      <c r="G924">
        <v>20.38083</v>
      </c>
      <c r="H924">
        <v>164.97980000000001</v>
      </c>
      <c r="I924"/>
      <c r="J924">
        <v>2.647E-2</v>
      </c>
      <c r="K924"/>
      <c r="L924">
        <v>1.2650000000000001E-3</v>
      </c>
      <c r="M924"/>
      <c r="N924">
        <v>5.1733200000000004</v>
      </c>
      <c r="O924"/>
      <c r="P924">
        <v>25.4</v>
      </c>
      <c r="Q924"/>
      <c r="R924">
        <v>2.2999999999999998</v>
      </c>
      <c r="S924">
        <v>5.8</v>
      </c>
      <c r="T924" s="3">
        <v>90</v>
      </c>
      <c r="V924">
        <v>91</v>
      </c>
      <c r="W924"/>
      <c r="X924">
        <v>92</v>
      </c>
      <c r="Y924"/>
      <c r="Z924">
        <v>92</v>
      </c>
      <c r="AA924"/>
      <c r="AB924">
        <v>81.787729999999996</v>
      </c>
      <c r="AC924"/>
      <c r="AF924">
        <v>4350</v>
      </c>
      <c r="AG924"/>
      <c r="AH924">
        <v>1.5977699999999999</v>
      </c>
      <c r="AI924"/>
      <c r="AJ924">
        <v>4.2310699999999999</v>
      </c>
      <c r="AK924"/>
      <c r="AL924">
        <v>5730.549</v>
      </c>
      <c r="AM924"/>
      <c r="AN924">
        <v>25.6</v>
      </c>
      <c r="AO924">
        <v>71.463999999999999</v>
      </c>
      <c r="AP924">
        <v>0.6</v>
      </c>
      <c r="AQ924"/>
      <c r="AR924">
        <v>5980</v>
      </c>
      <c r="AS924">
        <v>5.7</v>
      </c>
      <c r="AT924">
        <v>2.8698999999999999</v>
      </c>
      <c r="AU924"/>
    </row>
    <row r="925" spans="1:49" hidden="1" x14ac:dyDescent="0.3">
      <c r="A925" t="s">
        <v>142</v>
      </c>
      <c r="B925" t="s">
        <v>143</v>
      </c>
      <c r="C925" t="s">
        <v>129</v>
      </c>
      <c r="D925">
        <v>2005</v>
      </c>
      <c r="E925">
        <v>72.050030000000007</v>
      </c>
      <c r="F925"/>
      <c r="G925">
        <v>20.44699</v>
      </c>
      <c r="H925">
        <v>163.53450000000001</v>
      </c>
      <c r="I925"/>
      <c r="J925">
        <v>2.5860000000000001E-2</v>
      </c>
      <c r="K925"/>
      <c r="L925">
        <v>1.2199999999999999E-3</v>
      </c>
      <c r="M925"/>
      <c r="N925">
        <v>5.5055100000000001</v>
      </c>
      <c r="O925"/>
      <c r="P925">
        <v>25.5</v>
      </c>
      <c r="Q925"/>
      <c r="R925">
        <v>2.2999999999999998</v>
      </c>
      <c r="S925">
        <v>6.1</v>
      </c>
      <c r="T925" s="3">
        <v>92</v>
      </c>
      <c r="V925">
        <v>91</v>
      </c>
      <c r="W925"/>
      <c r="X925">
        <v>96</v>
      </c>
      <c r="Y925"/>
      <c r="Z925">
        <v>96</v>
      </c>
      <c r="AA925"/>
      <c r="AB925">
        <v>83.279420000000002</v>
      </c>
      <c r="AC925"/>
      <c r="AF925">
        <v>4510</v>
      </c>
      <c r="AG925"/>
      <c r="AH925">
        <v>1.58579</v>
      </c>
      <c r="AI925"/>
      <c r="AJ925">
        <v>4.0830399999999996</v>
      </c>
      <c r="AK925"/>
      <c r="AL925">
        <v>5824.0959999999995</v>
      </c>
      <c r="AM925"/>
      <c r="AN925">
        <v>25</v>
      </c>
      <c r="AO925">
        <v>71.667000000000002</v>
      </c>
      <c r="AP925">
        <v>0.6</v>
      </c>
      <c r="AQ925"/>
      <c r="AR925">
        <v>6230</v>
      </c>
      <c r="AS925">
        <v>6.1</v>
      </c>
      <c r="AT925"/>
      <c r="AU925"/>
      <c r="AW925">
        <v>7.3523399999999999</v>
      </c>
    </row>
    <row r="926" spans="1:49" hidden="1" x14ac:dyDescent="0.3">
      <c r="A926" t="s">
        <v>142</v>
      </c>
      <c r="B926" t="s">
        <v>143</v>
      </c>
      <c r="C926" t="s">
        <v>129</v>
      </c>
      <c r="D926">
        <v>2006</v>
      </c>
      <c r="E926">
        <v>72.300359999999998</v>
      </c>
      <c r="F926"/>
      <c r="G926">
        <v>20.50977</v>
      </c>
      <c r="H926">
        <v>161.01249999999999</v>
      </c>
      <c r="I926"/>
      <c r="J926">
        <v>2.4825E-2</v>
      </c>
      <c r="K926"/>
      <c r="L926">
        <v>1.16E-3</v>
      </c>
      <c r="M926"/>
      <c r="N926">
        <v>5.9249400000000003</v>
      </c>
      <c r="O926"/>
      <c r="P926">
        <v>25.6</v>
      </c>
      <c r="Q926"/>
      <c r="R926">
        <v>2.2000000000000002</v>
      </c>
      <c r="S926">
        <v>6.4</v>
      </c>
      <c r="T926" s="3">
        <v>92</v>
      </c>
      <c r="V926">
        <v>91</v>
      </c>
      <c r="W926"/>
      <c r="X926">
        <v>98</v>
      </c>
      <c r="Y926"/>
      <c r="Z926">
        <v>98</v>
      </c>
      <c r="AA926"/>
      <c r="AB926">
        <v>84.753839999999997</v>
      </c>
      <c r="AC926"/>
      <c r="AF926">
        <v>4970</v>
      </c>
      <c r="AG926"/>
      <c r="AH926">
        <v>1.7622100000000001</v>
      </c>
      <c r="AI926"/>
      <c r="AJ926">
        <v>4.2330300000000003</v>
      </c>
      <c r="AK926"/>
      <c r="AL926">
        <v>5913.2089999999998</v>
      </c>
      <c r="AM926"/>
      <c r="AN926">
        <v>24.4</v>
      </c>
      <c r="AO926">
        <v>71.861999999999995</v>
      </c>
      <c r="AP926">
        <v>0.6</v>
      </c>
      <c r="AQ926"/>
      <c r="AR926">
        <v>6850</v>
      </c>
      <c r="AS926">
        <v>7.9</v>
      </c>
      <c r="AT926"/>
      <c r="AU926"/>
      <c r="AW926">
        <v>7.0740699999999999</v>
      </c>
    </row>
    <row r="927" spans="1:49" hidden="1" x14ac:dyDescent="0.3">
      <c r="A927" t="s">
        <v>142</v>
      </c>
      <c r="B927" t="s">
        <v>143</v>
      </c>
      <c r="C927" t="s">
        <v>129</v>
      </c>
      <c r="D927">
        <v>2007</v>
      </c>
      <c r="E927">
        <v>72.536709999999999</v>
      </c>
      <c r="F927"/>
      <c r="G927">
        <v>20.57544</v>
      </c>
      <c r="H927">
        <v>158.98140000000001</v>
      </c>
      <c r="I927"/>
      <c r="J927">
        <v>2.351E-2</v>
      </c>
      <c r="K927"/>
      <c r="L927">
        <v>1.1349999999999999E-3</v>
      </c>
      <c r="M927"/>
      <c r="N927">
        <v>6.0290999999999997</v>
      </c>
      <c r="O927"/>
      <c r="P927">
        <v>25.7</v>
      </c>
      <c r="Q927"/>
      <c r="R927">
        <v>2.2000000000000002</v>
      </c>
      <c r="S927">
        <v>6.8</v>
      </c>
      <c r="T927" s="3">
        <v>86</v>
      </c>
      <c r="V927">
        <v>91</v>
      </c>
      <c r="W927"/>
      <c r="X927">
        <v>95</v>
      </c>
      <c r="Y927"/>
      <c r="Z927">
        <v>95</v>
      </c>
      <c r="AA927"/>
      <c r="AB927">
        <v>86.211079999999995</v>
      </c>
      <c r="AC927"/>
      <c r="AF927">
        <v>5600</v>
      </c>
      <c r="AG927"/>
      <c r="AH927">
        <v>1.7357499999999999</v>
      </c>
      <c r="AI927"/>
      <c r="AJ927">
        <v>4.1751100000000001</v>
      </c>
      <c r="AK927"/>
      <c r="AL927">
        <v>5998.4269999999997</v>
      </c>
      <c r="AM927"/>
      <c r="AN927">
        <v>23.8</v>
      </c>
      <c r="AO927">
        <v>72.055000000000007</v>
      </c>
      <c r="AP927">
        <v>0.6</v>
      </c>
      <c r="AQ927"/>
      <c r="AR927">
        <v>7660</v>
      </c>
      <c r="AS927">
        <v>7.8</v>
      </c>
      <c r="AT927">
        <v>2.7395100000000001</v>
      </c>
      <c r="AU927"/>
      <c r="AV927">
        <v>94.558220000000006</v>
      </c>
      <c r="AW927">
        <v>7.1629899999999997</v>
      </c>
    </row>
    <row r="928" spans="1:49" hidden="1" x14ac:dyDescent="0.3">
      <c r="A928" t="s">
        <v>142</v>
      </c>
      <c r="B928" t="s">
        <v>143</v>
      </c>
      <c r="C928" t="s">
        <v>129</v>
      </c>
      <c r="D928">
        <v>2008</v>
      </c>
      <c r="E928">
        <v>72.807220000000001</v>
      </c>
      <c r="F928"/>
      <c r="G928">
        <v>20.654859999999999</v>
      </c>
      <c r="H928">
        <v>156.8356</v>
      </c>
      <c r="I928"/>
      <c r="J928">
        <v>2.2210000000000001E-2</v>
      </c>
      <c r="K928"/>
      <c r="L928">
        <v>1.0499999999999999E-3</v>
      </c>
      <c r="M928"/>
      <c r="N928">
        <v>6.8877499999999996</v>
      </c>
      <c r="O928"/>
      <c r="P928">
        <v>25.8</v>
      </c>
      <c r="Q928"/>
      <c r="R928">
        <v>2.2000000000000002</v>
      </c>
      <c r="S928">
        <v>7.2</v>
      </c>
      <c r="T928" s="3">
        <v>87</v>
      </c>
      <c r="V928">
        <v>91</v>
      </c>
      <c r="W928"/>
      <c r="X928">
        <v>85</v>
      </c>
      <c r="Y928"/>
      <c r="Z928">
        <v>89</v>
      </c>
      <c r="AA928"/>
      <c r="AB928">
        <v>87.65146</v>
      </c>
      <c r="AC928"/>
      <c r="AF928">
        <v>6040</v>
      </c>
      <c r="AG928"/>
      <c r="AH928">
        <v>1.6230899999999999</v>
      </c>
      <c r="AI928"/>
      <c r="AJ928">
        <v>4.1615000000000002</v>
      </c>
      <c r="AK928"/>
      <c r="AL928">
        <v>6081.2960000000003</v>
      </c>
      <c r="AM928"/>
      <c r="AN928">
        <v>23.2</v>
      </c>
      <c r="AO928">
        <v>72.251000000000005</v>
      </c>
      <c r="AP928">
        <v>0.6</v>
      </c>
      <c r="AQ928"/>
      <c r="AR928">
        <v>8290</v>
      </c>
      <c r="AS928">
        <v>4.3</v>
      </c>
      <c r="AT928"/>
      <c r="AU928"/>
      <c r="AV928">
        <v>93.292079999999999</v>
      </c>
      <c r="AW928">
        <v>7.40083</v>
      </c>
    </row>
    <row r="929" spans="1:49" hidden="1" x14ac:dyDescent="0.3">
      <c r="A929" t="s">
        <v>142</v>
      </c>
      <c r="B929" t="s">
        <v>143</v>
      </c>
      <c r="C929" t="s">
        <v>129</v>
      </c>
      <c r="D929">
        <v>2009</v>
      </c>
      <c r="E929">
        <v>73.087019999999995</v>
      </c>
      <c r="F929"/>
      <c r="G929">
        <v>20.746320000000001</v>
      </c>
      <c r="H929">
        <v>154.22829999999999</v>
      </c>
      <c r="I929"/>
      <c r="J929">
        <v>2.0965000000000001E-2</v>
      </c>
      <c r="K929"/>
      <c r="L929">
        <v>1.0200000000000001E-3</v>
      </c>
      <c r="M929"/>
      <c r="N929">
        <v>6.0607499999999996</v>
      </c>
      <c r="O929"/>
      <c r="P929">
        <v>25.9</v>
      </c>
      <c r="Q929"/>
      <c r="R929">
        <v>2.1</v>
      </c>
      <c r="S929">
        <v>7.5</v>
      </c>
      <c r="T929" s="3">
        <v>85</v>
      </c>
      <c r="V929">
        <v>91</v>
      </c>
      <c r="W929"/>
      <c r="X929">
        <v>82</v>
      </c>
      <c r="Y929"/>
      <c r="Z929">
        <v>86</v>
      </c>
      <c r="AA929"/>
      <c r="AB929">
        <v>89.074809999999999</v>
      </c>
      <c r="AC929"/>
      <c r="AF929">
        <v>5650</v>
      </c>
      <c r="AG929"/>
      <c r="AH929">
        <v>2.1230799999999999</v>
      </c>
      <c r="AI929"/>
      <c r="AJ929">
        <v>4.4653999999999998</v>
      </c>
      <c r="AK929"/>
      <c r="AL929">
        <v>6163.9719999999998</v>
      </c>
      <c r="AM929"/>
      <c r="AN929">
        <v>22.5</v>
      </c>
      <c r="AO929">
        <v>72.45</v>
      </c>
      <c r="AP929">
        <v>0.5</v>
      </c>
      <c r="AQ929"/>
      <c r="AR929">
        <v>8190</v>
      </c>
      <c r="AS929">
        <v>5.8</v>
      </c>
      <c r="AT929"/>
      <c r="AU929"/>
      <c r="AV929">
        <v>93.754239999999996</v>
      </c>
      <c r="AW929">
        <v>6.9851299999999998</v>
      </c>
    </row>
    <row r="930" spans="1:49" hidden="1" x14ac:dyDescent="0.3">
      <c r="A930" t="s">
        <v>142</v>
      </c>
      <c r="B930" t="s">
        <v>143</v>
      </c>
      <c r="C930" t="s">
        <v>129</v>
      </c>
      <c r="D930">
        <v>2010</v>
      </c>
      <c r="E930">
        <v>73.354460000000003</v>
      </c>
      <c r="F930"/>
      <c r="G930">
        <v>20.84272</v>
      </c>
      <c r="H930">
        <v>151.7251</v>
      </c>
      <c r="I930"/>
      <c r="J930">
        <v>1.9984999999999999E-2</v>
      </c>
      <c r="K930"/>
      <c r="L930">
        <v>9.6000000000000002E-4</v>
      </c>
      <c r="M930"/>
      <c r="N930">
        <v>6.2858499999999999</v>
      </c>
      <c r="O930"/>
      <c r="P930">
        <v>26</v>
      </c>
      <c r="Q930"/>
      <c r="R930">
        <v>2.1</v>
      </c>
      <c r="S930">
        <v>7.9</v>
      </c>
      <c r="T930" s="3">
        <v>91</v>
      </c>
      <c r="V930">
        <v>93</v>
      </c>
      <c r="W930"/>
      <c r="X930">
        <v>89</v>
      </c>
      <c r="Y930"/>
      <c r="Z930">
        <v>91</v>
      </c>
      <c r="AA930"/>
      <c r="AB930">
        <v>90.48124</v>
      </c>
      <c r="AC930"/>
      <c r="AF930">
        <v>6390</v>
      </c>
      <c r="AG930"/>
      <c r="AH930">
        <v>2.13286</v>
      </c>
      <c r="AI930"/>
      <c r="AJ930">
        <v>4.6249000000000002</v>
      </c>
      <c r="AK930"/>
      <c r="AL930">
        <v>6248.02</v>
      </c>
      <c r="AM930"/>
      <c r="AN930">
        <v>21.9</v>
      </c>
      <c r="AO930">
        <v>72.653000000000006</v>
      </c>
      <c r="AP930">
        <v>0.5</v>
      </c>
      <c r="AQ930"/>
      <c r="AR930">
        <v>9090</v>
      </c>
      <c r="AS930">
        <v>5.5</v>
      </c>
      <c r="AT930">
        <v>2.7729400000000002</v>
      </c>
      <c r="AU930"/>
      <c r="AV930">
        <v>93.870919999999998</v>
      </c>
    </row>
    <row r="931" spans="1:49" hidden="1" x14ac:dyDescent="0.3">
      <c r="A931" t="s">
        <v>142</v>
      </c>
      <c r="B931" t="s">
        <v>143</v>
      </c>
      <c r="C931" t="s">
        <v>129</v>
      </c>
      <c r="D931">
        <v>2011</v>
      </c>
      <c r="E931">
        <v>73.578220000000002</v>
      </c>
      <c r="F931"/>
      <c r="G931">
        <v>20.93421</v>
      </c>
      <c r="H931">
        <v>149.6694</v>
      </c>
      <c r="I931"/>
      <c r="J931">
        <v>1.9460000000000002E-2</v>
      </c>
      <c r="K931"/>
      <c r="L931">
        <v>8.9499999999999996E-4</v>
      </c>
      <c r="M931"/>
      <c r="N931">
        <v>6.1546799999999999</v>
      </c>
      <c r="O931"/>
      <c r="P931">
        <v>26.2</v>
      </c>
      <c r="Q931"/>
      <c r="R931">
        <v>2.1</v>
      </c>
      <c r="S931">
        <v>8.3000000000000007</v>
      </c>
      <c r="T931" s="3">
        <v>91</v>
      </c>
      <c r="V931">
        <v>91</v>
      </c>
      <c r="W931"/>
      <c r="X931">
        <v>89</v>
      </c>
      <c r="Y931"/>
      <c r="Z931">
        <v>92</v>
      </c>
      <c r="AA931"/>
      <c r="AB931">
        <v>91.870829999999998</v>
      </c>
      <c r="AC931"/>
      <c r="AF931">
        <v>6820</v>
      </c>
      <c r="AG931"/>
      <c r="AH931">
        <v>2.4643799999999998</v>
      </c>
      <c r="AI931"/>
      <c r="AJ931">
        <v>5.0537099999999997</v>
      </c>
      <c r="AK931"/>
      <c r="AL931">
        <v>6333.9759999999997</v>
      </c>
      <c r="AM931"/>
      <c r="AN931">
        <v>21.3</v>
      </c>
      <c r="AO931">
        <v>72.86</v>
      </c>
      <c r="AP931">
        <v>0.5</v>
      </c>
      <c r="AQ931"/>
      <c r="AR931">
        <v>9670</v>
      </c>
      <c r="AS931">
        <v>5</v>
      </c>
      <c r="AT931">
        <v>3.6972800000000001</v>
      </c>
      <c r="AU931"/>
    </row>
    <row r="932" spans="1:49" hidden="1" x14ac:dyDescent="0.3">
      <c r="A932" t="s">
        <v>142</v>
      </c>
      <c r="B932" t="s">
        <v>143</v>
      </c>
      <c r="C932" t="s">
        <v>129</v>
      </c>
      <c r="D932">
        <v>2012</v>
      </c>
      <c r="E932">
        <v>73.713579999999993</v>
      </c>
      <c r="F932"/>
      <c r="G932">
        <v>21.013290000000001</v>
      </c>
      <c r="H932">
        <v>148.76580000000001</v>
      </c>
      <c r="I932"/>
      <c r="J932">
        <v>1.9130000000000001E-2</v>
      </c>
      <c r="K932"/>
      <c r="L932">
        <v>8.7000000000000001E-4</v>
      </c>
      <c r="M932"/>
      <c r="N932">
        <v>5.8137100000000004</v>
      </c>
      <c r="O932"/>
      <c r="P932">
        <v>26.3</v>
      </c>
      <c r="Q932"/>
      <c r="R932">
        <v>2</v>
      </c>
      <c r="S932">
        <v>8.6999999999999993</v>
      </c>
      <c r="T932" s="3">
        <v>91</v>
      </c>
      <c r="V932">
        <v>88</v>
      </c>
      <c r="W932"/>
      <c r="X932">
        <v>89</v>
      </c>
      <c r="Y932"/>
      <c r="Z932">
        <v>91</v>
      </c>
      <c r="AA932"/>
      <c r="AB932">
        <v>93.243809999999996</v>
      </c>
      <c r="AC932"/>
      <c r="AD932">
        <v>12.773999999999999</v>
      </c>
      <c r="AF932">
        <v>6700</v>
      </c>
      <c r="AG932"/>
      <c r="AH932">
        <v>3.0318700000000001</v>
      </c>
      <c r="AI932"/>
      <c r="AJ932">
        <v>6.5430900000000003</v>
      </c>
      <c r="AK932"/>
      <c r="AL932">
        <v>6421.5129999999999</v>
      </c>
      <c r="AM932"/>
      <c r="AN932">
        <v>20.7</v>
      </c>
      <c r="AO932">
        <v>73.067999999999998</v>
      </c>
      <c r="AP932">
        <v>0.5</v>
      </c>
      <c r="AQ932"/>
      <c r="AR932">
        <v>9590</v>
      </c>
      <c r="AS932">
        <v>3.3</v>
      </c>
      <c r="AT932">
        <v>3.6675399999999998</v>
      </c>
      <c r="AU932"/>
      <c r="AV932">
        <v>94.197469999999996</v>
      </c>
      <c r="AW932">
        <v>7.8201999999999998</v>
      </c>
    </row>
    <row r="933" spans="1:49" hidden="1" x14ac:dyDescent="0.3">
      <c r="A933" t="s">
        <v>142</v>
      </c>
      <c r="B933" t="s">
        <v>143</v>
      </c>
      <c r="C933" t="s">
        <v>129</v>
      </c>
      <c r="D933">
        <v>2013</v>
      </c>
      <c r="E933">
        <v>73.824259999999995</v>
      </c>
      <c r="F933"/>
      <c r="G933">
        <v>21.077310000000001</v>
      </c>
      <c r="H933">
        <v>147.92410000000001</v>
      </c>
      <c r="I933"/>
      <c r="J933">
        <v>1.8925000000000001E-2</v>
      </c>
      <c r="K933"/>
      <c r="L933">
        <v>8.4500000000000005E-4</v>
      </c>
      <c r="M933"/>
      <c r="N933">
        <v>5.6352200000000003</v>
      </c>
      <c r="O933"/>
      <c r="P933">
        <v>26.4</v>
      </c>
      <c r="Q933"/>
      <c r="R933">
        <v>2</v>
      </c>
      <c r="S933">
        <v>9.1999999999999993</v>
      </c>
      <c r="T933" s="3">
        <v>90</v>
      </c>
      <c r="V933">
        <v>88</v>
      </c>
      <c r="W933"/>
      <c r="X933">
        <v>89</v>
      </c>
      <c r="Y933"/>
      <c r="Z933">
        <v>91</v>
      </c>
      <c r="AA933"/>
      <c r="AB933">
        <v>94.597009999999997</v>
      </c>
      <c r="AC933"/>
      <c r="AE933">
        <v>2.4256500000000001</v>
      </c>
      <c r="AF933">
        <v>7640</v>
      </c>
      <c r="AG933"/>
      <c r="AH933">
        <v>2.6469800000000001</v>
      </c>
      <c r="AI933"/>
      <c r="AJ933">
        <v>6.0723599999999998</v>
      </c>
      <c r="AK933"/>
      <c r="AL933">
        <v>6510.2759999999998</v>
      </c>
      <c r="AM933"/>
      <c r="AN933">
        <v>20.100000000000001</v>
      </c>
      <c r="AO933">
        <v>73.274000000000001</v>
      </c>
      <c r="AP933">
        <v>0.5</v>
      </c>
      <c r="AQ933"/>
      <c r="AR933">
        <v>10460</v>
      </c>
      <c r="AS933">
        <v>1.8</v>
      </c>
      <c r="AT933"/>
      <c r="AU933"/>
      <c r="AV933">
        <v>95.059039999999996</v>
      </c>
      <c r="AW933">
        <v>8.3553700000000006</v>
      </c>
    </row>
    <row r="934" spans="1:49" hidden="1" x14ac:dyDescent="0.3">
      <c r="A934" t="s">
        <v>142</v>
      </c>
      <c r="B934" t="s">
        <v>143</v>
      </c>
      <c r="C934" t="s">
        <v>129</v>
      </c>
      <c r="D934">
        <v>2014</v>
      </c>
      <c r="E934">
        <v>73.951909999999998</v>
      </c>
      <c r="F934"/>
      <c r="G934">
        <v>21.138660000000002</v>
      </c>
      <c r="H934">
        <v>146.76990000000001</v>
      </c>
      <c r="I934"/>
      <c r="J934">
        <v>1.8775E-2</v>
      </c>
      <c r="K934"/>
      <c r="L934">
        <v>7.9500000000000003E-4</v>
      </c>
      <c r="M934"/>
      <c r="N934">
        <v>5.8606299999999996</v>
      </c>
      <c r="O934"/>
      <c r="P934">
        <v>26.5</v>
      </c>
      <c r="Q934"/>
      <c r="R934">
        <v>2</v>
      </c>
      <c r="S934">
        <v>9.6</v>
      </c>
      <c r="T934" s="3">
        <v>93</v>
      </c>
      <c r="V934">
        <v>84</v>
      </c>
      <c r="W934"/>
      <c r="X934">
        <v>93</v>
      </c>
      <c r="Y934"/>
      <c r="Z934">
        <v>93</v>
      </c>
      <c r="AA934"/>
      <c r="AB934">
        <v>95.934269999999998</v>
      </c>
      <c r="AC934"/>
      <c r="AF934"/>
      <c r="AG934"/>
      <c r="AH934">
        <v>3.1696499999999999</v>
      </c>
      <c r="AI934"/>
      <c r="AJ934">
        <v>6.6463299999999998</v>
      </c>
      <c r="AK934"/>
      <c r="AL934">
        <v>6599.5259999999998</v>
      </c>
      <c r="AM934"/>
      <c r="AN934">
        <v>19.5</v>
      </c>
      <c r="AO934">
        <v>73.472999999999999</v>
      </c>
      <c r="AP934">
        <v>0.5</v>
      </c>
      <c r="AQ934"/>
      <c r="AR934">
        <v>11070</v>
      </c>
      <c r="AS934">
        <v>2.4</v>
      </c>
      <c r="AT934"/>
      <c r="AU934"/>
      <c r="AV934">
        <v>95.034809999999993</v>
      </c>
      <c r="AW934">
        <v>8.31</v>
      </c>
    </row>
    <row r="935" spans="1:49" hidden="1" x14ac:dyDescent="0.3">
      <c r="A935" t="s">
        <v>142</v>
      </c>
      <c r="B935" t="s">
        <v>143</v>
      </c>
      <c r="C935" t="s">
        <v>129</v>
      </c>
      <c r="D935">
        <v>2015</v>
      </c>
      <c r="E935">
        <v>74.074619999999996</v>
      </c>
      <c r="F935"/>
      <c r="G935">
        <v>21.197369999999999</v>
      </c>
      <c r="H935">
        <v>145.8229</v>
      </c>
      <c r="I935"/>
      <c r="J935">
        <v>1.8464999999999999E-2</v>
      </c>
      <c r="K935"/>
      <c r="L935">
        <v>7.7499999999999997E-4</v>
      </c>
      <c r="M935"/>
      <c r="N935">
        <v>5.6207399999999996</v>
      </c>
      <c r="O935"/>
      <c r="P935">
        <v>26.6</v>
      </c>
      <c r="Q935"/>
      <c r="R935">
        <v>2</v>
      </c>
      <c r="S935">
        <v>10.1</v>
      </c>
      <c r="T935" s="3">
        <v>92</v>
      </c>
      <c r="V935">
        <v>78</v>
      </c>
      <c r="W935"/>
      <c r="X935">
        <v>93</v>
      </c>
      <c r="Y935"/>
      <c r="Z935">
        <v>92</v>
      </c>
      <c r="AA935"/>
      <c r="AB935">
        <v>97.257140000000007</v>
      </c>
      <c r="AC935"/>
      <c r="AF935"/>
      <c r="AG935"/>
      <c r="AH935">
        <v>3.1607099999999999</v>
      </c>
      <c r="AI935"/>
      <c r="AJ935">
        <v>6.7469900000000003</v>
      </c>
      <c r="AK935"/>
      <c r="AL935">
        <v>6688.7460000000001</v>
      </c>
      <c r="AM935"/>
      <c r="AN935">
        <v>18.899999999999999</v>
      </c>
      <c r="AO935">
        <v>73.662000000000006</v>
      </c>
      <c r="AP935">
        <v>0.5</v>
      </c>
      <c r="AQ935"/>
      <c r="AR935">
        <v>11360</v>
      </c>
      <c r="AS935">
        <v>1.9</v>
      </c>
      <c r="AT935"/>
      <c r="AU935"/>
      <c r="AV935">
        <v>95.554839999999999</v>
      </c>
      <c r="AW935">
        <v>8.5869199999999992</v>
      </c>
    </row>
    <row r="936" spans="1:49" hidden="1" x14ac:dyDescent="0.3">
      <c r="A936" t="s">
        <v>142</v>
      </c>
      <c r="B936" t="s">
        <v>143</v>
      </c>
      <c r="C936" t="s">
        <v>129</v>
      </c>
      <c r="D936">
        <v>2016</v>
      </c>
      <c r="E936">
        <v>74.192030000000003</v>
      </c>
      <c r="F936"/>
      <c r="G936">
        <v>21.249120000000001</v>
      </c>
      <c r="H936">
        <v>145.54759999999999</v>
      </c>
      <c r="I936"/>
      <c r="J936">
        <v>1.7819999999999999E-2</v>
      </c>
      <c r="K936"/>
      <c r="L936">
        <v>7.5500000000000003E-4</v>
      </c>
      <c r="M936"/>
      <c r="N936">
        <v>5.84504</v>
      </c>
      <c r="O936"/>
      <c r="P936">
        <v>26.7</v>
      </c>
      <c r="Q936"/>
      <c r="R936">
        <v>2</v>
      </c>
      <c r="S936">
        <v>10.5</v>
      </c>
      <c r="T936" s="3">
        <v>92</v>
      </c>
      <c r="V936">
        <v>85</v>
      </c>
      <c r="W936"/>
      <c r="X936">
        <v>93</v>
      </c>
      <c r="Y936"/>
      <c r="Z936">
        <v>92</v>
      </c>
      <c r="AA936"/>
      <c r="AB936">
        <v>98.565749999999994</v>
      </c>
      <c r="AC936"/>
      <c r="AF936"/>
      <c r="AG936"/>
      <c r="AH936">
        <v>3.1510600000000002</v>
      </c>
      <c r="AI936"/>
      <c r="AJ936">
        <v>6.72532</v>
      </c>
      <c r="AK936"/>
      <c r="AL936">
        <v>6777.8720000000003</v>
      </c>
      <c r="AM936"/>
      <c r="AN936">
        <v>18.399999999999999</v>
      </c>
      <c r="AO936">
        <v>73.835999999999999</v>
      </c>
      <c r="AP936">
        <v>0.5</v>
      </c>
      <c r="AQ936"/>
      <c r="AR936">
        <v>11790</v>
      </c>
      <c r="AS936">
        <v>1.7</v>
      </c>
      <c r="AT936">
        <v>3.4383400000000002</v>
      </c>
      <c r="AU936"/>
      <c r="AV936">
        <v>94.650239999999997</v>
      </c>
      <c r="AW936">
        <v>8.4166600000000003</v>
      </c>
    </row>
    <row r="937" spans="1:49" hidden="1" x14ac:dyDescent="0.3">
      <c r="A937" t="s">
        <v>144</v>
      </c>
      <c r="B937" t="s">
        <v>145</v>
      </c>
      <c r="C937" t="s">
        <v>129</v>
      </c>
      <c r="D937">
        <v>2000</v>
      </c>
      <c r="E937">
        <v>68.783299999999997</v>
      </c>
      <c r="F937"/>
      <c r="G937">
        <v>19.189350000000001</v>
      </c>
      <c r="H937">
        <v>218.0215</v>
      </c>
      <c r="I937"/>
      <c r="J937">
        <v>2.7555E-2</v>
      </c>
      <c r="K937"/>
      <c r="L937">
        <v>1.4400000000000001E-3</v>
      </c>
      <c r="M937"/>
      <c r="N937">
        <v>2.65096</v>
      </c>
      <c r="O937"/>
      <c r="P937">
        <v>26</v>
      </c>
      <c r="Q937"/>
      <c r="R937">
        <v>2.1</v>
      </c>
      <c r="S937">
        <v>5.7</v>
      </c>
      <c r="T937" s="3">
        <v>99</v>
      </c>
      <c r="V937">
        <v>97</v>
      </c>
      <c r="W937"/>
      <c r="X937">
        <v>98</v>
      </c>
      <c r="Y937"/>
      <c r="Z937">
        <v>99</v>
      </c>
      <c r="AA937"/>
      <c r="AB937">
        <v>77.785910000000001</v>
      </c>
      <c r="AC937"/>
      <c r="AF937">
        <v>4880</v>
      </c>
      <c r="AG937"/>
      <c r="AH937">
        <v>3.9431500000000002</v>
      </c>
      <c r="AI937"/>
      <c r="AJ937">
        <v>8.9246800000000004</v>
      </c>
      <c r="AK937"/>
      <c r="AL937">
        <v>5887.9359999999997</v>
      </c>
      <c r="AM937"/>
      <c r="AN937">
        <v>27.2</v>
      </c>
      <c r="AO937">
        <v>68.875</v>
      </c>
      <c r="AP937">
        <v>0.6</v>
      </c>
      <c r="AQ937"/>
      <c r="AR937">
        <v>4370</v>
      </c>
      <c r="AS937">
        <v>12.2</v>
      </c>
      <c r="AT937">
        <v>2.8386800000000001</v>
      </c>
      <c r="AU937"/>
    </row>
    <row r="938" spans="1:49" hidden="1" x14ac:dyDescent="0.3">
      <c r="A938" t="s">
        <v>144</v>
      </c>
      <c r="B938" t="s">
        <v>145</v>
      </c>
      <c r="C938" t="s">
        <v>129</v>
      </c>
      <c r="D938">
        <v>2001</v>
      </c>
      <c r="E938">
        <v>68.634990000000002</v>
      </c>
      <c r="F938"/>
      <c r="G938">
        <v>19.268910000000002</v>
      </c>
      <c r="H938">
        <v>222.1</v>
      </c>
      <c r="I938"/>
      <c r="J938">
        <v>2.6695E-2</v>
      </c>
      <c r="K938"/>
      <c r="L938">
        <v>1.4599999999999999E-3</v>
      </c>
      <c r="M938"/>
      <c r="N938">
        <v>2.7644600000000001</v>
      </c>
      <c r="O938"/>
      <c r="P938">
        <v>26.1</v>
      </c>
      <c r="Q938"/>
      <c r="R938">
        <v>2.1</v>
      </c>
      <c r="S938">
        <v>6.1</v>
      </c>
      <c r="T938" s="3">
        <v>75</v>
      </c>
      <c r="V938">
        <v>95</v>
      </c>
      <c r="W938"/>
      <c r="X938">
        <v>94</v>
      </c>
      <c r="Y938"/>
      <c r="Z938">
        <v>92</v>
      </c>
      <c r="AA938"/>
      <c r="AB938">
        <v>77.994510000000005</v>
      </c>
      <c r="AC938"/>
      <c r="AF938">
        <v>5050</v>
      </c>
      <c r="AG938"/>
      <c r="AH938">
        <v>3.8334199999999998</v>
      </c>
      <c r="AI938"/>
      <c r="AJ938">
        <v>8.8246699999999993</v>
      </c>
      <c r="AK938"/>
      <c r="AL938">
        <v>5927.0060000000003</v>
      </c>
      <c r="AM938"/>
      <c r="AN938">
        <v>25.8</v>
      </c>
      <c r="AO938">
        <v>69.162000000000006</v>
      </c>
      <c r="AP938">
        <v>0.6</v>
      </c>
      <c r="AQ938"/>
      <c r="AR938">
        <v>4470</v>
      </c>
      <c r="AS938">
        <v>13.5</v>
      </c>
      <c r="AT938"/>
      <c r="AU938"/>
    </row>
    <row r="939" spans="1:49" hidden="1" x14ac:dyDescent="0.3">
      <c r="A939" t="s">
        <v>144</v>
      </c>
      <c r="B939" t="s">
        <v>145</v>
      </c>
      <c r="C939" t="s">
        <v>129</v>
      </c>
      <c r="D939">
        <v>2002</v>
      </c>
      <c r="E939">
        <v>69.454030000000003</v>
      </c>
      <c r="F939"/>
      <c r="G939">
        <v>19.571570000000001</v>
      </c>
      <c r="H939">
        <v>212.7867</v>
      </c>
      <c r="I939"/>
      <c r="J939">
        <v>2.5555000000000001E-2</v>
      </c>
      <c r="K939"/>
      <c r="L939">
        <v>1.235E-3</v>
      </c>
      <c r="M939"/>
      <c r="N939">
        <v>2.8500899999999998</v>
      </c>
      <c r="O939"/>
      <c r="P939">
        <v>26.2</v>
      </c>
      <c r="Q939"/>
      <c r="R939">
        <v>2</v>
      </c>
      <c r="S939">
        <v>6.5</v>
      </c>
      <c r="T939" s="3">
        <v>81</v>
      </c>
      <c r="V939">
        <v>93</v>
      </c>
      <c r="W939"/>
      <c r="X939">
        <v>81</v>
      </c>
      <c r="Y939"/>
      <c r="Z939">
        <v>81</v>
      </c>
      <c r="AA939"/>
      <c r="AB939">
        <v>79.307550000000006</v>
      </c>
      <c r="AC939"/>
      <c r="AD939">
        <v>13.314</v>
      </c>
      <c r="AF939">
        <v>5210</v>
      </c>
      <c r="AG939"/>
      <c r="AH939">
        <v>4.00326</v>
      </c>
      <c r="AI939"/>
      <c r="AJ939">
        <v>8.77834</v>
      </c>
      <c r="AK939"/>
      <c r="AL939">
        <v>5962.1360000000004</v>
      </c>
      <c r="AM939"/>
      <c r="AN939">
        <v>24.6</v>
      </c>
      <c r="AO939">
        <v>69.432000000000002</v>
      </c>
      <c r="AP939">
        <v>0.7</v>
      </c>
      <c r="AQ939"/>
      <c r="AR939">
        <v>4570</v>
      </c>
      <c r="AS939">
        <v>14</v>
      </c>
      <c r="AT939">
        <v>3.2428400000000002</v>
      </c>
      <c r="AU939"/>
    </row>
    <row r="940" spans="1:49" hidden="1" x14ac:dyDescent="0.3">
      <c r="A940" t="s">
        <v>144</v>
      </c>
      <c r="B940" t="s">
        <v>145</v>
      </c>
      <c r="C940" t="s">
        <v>129</v>
      </c>
      <c r="D940">
        <v>2003</v>
      </c>
      <c r="E940">
        <v>69.753399999999999</v>
      </c>
      <c r="F940"/>
      <c r="G940">
        <v>19.762910000000002</v>
      </c>
      <c r="H940">
        <v>210.81549999999999</v>
      </c>
      <c r="I940"/>
      <c r="J940">
        <v>2.4705000000000001E-2</v>
      </c>
      <c r="K940"/>
      <c r="L940">
        <v>1.1349999999999999E-3</v>
      </c>
      <c r="M940"/>
      <c r="N940">
        <v>2.91309</v>
      </c>
      <c r="O940"/>
      <c r="P940">
        <v>26.4</v>
      </c>
      <c r="Q940"/>
      <c r="R940">
        <v>2</v>
      </c>
      <c r="S940">
        <v>6.8</v>
      </c>
      <c r="T940" s="3">
        <v>94</v>
      </c>
      <c r="V940">
        <v>90</v>
      </c>
      <c r="W940"/>
      <c r="X940">
        <v>93</v>
      </c>
      <c r="Y940"/>
      <c r="Z940">
        <v>94</v>
      </c>
      <c r="AA940"/>
      <c r="AB940">
        <v>80.615459999999999</v>
      </c>
      <c r="AC940"/>
      <c r="AF940">
        <v>5390</v>
      </c>
      <c r="AG940"/>
      <c r="AH940">
        <v>3.8891900000000001</v>
      </c>
      <c r="AI940"/>
      <c r="AJ940">
        <v>8.4062199999999994</v>
      </c>
      <c r="AK940"/>
      <c r="AL940">
        <v>5994.0770000000002</v>
      </c>
      <c r="AM940"/>
      <c r="AN940">
        <v>23.3</v>
      </c>
      <c r="AO940">
        <v>69.680000000000007</v>
      </c>
      <c r="AP940">
        <v>0.7</v>
      </c>
      <c r="AQ940"/>
      <c r="AR940">
        <v>4670</v>
      </c>
      <c r="AS940">
        <v>14.8</v>
      </c>
      <c r="AT940">
        <v>3.1346699999999998</v>
      </c>
      <c r="AU940"/>
    </row>
    <row r="941" spans="1:49" hidden="1" x14ac:dyDescent="0.3">
      <c r="A941" t="s">
        <v>144</v>
      </c>
      <c r="B941" t="s">
        <v>145</v>
      </c>
      <c r="C941" t="s">
        <v>129</v>
      </c>
      <c r="D941">
        <v>2004</v>
      </c>
      <c r="E941">
        <v>70.070459999999997</v>
      </c>
      <c r="F941"/>
      <c r="G941">
        <v>19.969830000000002</v>
      </c>
      <c r="H941">
        <v>208.69470000000001</v>
      </c>
      <c r="I941"/>
      <c r="J941">
        <v>2.3805E-2</v>
      </c>
      <c r="K941"/>
      <c r="L941">
        <v>1.0549999999999999E-3</v>
      </c>
      <c r="M941"/>
      <c r="N941">
        <v>2.7837100000000001</v>
      </c>
      <c r="O941"/>
      <c r="P941">
        <v>26.5</v>
      </c>
      <c r="Q941"/>
      <c r="R941">
        <v>1.9</v>
      </c>
      <c r="S941">
        <v>7.2</v>
      </c>
      <c r="T941" s="3">
        <v>90</v>
      </c>
      <c r="V941">
        <v>93</v>
      </c>
      <c r="W941"/>
      <c r="X941">
        <v>90</v>
      </c>
      <c r="Y941"/>
      <c r="Z941">
        <v>90</v>
      </c>
      <c r="AA941"/>
      <c r="AB941">
        <v>81.918459999999996</v>
      </c>
      <c r="AC941"/>
      <c r="AF941">
        <v>5610</v>
      </c>
      <c r="AG941"/>
      <c r="AH941">
        <v>4.0165100000000002</v>
      </c>
      <c r="AI941"/>
      <c r="AJ941">
        <v>8.4974699999999999</v>
      </c>
      <c r="AK941"/>
      <c r="AL941">
        <v>6023.7969999999996</v>
      </c>
      <c r="AM941"/>
      <c r="AN941">
        <v>22.2</v>
      </c>
      <c r="AO941">
        <v>69.908000000000001</v>
      </c>
      <c r="AP941">
        <v>0.7</v>
      </c>
      <c r="AQ941"/>
      <c r="AR941">
        <v>4810</v>
      </c>
      <c r="AS941">
        <v>10.9</v>
      </c>
      <c r="AT941"/>
      <c r="AU941"/>
    </row>
    <row r="942" spans="1:49" hidden="1" x14ac:dyDescent="0.3">
      <c r="A942" t="s">
        <v>144</v>
      </c>
      <c r="B942" t="s">
        <v>145</v>
      </c>
      <c r="C942" t="s">
        <v>129</v>
      </c>
      <c r="D942">
        <v>2005</v>
      </c>
      <c r="E942">
        <v>70.400509999999997</v>
      </c>
      <c r="F942"/>
      <c r="G942">
        <v>20.17746</v>
      </c>
      <c r="H942">
        <v>206.3802</v>
      </c>
      <c r="I942"/>
      <c r="J942">
        <v>2.266E-2</v>
      </c>
      <c r="K942"/>
      <c r="L942">
        <v>1E-3</v>
      </c>
      <c r="M942"/>
      <c r="N942">
        <v>2.67848</v>
      </c>
      <c r="O942"/>
      <c r="P942">
        <v>26.6</v>
      </c>
      <c r="Q942"/>
      <c r="R942">
        <v>1.9</v>
      </c>
      <c r="S942">
        <v>7.6</v>
      </c>
      <c r="T942" s="3">
        <v>89</v>
      </c>
      <c r="V942">
        <v>99</v>
      </c>
      <c r="W942"/>
      <c r="X942">
        <v>89</v>
      </c>
      <c r="Y942"/>
      <c r="Z942">
        <v>89</v>
      </c>
      <c r="AA942"/>
      <c r="AB942">
        <v>83.214780000000005</v>
      </c>
      <c r="AC942"/>
      <c r="AD942">
        <v>17.11</v>
      </c>
      <c r="AF942">
        <v>5980</v>
      </c>
      <c r="AG942"/>
      <c r="AH942">
        <v>4.2482499999999996</v>
      </c>
      <c r="AI942"/>
      <c r="AJ942">
        <v>8.4369399999999999</v>
      </c>
      <c r="AK942"/>
      <c r="AL942">
        <v>6052.1229999999996</v>
      </c>
      <c r="AM942"/>
      <c r="AN942">
        <v>21</v>
      </c>
      <c r="AO942">
        <v>70.123999999999995</v>
      </c>
      <c r="AP942">
        <v>0.7</v>
      </c>
      <c r="AQ942"/>
      <c r="AR942">
        <v>5070</v>
      </c>
      <c r="AS942">
        <v>10.4</v>
      </c>
      <c r="AT942">
        <v>3.1778499999999998</v>
      </c>
      <c r="AU942"/>
    </row>
    <row r="943" spans="1:49" hidden="1" x14ac:dyDescent="0.3">
      <c r="A943" t="s">
        <v>144</v>
      </c>
      <c r="B943" t="s">
        <v>145</v>
      </c>
      <c r="C943" t="s">
        <v>129</v>
      </c>
      <c r="D943">
        <v>2006</v>
      </c>
      <c r="E943">
        <v>70.836330000000004</v>
      </c>
      <c r="F943"/>
      <c r="G943">
        <v>20.401060000000001</v>
      </c>
      <c r="H943">
        <v>202.81960000000001</v>
      </c>
      <c r="I943"/>
      <c r="J943">
        <v>2.1229999999999999E-2</v>
      </c>
      <c r="K943"/>
      <c r="L943">
        <v>9.1500000000000001E-4</v>
      </c>
      <c r="M943"/>
      <c r="N943">
        <v>2.6707399999999999</v>
      </c>
      <c r="O943"/>
      <c r="P943">
        <v>26.7</v>
      </c>
      <c r="Q943"/>
      <c r="R943">
        <v>1.9</v>
      </c>
      <c r="S943">
        <v>7.9</v>
      </c>
      <c r="T943" s="3">
        <v>96</v>
      </c>
      <c r="V943">
        <v>98</v>
      </c>
      <c r="W943"/>
      <c r="X943">
        <v>96</v>
      </c>
      <c r="Y943"/>
      <c r="Z943">
        <v>96</v>
      </c>
      <c r="AA943"/>
      <c r="AB943">
        <v>84.50497</v>
      </c>
      <c r="AC943"/>
      <c r="AF943">
        <v>6410</v>
      </c>
      <c r="AG943"/>
      <c r="AH943">
        <v>4.5603600000000002</v>
      </c>
      <c r="AI943"/>
      <c r="AJ943">
        <v>7.9234200000000001</v>
      </c>
      <c r="AK943"/>
      <c r="AL943">
        <v>6079.3990000000003</v>
      </c>
      <c r="AM943"/>
      <c r="AN943">
        <v>20</v>
      </c>
      <c r="AO943">
        <v>70.332999999999998</v>
      </c>
      <c r="AP943">
        <v>0.7</v>
      </c>
      <c r="AQ943"/>
      <c r="AR943">
        <v>5460</v>
      </c>
      <c r="AS943">
        <v>6.9</v>
      </c>
      <c r="AT943">
        <v>3.4929800000000002</v>
      </c>
      <c r="AU943"/>
      <c r="AV943">
        <v>83.559460000000001</v>
      </c>
      <c r="AW943">
        <v>5.9115799999999998</v>
      </c>
    </row>
    <row r="944" spans="1:49" hidden="1" x14ac:dyDescent="0.3">
      <c r="A944" t="s">
        <v>144</v>
      </c>
      <c r="B944" t="s">
        <v>145</v>
      </c>
      <c r="C944" t="s">
        <v>129</v>
      </c>
      <c r="D944">
        <v>2007</v>
      </c>
      <c r="E944">
        <v>71.194270000000003</v>
      </c>
      <c r="F944"/>
      <c r="G944">
        <v>20.600549999999998</v>
      </c>
      <c r="H944">
        <v>200.37860000000001</v>
      </c>
      <c r="I944"/>
      <c r="J944">
        <v>1.9720000000000001E-2</v>
      </c>
      <c r="K944"/>
      <c r="L944">
        <v>8.7000000000000001E-4</v>
      </c>
      <c r="M944"/>
      <c r="N944">
        <v>2.73163</v>
      </c>
      <c r="O944"/>
      <c r="P944">
        <v>26.8</v>
      </c>
      <c r="Q944"/>
      <c r="R944">
        <v>1.8</v>
      </c>
      <c r="S944">
        <v>8.1999999999999993</v>
      </c>
      <c r="T944" s="3">
        <v>99</v>
      </c>
      <c r="V944">
        <v>99</v>
      </c>
      <c r="W944"/>
      <c r="X944">
        <v>99</v>
      </c>
      <c r="Y944"/>
      <c r="Z944">
        <v>99</v>
      </c>
      <c r="AA944"/>
      <c r="AB944">
        <v>85.801850000000002</v>
      </c>
      <c r="AC944"/>
      <c r="AF944">
        <v>6810</v>
      </c>
      <c r="AG944"/>
      <c r="AH944">
        <v>4.1511300000000002</v>
      </c>
      <c r="AI944"/>
      <c r="AJ944">
        <v>7.6383000000000001</v>
      </c>
      <c r="AK944"/>
      <c r="AL944">
        <v>6105.81</v>
      </c>
      <c r="AM944"/>
      <c r="AN944">
        <v>19.100000000000001</v>
      </c>
      <c r="AO944">
        <v>70.542000000000002</v>
      </c>
      <c r="AP944">
        <v>0.7</v>
      </c>
      <c r="AQ944"/>
      <c r="AR944">
        <v>5690</v>
      </c>
      <c r="AS944">
        <v>4.5</v>
      </c>
      <c r="AT944">
        <v>3.6098499999999998</v>
      </c>
      <c r="AU944"/>
      <c r="AV944">
        <v>82.028630000000007</v>
      </c>
      <c r="AW944">
        <v>5.6483400000000001</v>
      </c>
    </row>
    <row r="945" spans="1:49" hidden="1" x14ac:dyDescent="0.3">
      <c r="A945" t="s">
        <v>144</v>
      </c>
      <c r="B945" t="s">
        <v>145</v>
      </c>
      <c r="C945" t="s">
        <v>129</v>
      </c>
      <c r="D945">
        <v>2008</v>
      </c>
      <c r="E945">
        <v>71.53107</v>
      </c>
      <c r="F945"/>
      <c r="G945">
        <v>20.77675</v>
      </c>
      <c r="H945">
        <v>198.25790000000001</v>
      </c>
      <c r="I945"/>
      <c r="J945">
        <v>1.8175E-2</v>
      </c>
      <c r="K945"/>
      <c r="L945">
        <v>8.1999999999999998E-4</v>
      </c>
      <c r="M945"/>
      <c r="N945">
        <v>2.5935899999999998</v>
      </c>
      <c r="O945"/>
      <c r="P945">
        <v>26.9</v>
      </c>
      <c r="Q945"/>
      <c r="R945">
        <v>1.8</v>
      </c>
      <c r="S945">
        <v>8.6</v>
      </c>
      <c r="T945" s="3">
        <v>98</v>
      </c>
      <c r="V945">
        <v>95</v>
      </c>
      <c r="W945"/>
      <c r="X945">
        <v>98</v>
      </c>
      <c r="Y945"/>
      <c r="Z945">
        <v>98</v>
      </c>
      <c r="AA945"/>
      <c r="AB945">
        <v>87.168300000000002</v>
      </c>
      <c r="AC945"/>
      <c r="AD945">
        <v>18.823</v>
      </c>
      <c r="AF945">
        <v>7030</v>
      </c>
      <c r="AG945"/>
      <c r="AH945">
        <v>4.1380600000000003</v>
      </c>
      <c r="AI945"/>
      <c r="AJ945">
        <v>7.6648800000000001</v>
      </c>
      <c r="AK945"/>
      <c r="AL945">
        <v>6131.7640000000001</v>
      </c>
      <c r="AM945"/>
      <c r="AN945">
        <v>18.100000000000001</v>
      </c>
      <c r="AO945">
        <v>70.756</v>
      </c>
      <c r="AP945">
        <v>0.7</v>
      </c>
      <c r="AQ945"/>
      <c r="AR945">
        <v>5930</v>
      </c>
      <c r="AS945">
        <v>6.7</v>
      </c>
      <c r="AT945">
        <v>4.4581099999999996</v>
      </c>
      <c r="AU945"/>
      <c r="AV945">
        <v>83.951300000000003</v>
      </c>
      <c r="AW945">
        <v>6.2413499999999997</v>
      </c>
    </row>
    <row r="946" spans="1:49" hidden="1" x14ac:dyDescent="0.3">
      <c r="A946" t="s">
        <v>144</v>
      </c>
      <c r="B946" t="s">
        <v>145</v>
      </c>
      <c r="C946" t="s">
        <v>129</v>
      </c>
      <c r="D946">
        <v>2009</v>
      </c>
      <c r="E946">
        <v>71.766019999999997</v>
      </c>
      <c r="F946"/>
      <c r="G946">
        <v>20.9299</v>
      </c>
      <c r="H946">
        <v>196.85040000000001</v>
      </c>
      <c r="I946"/>
      <c r="J946">
        <v>1.6930000000000001E-2</v>
      </c>
      <c r="K946"/>
      <c r="L946">
        <v>8.1499999999999997E-4</v>
      </c>
      <c r="M946"/>
      <c r="N946">
        <v>2.4763600000000001</v>
      </c>
      <c r="O946"/>
      <c r="P946">
        <v>27</v>
      </c>
      <c r="Q946"/>
      <c r="R946">
        <v>1.7</v>
      </c>
      <c r="S946">
        <v>8.9</v>
      </c>
      <c r="T946" s="3">
        <v>91</v>
      </c>
      <c r="V946">
        <v>91</v>
      </c>
      <c r="W946"/>
      <c r="X946">
        <v>91</v>
      </c>
      <c r="Y946"/>
      <c r="Z946">
        <v>91</v>
      </c>
      <c r="AA946"/>
      <c r="AB946">
        <v>88.509990000000002</v>
      </c>
      <c r="AC946"/>
      <c r="AF946">
        <v>6770</v>
      </c>
      <c r="AG946"/>
      <c r="AH946">
        <v>4.1698300000000001</v>
      </c>
      <c r="AI946"/>
      <c r="AJ946">
        <v>8.3977199999999996</v>
      </c>
      <c r="AK946"/>
      <c r="AL946">
        <v>6157.6859999999997</v>
      </c>
      <c r="AM946"/>
      <c r="AN946">
        <v>17.3</v>
      </c>
      <c r="AO946">
        <v>70.977999999999994</v>
      </c>
      <c r="AP946">
        <v>0.7</v>
      </c>
      <c r="AQ946"/>
      <c r="AR946">
        <v>5770</v>
      </c>
      <c r="AS946">
        <v>6.4</v>
      </c>
      <c r="AT946">
        <v>4.6595000000000004</v>
      </c>
      <c r="AU946"/>
      <c r="AV946">
        <v>84.102890000000002</v>
      </c>
      <c r="AW946">
        <v>6.3435899999999998</v>
      </c>
    </row>
    <row r="947" spans="1:49" hidden="1" x14ac:dyDescent="0.3">
      <c r="A947" t="s">
        <v>144</v>
      </c>
      <c r="B947" t="s">
        <v>145</v>
      </c>
      <c r="C947" t="s">
        <v>129</v>
      </c>
      <c r="D947">
        <v>2010</v>
      </c>
      <c r="E947">
        <v>72.233549999999994</v>
      </c>
      <c r="F947"/>
      <c r="G947">
        <v>21.118839999999999</v>
      </c>
      <c r="H947">
        <v>191.999</v>
      </c>
      <c r="I947"/>
      <c r="J947">
        <v>1.5810000000000001E-2</v>
      </c>
      <c r="K947"/>
      <c r="L947">
        <v>7.1000000000000002E-4</v>
      </c>
      <c r="M947"/>
      <c r="N947">
        <v>2.2895400000000001</v>
      </c>
      <c r="O947"/>
      <c r="P947">
        <v>27.1</v>
      </c>
      <c r="Q947"/>
      <c r="R947">
        <v>1.7</v>
      </c>
      <c r="S947">
        <v>9.1999999999999993</v>
      </c>
      <c r="T947" s="3">
        <v>89</v>
      </c>
      <c r="V947">
        <v>92</v>
      </c>
      <c r="W947"/>
      <c r="X947">
        <v>89</v>
      </c>
      <c r="Y947"/>
      <c r="Z947">
        <v>89</v>
      </c>
      <c r="AA947"/>
      <c r="AB947">
        <v>89.827060000000003</v>
      </c>
      <c r="AC947"/>
      <c r="AF947">
        <v>6920</v>
      </c>
      <c r="AG947"/>
      <c r="AH947">
        <v>4.44353</v>
      </c>
      <c r="AI947"/>
      <c r="AJ947">
        <v>8.2362900000000003</v>
      </c>
      <c r="AK947"/>
      <c r="AL947">
        <v>6183.875</v>
      </c>
      <c r="AM947"/>
      <c r="AN947">
        <v>16.5</v>
      </c>
      <c r="AO947">
        <v>71.209999999999994</v>
      </c>
      <c r="AP947">
        <v>0.7</v>
      </c>
      <c r="AQ947"/>
      <c r="AR947">
        <v>5970</v>
      </c>
      <c r="AS947">
        <v>5.5</v>
      </c>
      <c r="AT947">
        <v>4.0480799999999997</v>
      </c>
      <c r="AU947"/>
      <c r="AV947">
        <v>84.492720000000006</v>
      </c>
      <c r="AW947">
        <v>6.3660699999999997</v>
      </c>
    </row>
    <row r="948" spans="1:49" hidden="1" x14ac:dyDescent="0.3">
      <c r="A948" t="s">
        <v>144</v>
      </c>
      <c r="B948" t="s">
        <v>145</v>
      </c>
      <c r="C948" t="s">
        <v>129</v>
      </c>
      <c r="D948">
        <v>2011</v>
      </c>
      <c r="E948">
        <v>72.533770000000004</v>
      </c>
      <c r="F948"/>
      <c r="G948">
        <v>21.271920000000001</v>
      </c>
      <c r="H948">
        <v>188.8546</v>
      </c>
      <c r="I948"/>
      <c r="J948">
        <v>1.5049999999999999E-2</v>
      </c>
      <c r="K948"/>
      <c r="L948">
        <v>6.7000000000000002E-4</v>
      </c>
      <c r="M948"/>
      <c r="N948">
        <v>2.3053699999999999</v>
      </c>
      <c r="O948"/>
      <c r="P948">
        <v>27.2</v>
      </c>
      <c r="Q948"/>
      <c r="R948">
        <v>1.7</v>
      </c>
      <c r="S948">
        <v>9.6</v>
      </c>
      <c r="T948" s="3">
        <v>89</v>
      </c>
      <c r="V948">
        <v>89</v>
      </c>
      <c r="W948"/>
      <c r="X948">
        <v>90</v>
      </c>
      <c r="Y948"/>
      <c r="Z948">
        <v>89</v>
      </c>
      <c r="AA948"/>
      <c r="AB948">
        <v>91.119330000000005</v>
      </c>
      <c r="AC948"/>
      <c r="AF948">
        <v>7150</v>
      </c>
      <c r="AG948"/>
      <c r="AH948">
        <v>4.8678600000000003</v>
      </c>
      <c r="AI948"/>
      <c r="AJ948">
        <v>8.1443999999999992</v>
      </c>
      <c r="AK948"/>
      <c r="AL948">
        <v>6210.5680000000002</v>
      </c>
      <c r="AM948"/>
      <c r="AN948">
        <v>15.7</v>
      </c>
      <c r="AO948">
        <v>71.448999999999998</v>
      </c>
      <c r="AP948">
        <v>0.7</v>
      </c>
      <c r="AQ948"/>
      <c r="AR948">
        <v>6290</v>
      </c>
      <c r="AS948">
        <v>4.5</v>
      </c>
      <c r="AT948">
        <v>3.8985400000000001</v>
      </c>
      <c r="AU948"/>
      <c r="AV948">
        <v>85.493989999999997</v>
      </c>
      <c r="AW948">
        <v>6.4108400000000003</v>
      </c>
    </row>
    <row r="949" spans="1:49" hidden="1" x14ac:dyDescent="0.3">
      <c r="A949" t="s">
        <v>144</v>
      </c>
      <c r="B949" t="s">
        <v>145</v>
      </c>
      <c r="C949" t="s">
        <v>129</v>
      </c>
      <c r="D949">
        <v>2012</v>
      </c>
      <c r="E949">
        <v>72.798069999999996</v>
      </c>
      <c r="F949"/>
      <c r="G949">
        <v>21.413650000000001</v>
      </c>
      <c r="H949">
        <v>186.26580000000001</v>
      </c>
      <c r="I949"/>
      <c r="J949">
        <v>1.4645E-2</v>
      </c>
      <c r="K949"/>
      <c r="L949">
        <v>6.0999999999999997E-4</v>
      </c>
      <c r="M949"/>
      <c r="N949">
        <v>2.4083600000000001</v>
      </c>
      <c r="O949"/>
      <c r="P949">
        <v>27.3</v>
      </c>
      <c r="Q949"/>
      <c r="R949">
        <v>1.7</v>
      </c>
      <c r="S949">
        <v>10</v>
      </c>
      <c r="T949" s="3">
        <v>92</v>
      </c>
      <c r="V949">
        <v>93</v>
      </c>
      <c r="W949"/>
      <c r="X949">
        <v>93</v>
      </c>
      <c r="Y949"/>
      <c r="Z949">
        <v>92</v>
      </c>
      <c r="AA949"/>
      <c r="AB949">
        <v>92.386099999999999</v>
      </c>
      <c r="AC949"/>
      <c r="AF949">
        <v>7290</v>
      </c>
      <c r="AG949"/>
      <c r="AH949">
        <v>4.5167900000000003</v>
      </c>
      <c r="AI949"/>
      <c r="AJ949">
        <v>7.53932</v>
      </c>
      <c r="AK949"/>
      <c r="AL949">
        <v>6237.9229999999998</v>
      </c>
      <c r="AM949"/>
      <c r="AN949">
        <v>15</v>
      </c>
      <c r="AO949">
        <v>71.691999999999993</v>
      </c>
      <c r="AP949">
        <v>0.7</v>
      </c>
      <c r="AQ949"/>
      <c r="AR949">
        <v>6500</v>
      </c>
      <c r="AS949">
        <v>4.0999999999999996</v>
      </c>
      <c r="AT949">
        <v>3.71244</v>
      </c>
      <c r="AU949"/>
      <c r="AW949">
        <v>6.5876999999999999</v>
      </c>
    </row>
    <row r="950" spans="1:49" hidden="1" x14ac:dyDescent="0.3">
      <c r="A950" t="s">
        <v>144</v>
      </c>
      <c r="B950" t="s">
        <v>145</v>
      </c>
      <c r="C950" t="s">
        <v>129</v>
      </c>
      <c r="D950">
        <v>2013</v>
      </c>
      <c r="E950">
        <v>72.996679999999998</v>
      </c>
      <c r="F950"/>
      <c r="G950">
        <v>21.534559999999999</v>
      </c>
      <c r="H950">
        <v>184.3467</v>
      </c>
      <c r="I950"/>
      <c r="J950">
        <v>1.4239999999999999E-2</v>
      </c>
      <c r="K950"/>
      <c r="L950">
        <v>6.0999999999999997E-4</v>
      </c>
      <c r="M950"/>
      <c r="N950">
        <v>2.3424999999999998</v>
      </c>
      <c r="O950"/>
      <c r="P950">
        <v>27.4</v>
      </c>
      <c r="Q950"/>
      <c r="R950">
        <v>1.6</v>
      </c>
      <c r="S950">
        <v>10.4</v>
      </c>
      <c r="T950" s="3">
        <v>92</v>
      </c>
      <c r="V950">
        <v>94</v>
      </c>
      <c r="W950"/>
      <c r="X950">
        <v>92</v>
      </c>
      <c r="Y950"/>
      <c r="Z950">
        <v>92</v>
      </c>
      <c r="AA950"/>
      <c r="AB950">
        <v>93.626840000000001</v>
      </c>
      <c r="AC950"/>
      <c r="AE950">
        <v>0.47315000000000002</v>
      </c>
      <c r="AF950">
        <v>7490</v>
      </c>
      <c r="AG950"/>
      <c r="AH950">
        <v>4.8368000000000002</v>
      </c>
      <c r="AI950"/>
      <c r="AJ950">
        <v>7.7183900000000003</v>
      </c>
      <c r="AK950"/>
      <c r="AL950">
        <v>6266.07</v>
      </c>
      <c r="AM950"/>
      <c r="AN950">
        <v>14.3</v>
      </c>
      <c r="AO950">
        <v>71.935000000000002</v>
      </c>
      <c r="AP950">
        <v>0.7</v>
      </c>
      <c r="AQ950"/>
      <c r="AR950">
        <v>6700</v>
      </c>
      <c r="AS950">
        <v>3.2</v>
      </c>
      <c r="AT950">
        <v>3.8014899999999998</v>
      </c>
      <c r="AU950"/>
      <c r="AV950">
        <v>86.767579999999995</v>
      </c>
      <c r="AW950">
        <v>6.43581</v>
      </c>
    </row>
    <row r="951" spans="1:49" hidden="1" x14ac:dyDescent="0.3">
      <c r="A951" t="s">
        <v>144</v>
      </c>
      <c r="B951" t="s">
        <v>145</v>
      </c>
      <c r="C951" t="s">
        <v>129</v>
      </c>
      <c r="D951">
        <v>2014</v>
      </c>
      <c r="E951">
        <v>73.221890000000002</v>
      </c>
      <c r="F951"/>
      <c r="G951">
        <v>21.649000000000001</v>
      </c>
      <c r="H951">
        <v>181.9442</v>
      </c>
      <c r="I951"/>
      <c r="J951">
        <v>1.3899999999999999E-2</v>
      </c>
      <c r="K951"/>
      <c r="L951">
        <v>5.9000000000000003E-4</v>
      </c>
      <c r="M951"/>
      <c r="N951">
        <v>2.4505599999999998</v>
      </c>
      <c r="O951"/>
      <c r="P951">
        <v>27.5</v>
      </c>
      <c r="Q951"/>
      <c r="R951">
        <v>1.6</v>
      </c>
      <c r="S951">
        <v>10.8</v>
      </c>
      <c r="T951" s="3">
        <v>93</v>
      </c>
      <c r="V951">
        <v>95</v>
      </c>
      <c r="W951"/>
      <c r="X951">
        <v>93</v>
      </c>
      <c r="Y951"/>
      <c r="Z951">
        <v>94</v>
      </c>
      <c r="AA951"/>
      <c r="AB951">
        <v>94.841679999999997</v>
      </c>
      <c r="AC951"/>
      <c r="AF951"/>
      <c r="AG951"/>
      <c r="AH951">
        <v>4.7782200000000001</v>
      </c>
      <c r="AI951"/>
      <c r="AJ951">
        <v>7.6815300000000004</v>
      </c>
      <c r="AK951"/>
      <c r="AL951">
        <v>6295.1279999999997</v>
      </c>
      <c r="AM951"/>
      <c r="AN951">
        <v>13.7</v>
      </c>
      <c r="AO951">
        <v>72.174999999999997</v>
      </c>
      <c r="AP951">
        <v>0.7</v>
      </c>
      <c r="AQ951"/>
      <c r="AR951">
        <v>6900</v>
      </c>
      <c r="AS951">
        <v>3</v>
      </c>
      <c r="AT951">
        <v>3.82416</v>
      </c>
      <c r="AU951"/>
    </row>
    <row r="952" spans="1:49" hidden="1" x14ac:dyDescent="0.3">
      <c r="A952" t="s">
        <v>144</v>
      </c>
      <c r="B952" t="s">
        <v>145</v>
      </c>
      <c r="C952" t="s">
        <v>129</v>
      </c>
      <c r="D952">
        <v>2015</v>
      </c>
      <c r="E952">
        <v>73.448040000000006</v>
      </c>
      <c r="F952"/>
      <c r="G952">
        <v>21.75676</v>
      </c>
      <c r="H952">
        <v>179.50960000000001</v>
      </c>
      <c r="I952"/>
      <c r="J952">
        <v>1.3554999999999999E-2</v>
      </c>
      <c r="K952"/>
      <c r="L952">
        <v>5.6499999999999996E-4</v>
      </c>
      <c r="M952"/>
      <c r="N952">
        <v>2.54149</v>
      </c>
      <c r="O952"/>
      <c r="P952">
        <v>27.6</v>
      </c>
      <c r="Q952"/>
      <c r="R952">
        <v>1.6</v>
      </c>
      <c r="S952">
        <v>11.2</v>
      </c>
      <c r="T952" s="3">
        <v>91</v>
      </c>
      <c r="V952">
        <v>95</v>
      </c>
      <c r="W952"/>
      <c r="X952">
        <v>92</v>
      </c>
      <c r="Y952"/>
      <c r="Z952">
        <v>91</v>
      </c>
      <c r="AA952"/>
      <c r="AB952">
        <v>96.030339999999995</v>
      </c>
      <c r="AC952"/>
      <c r="AF952"/>
      <c r="AG952"/>
      <c r="AH952">
        <v>4.9062999999999999</v>
      </c>
      <c r="AI952"/>
      <c r="AJ952">
        <v>7.6303400000000003</v>
      </c>
      <c r="AK952"/>
      <c r="AL952">
        <v>6325.1239999999998</v>
      </c>
      <c r="AM952"/>
      <c r="AN952">
        <v>13.2</v>
      </c>
      <c r="AO952">
        <v>72.412000000000006</v>
      </c>
      <c r="AP952">
        <v>0.6</v>
      </c>
      <c r="AQ952"/>
      <c r="AR952">
        <v>7110</v>
      </c>
      <c r="AS952">
        <v>1.9</v>
      </c>
      <c r="AT952">
        <v>3.9098799999999998</v>
      </c>
      <c r="AU952"/>
      <c r="AV952">
        <v>87.969849999999994</v>
      </c>
    </row>
    <row r="953" spans="1:49" hidden="1" x14ac:dyDescent="0.3">
      <c r="A953" t="s">
        <v>144</v>
      </c>
      <c r="B953" t="s">
        <v>145</v>
      </c>
      <c r="C953" t="s">
        <v>129</v>
      </c>
      <c r="D953">
        <v>2016</v>
      </c>
      <c r="E953">
        <v>73.679540000000003</v>
      </c>
      <c r="F953"/>
      <c r="G953">
        <v>21.853090000000002</v>
      </c>
      <c r="H953">
        <v>176.81659999999999</v>
      </c>
      <c r="I953"/>
      <c r="J953">
        <v>1.3174999999999999E-2</v>
      </c>
      <c r="K953"/>
      <c r="L953">
        <v>5.4000000000000001E-4</v>
      </c>
      <c r="M953"/>
      <c r="N953">
        <v>2.6389999999999998</v>
      </c>
      <c r="O953"/>
      <c r="P953">
        <v>27.7</v>
      </c>
      <c r="Q953"/>
      <c r="R953">
        <v>1.6</v>
      </c>
      <c r="S953">
        <v>11.7</v>
      </c>
      <c r="T953" s="3">
        <v>93</v>
      </c>
      <c r="V953">
        <v>90</v>
      </c>
      <c r="W953"/>
      <c r="X953">
        <v>95</v>
      </c>
      <c r="Y953"/>
      <c r="Z953">
        <v>93</v>
      </c>
      <c r="AA953"/>
      <c r="AB953">
        <v>97.063860000000005</v>
      </c>
      <c r="AC953"/>
      <c r="AD953">
        <v>15.662000000000001</v>
      </c>
      <c r="AF953"/>
      <c r="AG953"/>
      <c r="AH953">
        <v>4.9752200000000002</v>
      </c>
      <c r="AI953"/>
      <c r="AJ953">
        <v>7.7171099999999999</v>
      </c>
      <c r="AK953"/>
      <c r="AL953">
        <v>6356.143</v>
      </c>
      <c r="AM953"/>
      <c r="AN953">
        <v>12.7</v>
      </c>
      <c r="AO953">
        <v>72.644000000000005</v>
      </c>
      <c r="AP953">
        <v>0.6</v>
      </c>
      <c r="AQ953"/>
      <c r="AR953">
        <v>7290</v>
      </c>
      <c r="AS953">
        <v>2.2000000000000002</v>
      </c>
      <c r="AT953">
        <v>3.8311500000000001</v>
      </c>
      <c r="AU953"/>
      <c r="AV953">
        <v>88.141769999999994</v>
      </c>
      <c r="AW953">
        <v>6.7687099999999996</v>
      </c>
    </row>
    <row r="954" spans="1:49" hidden="1" x14ac:dyDescent="0.3">
      <c r="A954" t="s">
        <v>146</v>
      </c>
      <c r="B954" t="s">
        <v>147</v>
      </c>
      <c r="C954" t="s">
        <v>129</v>
      </c>
      <c r="D954">
        <v>2000</v>
      </c>
      <c r="E954">
        <v>67.724310000000003</v>
      </c>
      <c r="F954"/>
      <c r="G954">
        <v>17.32978</v>
      </c>
      <c r="H954">
        <v>221.54650000000001</v>
      </c>
      <c r="I954"/>
      <c r="J954">
        <v>2.9760000000000002E-2</v>
      </c>
      <c r="K954"/>
      <c r="L954">
        <v>1.08E-3</v>
      </c>
      <c r="M954"/>
      <c r="N954">
        <v>4.4570499999999997</v>
      </c>
      <c r="O954"/>
      <c r="P954">
        <v>25.4</v>
      </c>
      <c r="Q954"/>
      <c r="R954">
        <v>3.6</v>
      </c>
      <c r="S954">
        <v>7.9</v>
      </c>
      <c r="V954">
        <v>84</v>
      </c>
      <c r="W954"/>
      <c r="X954">
        <v>70</v>
      </c>
      <c r="Y954"/>
      <c r="Z954">
        <v>71</v>
      </c>
      <c r="AA954"/>
      <c r="AB954">
        <v>89.564710000000005</v>
      </c>
      <c r="AC954"/>
      <c r="AD954">
        <v>4.056</v>
      </c>
      <c r="AF954">
        <v>7810</v>
      </c>
      <c r="AG954"/>
      <c r="AH954">
        <v>3.0409199999999998</v>
      </c>
      <c r="AI954"/>
      <c r="AJ954">
        <v>6.2847600000000003</v>
      </c>
      <c r="AK954"/>
      <c r="AL954">
        <v>470.94900000000001</v>
      </c>
      <c r="AM954"/>
      <c r="AN954">
        <v>30.1</v>
      </c>
      <c r="AO954">
        <v>67.822000000000003</v>
      </c>
      <c r="AP954">
        <v>1.1000000000000001</v>
      </c>
      <c r="AQ954"/>
      <c r="AR954">
        <v>7400</v>
      </c>
      <c r="AT954"/>
      <c r="AU954"/>
    </row>
    <row r="955" spans="1:49" hidden="1" x14ac:dyDescent="0.3">
      <c r="A955" t="s">
        <v>146</v>
      </c>
      <c r="B955" t="s">
        <v>147</v>
      </c>
      <c r="C955" t="s">
        <v>129</v>
      </c>
      <c r="D955">
        <v>2001</v>
      </c>
      <c r="E955">
        <v>67.634190000000004</v>
      </c>
      <c r="F955"/>
      <c r="G955">
        <v>17.20814</v>
      </c>
      <c r="H955">
        <v>223.84610000000001</v>
      </c>
      <c r="I955"/>
      <c r="J955">
        <v>2.8995E-2</v>
      </c>
      <c r="K955"/>
      <c r="L955">
        <v>1.01E-3</v>
      </c>
      <c r="M955"/>
      <c r="N955">
        <v>4.40578</v>
      </c>
      <c r="O955"/>
      <c r="P955">
        <v>25.5</v>
      </c>
      <c r="Q955"/>
      <c r="R955">
        <v>3.6</v>
      </c>
      <c r="S955">
        <v>8.1999999999999993</v>
      </c>
      <c r="V955">
        <v>82</v>
      </c>
      <c r="W955"/>
      <c r="X955">
        <v>65</v>
      </c>
      <c r="Y955"/>
      <c r="Z955">
        <v>68</v>
      </c>
      <c r="AA955"/>
      <c r="AB955">
        <v>89.913929999999993</v>
      </c>
      <c r="AC955"/>
      <c r="AF955">
        <v>7390</v>
      </c>
      <c r="AG955"/>
      <c r="AH955">
        <v>1.99078</v>
      </c>
      <c r="AI955"/>
      <c r="AJ955">
        <v>4.0954100000000002</v>
      </c>
      <c r="AK955"/>
      <c r="AL955">
        <v>476.57900000000001</v>
      </c>
      <c r="AM955"/>
      <c r="AN955">
        <v>29.2</v>
      </c>
      <c r="AO955">
        <v>67.912999999999997</v>
      </c>
      <c r="AP955">
        <v>1.2</v>
      </c>
      <c r="AQ955"/>
      <c r="AR955">
        <v>7160</v>
      </c>
      <c r="AT955"/>
      <c r="AU955"/>
    </row>
    <row r="956" spans="1:49" hidden="1" x14ac:dyDescent="0.3">
      <c r="A956" t="s">
        <v>146</v>
      </c>
      <c r="B956" t="s">
        <v>147</v>
      </c>
      <c r="C956" t="s">
        <v>129</v>
      </c>
      <c r="D956">
        <v>2002</v>
      </c>
      <c r="E956">
        <v>67.650149999999996</v>
      </c>
      <c r="F956"/>
      <c r="G956">
        <v>17.165430000000001</v>
      </c>
      <c r="H956">
        <v>224.79920000000001</v>
      </c>
      <c r="I956"/>
      <c r="J956">
        <v>2.8139999999999998E-2</v>
      </c>
      <c r="K956"/>
      <c r="L956">
        <v>9.8999999999999999E-4</v>
      </c>
      <c r="M956"/>
      <c r="N956">
        <v>4.5797600000000003</v>
      </c>
      <c r="O956"/>
      <c r="P956">
        <v>25.6</v>
      </c>
      <c r="Q956"/>
      <c r="R956">
        <v>3.6</v>
      </c>
      <c r="S956">
        <v>8.5</v>
      </c>
      <c r="V956">
        <v>73</v>
      </c>
      <c r="W956"/>
      <c r="X956">
        <v>74</v>
      </c>
      <c r="Y956"/>
      <c r="Z956">
        <v>73</v>
      </c>
      <c r="AA956"/>
      <c r="AB956">
        <v>90.260840000000002</v>
      </c>
      <c r="AC956"/>
      <c r="AF956">
        <v>8260</v>
      </c>
      <c r="AG956"/>
      <c r="AH956">
        <v>2.6330300000000002</v>
      </c>
      <c r="AI956"/>
      <c r="AJ956">
        <v>5.7077999999999998</v>
      </c>
      <c r="AK956"/>
      <c r="AL956">
        <v>482.23500000000001</v>
      </c>
      <c r="AM956"/>
      <c r="AN956">
        <v>28.2</v>
      </c>
      <c r="AO956">
        <v>68.063999999999993</v>
      </c>
      <c r="AP956">
        <v>1.2</v>
      </c>
      <c r="AQ956"/>
      <c r="AR956">
        <v>8130</v>
      </c>
      <c r="AT956"/>
      <c r="AU956"/>
    </row>
    <row r="957" spans="1:49" hidden="1" x14ac:dyDescent="0.3">
      <c r="A957" t="s">
        <v>146</v>
      </c>
      <c r="B957" t="s">
        <v>147</v>
      </c>
      <c r="C957" t="s">
        <v>129</v>
      </c>
      <c r="D957">
        <v>2003</v>
      </c>
      <c r="E957">
        <v>67.876949999999994</v>
      </c>
      <c r="F957"/>
      <c r="G957">
        <v>17.272649999999999</v>
      </c>
      <c r="H957">
        <v>222.1241</v>
      </c>
      <c r="I957"/>
      <c r="J957">
        <v>2.7459999999999998E-2</v>
      </c>
      <c r="K957"/>
      <c r="L957">
        <v>9.3000000000000005E-4</v>
      </c>
      <c r="M957"/>
      <c r="N957">
        <v>4.7030700000000003</v>
      </c>
      <c r="O957"/>
      <c r="P957">
        <v>25.6</v>
      </c>
      <c r="Q957"/>
      <c r="R957">
        <v>3.5</v>
      </c>
      <c r="S957">
        <v>8.9</v>
      </c>
      <c r="V957">
        <v>69</v>
      </c>
      <c r="W957"/>
      <c r="X957">
        <v>74</v>
      </c>
      <c r="Y957"/>
      <c r="Z957">
        <v>75</v>
      </c>
      <c r="AA957"/>
      <c r="AB957">
        <v>90.604990000000001</v>
      </c>
      <c r="AC957"/>
      <c r="AF957">
        <v>8830</v>
      </c>
      <c r="AG957"/>
      <c r="AH957">
        <v>2.2888899999999999</v>
      </c>
      <c r="AI957"/>
      <c r="AJ957">
        <v>5.2344900000000001</v>
      </c>
      <c r="AK957"/>
      <c r="AL957">
        <v>487.94200000000001</v>
      </c>
      <c r="AM957"/>
      <c r="AN957">
        <v>27.3</v>
      </c>
      <c r="AO957">
        <v>68.28</v>
      </c>
      <c r="AP957">
        <v>1.3</v>
      </c>
      <c r="AQ957"/>
      <c r="AR957">
        <v>8710</v>
      </c>
      <c r="AT957"/>
      <c r="AU957"/>
    </row>
    <row r="958" spans="1:49" hidden="1" x14ac:dyDescent="0.3">
      <c r="A958" t="s">
        <v>146</v>
      </c>
      <c r="B958" t="s">
        <v>147</v>
      </c>
      <c r="C958" t="s">
        <v>129</v>
      </c>
      <c r="D958">
        <v>2004</v>
      </c>
      <c r="E958">
        <v>68.254289999999997</v>
      </c>
      <c r="F958"/>
      <c r="G958">
        <v>17.438659999999999</v>
      </c>
      <c r="H958">
        <v>215.59289999999999</v>
      </c>
      <c r="I958"/>
      <c r="J958">
        <v>2.6720000000000001E-2</v>
      </c>
      <c r="K958"/>
      <c r="L958">
        <v>8.8500000000000004E-4</v>
      </c>
      <c r="M958"/>
      <c r="N958">
        <v>4.6568699999999996</v>
      </c>
      <c r="O958"/>
      <c r="P958">
        <v>25.7</v>
      </c>
      <c r="Q958"/>
      <c r="R958">
        <v>3.5</v>
      </c>
      <c r="S958">
        <v>9.3000000000000007</v>
      </c>
      <c r="V958">
        <v>86</v>
      </c>
      <c r="W958"/>
      <c r="X958">
        <v>84</v>
      </c>
      <c r="Y958"/>
      <c r="Z958">
        <v>85</v>
      </c>
      <c r="AA958"/>
      <c r="AB958">
        <v>90.946619999999996</v>
      </c>
      <c r="AC958"/>
      <c r="AD958">
        <v>8.1020000000000003</v>
      </c>
      <c r="AF958">
        <v>9740</v>
      </c>
      <c r="AG958"/>
      <c r="AH958">
        <v>2.6026600000000002</v>
      </c>
      <c r="AI958"/>
      <c r="AJ958">
        <v>5.8480400000000001</v>
      </c>
      <c r="AK958"/>
      <c r="AL958">
        <v>493.67899999999997</v>
      </c>
      <c r="AM958"/>
      <c r="AN958">
        <v>26.5</v>
      </c>
      <c r="AO958">
        <v>68.555000000000007</v>
      </c>
      <c r="AP958">
        <v>1.3</v>
      </c>
      <c r="AQ958"/>
      <c r="AR958">
        <v>9550</v>
      </c>
      <c r="AT958"/>
      <c r="AU958"/>
      <c r="AV958">
        <v>89.598060000000004</v>
      </c>
      <c r="AW958">
        <v>7.7218099999999996</v>
      </c>
    </row>
    <row r="959" spans="1:49" hidden="1" x14ac:dyDescent="0.3">
      <c r="A959" t="s">
        <v>146</v>
      </c>
      <c r="B959" t="s">
        <v>147</v>
      </c>
      <c r="C959" t="s">
        <v>129</v>
      </c>
      <c r="D959">
        <v>2005</v>
      </c>
      <c r="E959">
        <v>68.723330000000004</v>
      </c>
      <c r="F959"/>
      <c r="G959">
        <v>17.660640000000001</v>
      </c>
      <c r="H959">
        <v>206.86320000000001</v>
      </c>
      <c r="I959"/>
      <c r="J959">
        <v>2.589E-2</v>
      </c>
      <c r="K959"/>
      <c r="L959">
        <v>8.7000000000000001E-4</v>
      </c>
      <c r="M959"/>
      <c r="N959">
        <v>4.5153699999999999</v>
      </c>
      <c r="O959"/>
      <c r="P959">
        <v>25.8</v>
      </c>
      <c r="Q959"/>
      <c r="R959">
        <v>3.5</v>
      </c>
      <c r="S959">
        <v>9.6999999999999993</v>
      </c>
      <c r="T959" s="3">
        <v>83</v>
      </c>
      <c r="V959">
        <v>91</v>
      </c>
      <c r="W959"/>
      <c r="X959">
        <v>84</v>
      </c>
      <c r="Y959"/>
      <c r="Z959">
        <v>83</v>
      </c>
      <c r="AA959"/>
      <c r="AB959">
        <v>91.260840000000002</v>
      </c>
      <c r="AC959"/>
      <c r="AF959">
        <v>10600</v>
      </c>
      <c r="AG959"/>
      <c r="AH959">
        <v>2.5297900000000002</v>
      </c>
      <c r="AI959"/>
      <c r="AJ959">
        <v>5.6149800000000001</v>
      </c>
      <c r="AK959"/>
      <c r="AL959">
        <v>499.464</v>
      </c>
      <c r="AM959"/>
      <c r="AN959">
        <v>25.7</v>
      </c>
      <c r="AO959">
        <v>68.876999999999995</v>
      </c>
      <c r="AP959">
        <v>1.3</v>
      </c>
      <c r="AQ959"/>
      <c r="AR959">
        <v>10390</v>
      </c>
      <c r="AT959"/>
      <c r="AU959"/>
    </row>
    <row r="960" spans="1:49" hidden="1" x14ac:dyDescent="0.3">
      <c r="A960" t="s">
        <v>146</v>
      </c>
      <c r="B960" t="s">
        <v>147</v>
      </c>
      <c r="C960" t="s">
        <v>129</v>
      </c>
      <c r="D960">
        <v>2006</v>
      </c>
      <c r="E960">
        <v>69.184299999999993</v>
      </c>
      <c r="F960"/>
      <c r="G960">
        <v>17.992899999999999</v>
      </c>
      <c r="H960">
        <v>202.96420000000001</v>
      </c>
      <c r="I960"/>
      <c r="J960">
        <v>2.5090000000000001E-2</v>
      </c>
      <c r="K960"/>
      <c r="L960">
        <v>8.0999999999999996E-4</v>
      </c>
      <c r="M960"/>
      <c r="N960">
        <v>4.5672600000000001</v>
      </c>
      <c r="O960"/>
      <c r="P960">
        <v>25.9</v>
      </c>
      <c r="Q960"/>
      <c r="R960">
        <v>3.5</v>
      </c>
      <c r="S960">
        <v>10.1</v>
      </c>
      <c r="T960" s="3">
        <v>84</v>
      </c>
      <c r="V960">
        <v>83</v>
      </c>
      <c r="W960"/>
      <c r="X960">
        <v>84</v>
      </c>
      <c r="Y960"/>
      <c r="Z960">
        <v>84</v>
      </c>
      <c r="AA960"/>
      <c r="AB960">
        <v>91.572670000000002</v>
      </c>
      <c r="AC960"/>
      <c r="AF960">
        <v>11390</v>
      </c>
      <c r="AG960"/>
      <c r="AH960">
        <v>2.9095499999999999</v>
      </c>
      <c r="AI960"/>
      <c r="AJ960">
        <v>6.2704399999999998</v>
      </c>
      <c r="AK960"/>
      <c r="AL960">
        <v>505.29500000000002</v>
      </c>
      <c r="AM960"/>
      <c r="AN960">
        <v>24.9</v>
      </c>
      <c r="AO960">
        <v>69.227000000000004</v>
      </c>
      <c r="AP960">
        <v>1.3</v>
      </c>
      <c r="AQ960"/>
      <c r="AR960">
        <v>11220</v>
      </c>
      <c r="AT960"/>
      <c r="AU960"/>
    </row>
    <row r="961" spans="1:49" hidden="1" x14ac:dyDescent="0.3">
      <c r="A961" t="s">
        <v>146</v>
      </c>
      <c r="B961" t="s">
        <v>147</v>
      </c>
      <c r="C961" t="s">
        <v>129</v>
      </c>
      <c r="D961">
        <v>2007</v>
      </c>
      <c r="E961">
        <v>69.55762</v>
      </c>
      <c r="F961"/>
      <c r="G961">
        <v>18.273769999999999</v>
      </c>
      <c r="H961">
        <v>200.09389999999999</v>
      </c>
      <c r="I961"/>
      <c r="J961">
        <v>2.4279999999999999E-2</v>
      </c>
      <c r="K961"/>
      <c r="L961">
        <v>7.85E-4</v>
      </c>
      <c r="M961"/>
      <c r="N961">
        <v>4.6875200000000001</v>
      </c>
      <c r="O961"/>
      <c r="P961">
        <v>25.9</v>
      </c>
      <c r="Q961"/>
      <c r="R961">
        <v>3.5</v>
      </c>
      <c r="S961">
        <v>10.5</v>
      </c>
      <c r="T961" s="3">
        <v>84</v>
      </c>
      <c r="V961">
        <v>85</v>
      </c>
      <c r="W961"/>
      <c r="X961">
        <v>84</v>
      </c>
      <c r="Y961"/>
      <c r="Z961">
        <v>84</v>
      </c>
      <c r="AA961"/>
      <c r="AB961">
        <v>91.884379999999993</v>
      </c>
      <c r="AC961"/>
      <c r="AF961">
        <v>12390</v>
      </c>
      <c r="AG961"/>
      <c r="AH961">
        <v>2.7669299999999999</v>
      </c>
      <c r="AI961"/>
      <c r="AJ961">
        <v>5.5907</v>
      </c>
      <c r="AK961"/>
      <c r="AL961">
        <v>511.18099999999998</v>
      </c>
      <c r="AM961"/>
      <c r="AN961">
        <v>24.1</v>
      </c>
      <c r="AO961">
        <v>69.578999999999994</v>
      </c>
      <c r="AP961">
        <v>1.3</v>
      </c>
      <c r="AQ961"/>
      <c r="AR961">
        <v>12210</v>
      </c>
      <c r="AT961"/>
      <c r="AU961"/>
    </row>
    <row r="962" spans="1:49" hidden="1" x14ac:dyDescent="0.3">
      <c r="A962" t="s">
        <v>146</v>
      </c>
      <c r="B962" t="s">
        <v>147</v>
      </c>
      <c r="C962" t="s">
        <v>129</v>
      </c>
      <c r="D962">
        <v>2008</v>
      </c>
      <c r="E962">
        <v>69.825900000000004</v>
      </c>
      <c r="F962"/>
      <c r="G962">
        <v>18.493359999999999</v>
      </c>
      <c r="H962">
        <v>199.64160000000001</v>
      </c>
      <c r="I962"/>
      <c r="J962">
        <v>2.3519999999999999E-2</v>
      </c>
      <c r="K962"/>
      <c r="L962">
        <v>7.5000000000000002E-4</v>
      </c>
      <c r="M962"/>
      <c r="N962">
        <v>4.8176500000000004</v>
      </c>
      <c r="O962"/>
      <c r="P962">
        <v>26</v>
      </c>
      <c r="Q962"/>
      <c r="R962">
        <v>3.5</v>
      </c>
      <c r="S962">
        <v>10.9</v>
      </c>
      <c r="T962" s="3">
        <v>84</v>
      </c>
      <c r="V962">
        <v>86</v>
      </c>
      <c r="W962"/>
      <c r="X962">
        <v>85</v>
      </c>
      <c r="Y962"/>
      <c r="Z962">
        <v>85</v>
      </c>
      <c r="AA962"/>
      <c r="AB962">
        <v>92.19614</v>
      </c>
      <c r="AC962"/>
      <c r="AF962">
        <v>12920</v>
      </c>
      <c r="AG962"/>
      <c r="AH962">
        <v>2.24621</v>
      </c>
      <c r="AI962"/>
      <c r="AJ962">
        <v>5.0827799999999996</v>
      </c>
      <c r="AK962"/>
      <c r="AL962">
        <v>517.12300000000005</v>
      </c>
      <c r="AM962"/>
      <c r="AN962">
        <v>23.4</v>
      </c>
      <c r="AO962">
        <v>69.91</v>
      </c>
      <c r="AP962">
        <v>1.4</v>
      </c>
      <c r="AQ962"/>
      <c r="AR962">
        <v>12900</v>
      </c>
      <c r="AT962"/>
      <c r="AU962"/>
      <c r="AV962">
        <v>94.620940000000004</v>
      </c>
    </row>
    <row r="963" spans="1:49" hidden="1" x14ac:dyDescent="0.3">
      <c r="A963" t="s">
        <v>146</v>
      </c>
      <c r="B963" t="s">
        <v>147</v>
      </c>
      <c r="C963" t="s">
        <v>129</v>
      </c>
      <c r="D963">
        <v>2009</v>
      </c>
      <c r="E963">
        <v>70.104039999999998</v>
      </c>
      <c r="F963"/>
      <c r="G963">
        <v>18.641539999999999</v>
      </c>
      <c r="H963">
        <v>196.57910000000001</v>
      </c>
      <c r="I963"/>
      <c r="J963">
        <v>2.2605E-2</v>
      </c>
      <c r="K963"/>
      <c r="L963">
        <v>7.2499999999999995E-4</v>
      </c>
      <c r="M963"/>
      <c r="N963">
        <v>4.9280200000000001</v>
      </c>
      <c r="O963"/>
      <c r="P963">
        <v>26.1</v>
      </c>
      <c r="Q963"/>
      <c r="R963">
        <v>3.5</v>
      </c>
      <c r="S963">
        <v>11.3</v>
      </c>
      <c r="T963" s="3">
        <v>87</v>
      </c>
      <c r="V963">
        <v>88</v>
      </c>
      <c r="W963"/>
      <c r="X963">
        <v>85</v>
      </c>
      <c r="Y963"/>
      <c r="Z963">
        <v>87</v>
      </c>
      <c r="AA963"/>
      <c r="AB963">
        <v>92.508129999999994</v>
      </c>
      <c r="AC963"/>
      <c r="AD963">
        <v>7.0540000000000003</v>
      </c>
      <c r="AF963">
        <v>13260</v>
      </c>
      <c r="AG963"/>
      <c r="AH963">
        <v>2.4497100000000001</v>
      </c>
      <c r="AI963"/>
      <c r="AJ963">
        <v>5.33047</v>
      </c>
      <c r="AK963"/>
      <c r="AL963">
        <v>523.11099999999999</v>
      </c>
      <c r="AM963"/>
      <c r="AN963">
        <v>22.6</v>
      </c>
      <c r="AO963">
        <v>70.209000000000003</v>
      </c>
      <c r="AP963">
        <v>1.4</v>
      </c>
      <c r="AQ963"/>
      <c r="AR963">
        <v>13180</v>
      </c>
      <c r="AT963"/>
      <c r="AU963"/>
    </row>
    <row r="964" spans="1:49" hidden="1" x14ac:dyDescent="0.3">
      <c r="A964" t="s">
        <v>146</v>
      </c>
      <c r="B964" t="s">
        <v>147</v>
      </c>
      <c r="C964" t="s">
        <v>129</v>
      </c>
      <c r="D964">
        <v>2010</v>
      </c>
      <c r="E964">
        <v>70.373869999999997</v>
      </c>
      <c r="F964"/>
      <c r="G964">
        <v>18.757300000000001</v>
      </c>
      <c r="H964">
        <v>194.08709999999999</v>
      </c>
      <c r="I964"/>
      <c r="J964">
        <v>2.1770000000000001E-2</v>
      </c>
      <c r="K964"/>
      <c r="L964">
        <v>7.2499999999999995E-4</v>
      </c>
      <c r="M964"/>
      <c r="N964">
        <v>5.2634499999999997</v>
      </c>
      <c r="O964"/>
      <c r="P964">
        <v>26.1</v>
      </c>
      <c r="Q964"/>
      <c r="R964">
        <v>3.5</v>
      </c>
      <c r="S964">
        <v>11.7</v>
      </c>
      <c r="T964" s="3">
        <v>84</v>
      </c>
      <c r="V964">
        <v>87</v>
      </c>
      <c r="W964"/>
      <c r="X964">
        <v>94</v>
      </c>
      <c r="Y964"/>
      <c r="Z964">
        <v>94</v>
      </c>
      <c r="AA964"/>
      <c r="AB964">
        <v>92.819980000000001</v>
      </c>
      <c r="AC964"/>
      <c r="AF964">
        <v>13730</v>
      </c>
      <c r="AG964"/>
      <c r="AH964">
        <v>2.1316000000000002</v>
      </c>
      <c r="AI964"/>
      <c r="AJ964">
        <v>5.0304200000000003</v>
      </c>
      <c r="AK964"/>
      <c r="AL964">
        <v>529.13099999999997</v>
      </c>
      <c r="AM964"/>
      <c r="AN964">
        <v>22</v>
      </c>
      <c r="AO964">
        <v>70.465000000000003</v>
      </c>
      <c r="AP964">
        <v>1.4</v>
      </c>
      <c r="AQ964"/>
      <c r="AR964">
        <v>13510</v>
      </c>
      <c r="AT964"/>
      <c r="AU964"/>
      <c r="AV964">
        <v>94.675749999999994</v>
      </c>
    </row>
    <row r="965" spans="1:49" hidden="1" x14ac:dyDescent="0.3">
      <c r="A965" t="s">
        <v>146</v>
      </c>
      <c r="B965" t="s">
        <v>147</v>
      </c>
      <c r="C965" t="s">
        <v>129</v>
      </c>
      <c r="D965">
        <v>2011</v>
      </c>
      <c r="E965">
        <v>70.704890000000006</v>
      </c>
      <c r="F965"/>
      <c r="G965">
        <v>18.919560000000001</v>
      </c>
      <c r="H965">
        <v>190.9383</v>
      </c>
      <c r="I965"/>
      <c r="J965">
        <v>2.1125000000000001E-2</v>
      </c>
      <c r="K965"/>
      <c r="L965">
        <v>6.4999999999999997E-4</v>
      </c>
      <c r="M965"/>
      <c r="N965">
        <v>5.6230799999999999</v>
      </c>
      <c r="O965"/>
      <c r="P965">
        <v>26.2</v>
      </c>
      <c r="Q965"/>
      <c r="R965">
        <v>3.5</v>
      </c>
      <c r="S965">
        <v>12</v>
      </c>
      <c r="T965" s="3">
        <v>80</v>
      </c>
      <c r="V965">
        <v>79</v>
      </c>
      <c r="W965"/>
      <c r="X965">
        <v>83</v>
      </c>
      <c r="Y965"/>
      <c r="Z965">
        <v>80</v>
      </c>
      <c r="AA965"/>
      <c r="AB965">
        <v>93.131879999999995</v>
      </c>
      <c r="AC965"/>
      <c r="AF965">
        <v>14470</v>
      </c>
      <c r="AG965"/>
      <c r="AH965">
        <v>1.9183300000000001</v>
      </c>
      <c r="AI965"/>
      <c r="AJ965">
        <v>4.7214400000000003</v>
      </c>
      <c r="AK965"/>
      <c r="AL965">
        <v>535.17899999999997</v>
      </c>
      <c r="AM965"/>
      <c r="AN965">
        <v>21.2</v>
      </c>
      <c r="AO965">
        <v>70.676000000000002</v>
      </c>
      <c r="AP965">
        <v>1.4</v>
      </c>
      <c r="AQ965"/>
      <c r="AR965">
        <v>13910</v>
      </c>
      <c r="AT965"/>
      <c r="AU965"/>
    </row>
    <row r="966" spans="1:49" hidden="1" x14ac:dyDescent="0.3">
      <c r="A966" t="s">
        <v>146</v>
      </c>
      <c r="B966" t="s">
        <v>147</v>
      </c>
      <c r="C966" t="s">
        <v>129</v>
      </c>
      <c r="D966">
        <v>2012</v>
      </c>
      <c r="E966">
        <v>70.963449999999995</v>
      </c>
      <c r="F966"/>
      <c r="G966">
        <v>18.992190000000001</v>
      </c>
      <c r="H966">
        <v>188.34190000000001</v>
      </c>
      <c r="I966"/>
      <c r="J966">
        <v>2.0355000000000002E-2</v>
      </c>
      <c r="K966"/>
      <c r="L966">
        <v>6.4499999999999996E-4</v>
      </c>
      <c r="M966"/>
      <c r="N966">
        <v>5.7418899999999997</v>
      </c>
      <c r="O966"/>
      <c r="P966">
        <v>26.3</v>
      </c>
      <c r="Q966"/>
      <c r="R966">
        <v>3.5</v>
      </c>
      <c r="S966">
        <v>12.4</v>
      </c>
      <c r="T966" s="3">
        <v>76</v>
      </c>
      <c r="V966">
        <v>64</v>
      </c>
      <c r="W966"/>
      <c r="X966">
        <v>79</v>
      </c>
      <c r="Y966"/>
      <c r="Z966">
        <v>76</v>
      </c>
      <c r="AA966"/>
      <c r="AB966">
        <v>93.443809999999999</v>
      </c>
      <c r="AC966"/>
      <c r="AF966">
        <v>14840</v>
      </c>
      <c r="AG966"/>
      <c r="AH966">
        <v>1.8808199999999999</v>
      </c>
      <c r="AI966"/>
      <c r="AJ966">
        <v>4.5875500000000002</v>
      </c>
      <c r="AK966"/>
      <c r="AL966">
        <v>541.245</v>
      </c>
      <c r="AM966"/>
      <c r="AN966">
        <v>20.399999999999999</v>
      </c>
      <c r="AO966">
        <v>70.850999999999999</v>
      </c>
      <c r="AP966">
        <v>1.4</v>
      </c>
      <c r="AQ966"/>
      <c r="AR966">
        <v>14710</v>
      </c>
      <c r="AT966"/>
      <c r="AU966"/>
      <c r="AV966">
        <v>92.868660000000006</v>
      </c>
      <c r="AW966">
        <v>9.09023</v>
      </c>
    </row>
    <row r="967" spans="1:49" hidden="1" x14ac:dyDescent="0.3">
      <c r="A967" t="s">
        <v>146</v>
      </c>
      <c r="B967" t="s">
        <v>147</v>
      </c>
      <c r="C967" t="s">
        <v>129</v>
      </c>
      <c r="D967">
        <v>2013</v>
      </c>
      <c r="E967">
        <v>71.131550000000004</v>
      </c>
      <c r="F967"/>
      <c r="G967">
        <v>18.935230000000001</v>
      </c>
      <c r="H967">
        <v>186.12020000000001</v>
      </c>
      <c r="I967"/>
      <c r="J967">
        <v>1.9595000000000001E-2</v>
      </c>
      <c r="K967"/>
      <c r="L967">
        <v>5.9999999999999995E-4</v>
      </c>
      <c r="M967"/>
      <c r="N967">
        <v>5.8823999999999996</v>
      </c>
      <c r="O967"/>
      <c r="P967">
        <v>26.3</v>
      </c>
      <c r="Q967"/>
      <c r="R967">
        <v>3.5</v>
      </c>
      <c r="S967">
        <v>12.8</v>
      </c>
      <c r="T967" s="3">
        <v>76</v>
      </c>
      <c r="V967">
        <v>81</v>
      </c>
      <c r="W967"/>
      <c r="X967">
        <v>78</v>
      </c>
      <c r="Y967"/>
      <c r="Z967">
        <v>76</v>
      </c>
      <c r="AA967"/>
      <c r="AB967">
        <v>93.834490000000002</v>
      </c>
      <c r="AC967"/>
      <c r="AE967">
        <v>0.37086999999999998</v>
      </c>
      <c r="AF967">
        <v>15860</v>
      </c>
      <c r="AG967"/>
      <c r="AH967">
        <v>2.0231699999999999</v>
      </c>
      <c r="AI967"/>
      <c r="AJ967">
        <v>4.8047599999999999</v>
      </c>
      <c r="AK967"/>
      <c r="AL967">
        <v>547.29100000000005</v>
      </c>
      <c r="AM967"/>
      <c r="AN967">
        <v>19.8</v>
      </c>
      <c r="AO967">
        <v>71.001999999999995</v>
      </c>
      <c r="AP967">
        <v>1.4</v>
      </c>
      <c r="AQ967"/>
      <c r="AR967">
        <v>15450</v>
      </c>
      <c r="AT967"/>
      <c r="AU967"/>
    </row>
    <row r="968" spans="1:49" hidden="1" x14ac:dyDescent="0.3">
      <c r="A968" t="s">
        <v>146</v>
      </c>
      <c r="B968" t="s">
        <v>147</v>
      </c>
      <c r="C968" t="s">
        <v>129</v>
      </c>
      <c r="D968">
        <v>2014</v>
      </c>
      <c r="E968">
        <v>71.242660000000001</v>
      </c>
      <c r="F968"/>
      <c r="G968">
        <v>18.835090000000001</v>
      </c>
      <c r="H968">
        <v>183.92959999999999</v>
      </c>
      <c r="I968"/>
      <c r="J968">
        <v>1.8984999999999998E-2</v>
      </c>
      <c r="K968"/>
      <c r="L968">
        <v>5.9999999999999995E-4</v>
      </c>
      <c r="M968"/>
      <c r="N968">
        <v>5.4083500000000004</v>
      </c>
      <c r="O968"/>
      <c r="P968">
        <v>26.4</v>
      </c>
      <c r="Q968"/>
      <c r="R968">
        <v>3.5</v>
      </c>
      <c r="S968">
        <v>13.1</v>
      </c>
      <c r="T968" s="3">
        <v>71</v>
      </c>
      <c r="V968">
        <v>70</v>
      </c>
      <c r="W968"/>
      <c r="X968">
        <v>76</v>
      </c>
      <c r="Y968"/>
      <c r="Z968">
        <v>71</v>
      </c>
      <c r="AA968"/>
      <c r="AB968">
        <v>94.228390000000005</v>
      </c>
      <c r="AC968"/>
      <c r="AF968"/>
      <c r="AG968"/>
      <c r="AH968">
        <v>2.0091800000000002</v>
      </c>
      <c r="AI968"/>
      <c r="AJ968">
        <v>4.8412800000000002</v>
      </c>
      <c r="AK968"/>
      <c r="AL968">
        <v>553.27300000000002</v>
      </c>
      <c r="AM968"/>
      <c r="AN968">
        <v>19.2</v>
      </c>
      <c r="AO968">
        <v>71.132999999999996</v>
      </c>
      <c r="AP968">
        <v>1.4</v>
      </c>
      <c r="AQ968"/>
      <c r="AR968">
        <v>15800</v>
      </c>
      <c r="AT968"/>
      <c r="AU968"/>
    </row>
    <row r="969" spans="1:49" hidden="1" x14ac:dyDescent="0.3">
      <c r="A969" t="s">
        <v>146</v>
      </c>
      <c r="B969" t="s">
        <v>147</v>
      </c>
      <c r="C969" t="s">
        <v>129</v>
      </c>
      <c r="D969">
        <v>2015</v>
      </c>
      <c r="E969">
        <v>71.597200000000001</v>
      </c>
      <c r="F969"/>
      <c r="G969">
        <v>19.140599999999999</v>
      </c>
      <c r="H969">
        <v>182.3828</v>
      </c>
      <c r="I969"/>
      <c r="J969">
        <v>1.8339999999999999E-2</v>
      </c>
      <c r="K969"/>
      <c r="L969">
        <v>5.7499999999999999E-4</v>
      </c>
      <c r="M969"/>
      <c r="N969">
        <v>4.7564599999999997</v>
      </c>
      <c r="O969"/>
      <c r="P969">
        <v>26.5</v>
      </c>
      <c r="Q969"/>
      <c r="R969">
        <v>3.5</v>
      </c>
      <c r="S969">
        <v>13.5</v>
      </c>
      <c r="T969" s="3">
        <v>73</v>
      </c>
      <c r="V969">
        <v>76</v>
      </c>
      <c r="W969"/>
      <c r="X969">
        <v>78</v>
      </c>
      <c r="Y969"/>
      <c r="Z969">
        <v>73</v>
      </c>
      <c r="AA969"/>
      <c r="AB969">
        <v>94.439040000000006</v>
      </c>
      <c r="AC969"/>
      <c r="AD969">
        <v>10.462999999999999</v>
      </c>
      <c r="AF969"/>
      <c r="AG969"/>
      <c r="AH969">
        <v>3.3882300000000001</v>
      </c>
      <c r="AI969"/>
      <c r="AJ969">
        <v>6.2192699999999999</v>
      </c>
      <c r="AK969"/>
      <c r="AL969">
        <v>559.14300000000003</v>
      </c>
      <c r="AM969"/>
      <c r="AN969">
        <v>18.600000000000001</v>
      </c>
      <c r="AO969">
        <v>71.248999999999995</v>
      </c>
      <c r="AP969">
        <v>1.4</v>
      </c>
      <c r="AQ969"/>
      <c r="AR969">
        <v>15430</v>
      </c>
      <c r="AT969"/>
      <c r="AU969"/>
    </row>
    <row r="970" spans="1:49" hidden="1" x14ac:dyDescent="0.3">
      <c r="A970" t="s">
        <v>146</v>
      </c>
      <c r="B970" t="s">
        <v>147</v>
      </c>
      <c r="C970" t="s">
        <v>129</v>
      </c>
      <c r="D970">
        <v>2016</v>
      </c>
      <c r="E970">
        <v>71.808170000000004</v>
      </c>
      <c r="F970"/>
      <c r="G970">
        <v>19.233440000000002</v>
      </c>
      <c r="H970">
        <v>180.4631</v>
      </c>
      <c r="I970"/>
      <c r="J970">
        <v>1.7850000000000001E-2</v>
      </c>
      <c r="K970"/>
      <c r="L970">
        <v>5.4500000000000002E-4</v>
      </c>
      <c r="M970"/>
      <c r="N970">
        <v>4.4065300000000001</v>
      </c>
      <c r="O970"/>
      <c r="P970">
        <v>26.5</v>
      </c>
      <c r="Q970"/>
      <c r="R970">
        <v>3.5</v>
      </c>
      <c r="S970">
        <v>13.9</v>
      </c>
      <c r="T970" s="3">
        <v>77</v>
      </c>
      <c r="V970">
        <v>76</v>
      </c>
      <c r="W970"/>
      <c r="X970">
        <v>77</v>
      </c>
      <c r="Y970"/>
      <c r="Z970">
        <v>77</v>
      </c>
      <c r="AA970"/>
      <c r="AB970">
        <v>94.519400000000005</v>
      </c>
      <c r="AC970"/>
      <c r="AD970">
        <v>11.311999999999999</v>
      </c>
      <c r="AF970"/>
      <c r="AG970"/>
      <c r="AH970">
        <v>3.8874200000000001</v>
      </c>
      <c r="AI970"/>
      <c r="AJ970">
        <v>6.2794100000000004</v>
      </c>
      <c r="AK970"/>
      <c r="AL970">
        <v>564.88800000000003</v>
      </c>
      <c r="AM970"/>
      <c r="AN970">
        <v>18</v>
      </c>
      <c r="AO970">
        <v>71.358000000000004</v>
      </c>
      <c r="AP970">
        <v>1.4</v>
      </c>
      <c r="AQ970"/>
      <c r="AR970">
        <v>13810</v>
      </c>
      <c r="AT970"/>
      <c r="AU970"/>
    </row>
    <row r="971" spans="1:49" hidden="1" x14ac:dyDescent="0.3">
      <c r="A971" t="s">
        <v>148</v>
      </c>
      <c r="B971" t="s">
        <v>149</v>
      </c>
      <c r="C971" t="s">
        <v>129</v>
      </c>
      <c r="D971">
        <v>2000</v>
      </c>
      <c r="E971">
        <v>69.403850000000006</v>
      </c>
      <c r="F971"/>
      <c r="G971">
        <v>17.974309999999999</v>
      </c>
      <c r="H971">
        <v>201.96019999999999</v>
      </c>
      <c r="I971"/>
      <c r="J971">
        <v>2.5125000000000001E-2</v>
      </c>
      <c r="K971"/>
      <c r="L971">
        <v>8.6499999999999999E-4</v>
      </c>
      <c r="M971"/>
      <c r="N971">
        <v>4.8116399999999997</v>
      </c>
      <c r="O971"/>
      <c r="P971">
        <v>25.9</v>
      </c>
      <c r="Q971"/>
      <c r="R971">
        <v>7</v>
      </c>
      <c r="S971">
        <v>3</v>
      </c>
      <c r="V971">
        <v>90</v>
      </c>
      <c r="W971"/>
      <c r="X971">
        <v>90</v>
      </c>
      <c r="Y971"/>
      <c r="Z971">
        <v>90</v>
      </c>
      <c r="AA971"/>
      <c r="AB971">
        <v>91.827830000000006</v>
      </c>
      <c r="AC971"/>
      <c r="AD971">
        <v>10.061999999999999</v>
      </c>
      <c r="AF971">
        <v>12980</v>
      </c>
      <c r="AG971"/>
      <c r="AH971">
        <v>1.5669999999999999</v>
      </c>
      <c r="AI971"/>
      <c r="AJ971">
        <v>4.2349199999999998</v>
      </c>
      <c r="AK971"/>
      <c r="AL971">
        <v>1267.153</v>
      </c>
      <c r="AM971"/>
      <c r="AN971">
        <v>25.4</v>
      </c>
      <c r="AO971">
        <v>69.412999999999997</v>
      </c>
      <c r="AP971"/>
      <c r="AQ971"/>
      <c r="AR971">
        <v>13470</v>
      </c>
      <c r="AT971">
        <v>2.7556500000000002</v>
      </c>
      <c r="AU971"/>
      <c r="AV971">
        <v>97.9</v>
      </c>
    </row>
    <row r="972" spans="1:49" hidden="1" x14ac:dyDescent="0.3">
      <c r="A972" t="s">
        <v>148</v>
      </c>
      <c r="B972" t="s">
        <v>149</v>
      </c>
      <c r="C972" t="s">
        <v>129</v>
      </c>
      <c r="D972">
        <v>2001</v>
      </c>
      <c r="E972">
        <v>69.304190000000006</v>
      </c>
      <c r="F972"/>
      <c r="G972">
        <v>17.978570000000001</v>
      </c>
      <c r="H972">
        <v>204.3116</v>
      </c>
      <c r="I972"/>
      <c r="J972">
        <v>2.4899999999999999E-2</v>
      </c>
      <c r="K972"/>
      <c r="L972">
        <v>8.3500000000000002E-4</v>
      </c>
      <c r="M972"/>
      <c r="N972">
        <v>4.6952999999999996</v>
      </c>
      <c r="O972"/>
      <c r="P972">
        <v>26</v>
      </c>
      <c r="Q972"/>
      <c r="R972">
        <v>6.9</v>
      </c>
      <c r="S972">
        <v>3.3</v>
      </c>
      <c r="V972">
        <v>91</v>
      </c>
      <c r="W972"/>
      <c r="X972">
        <v>91</v>
      </c>
      <c r="Y972"/>
      <c r="Z972">
        <v>91</v>
      </c>
      <c r="AA972"/>
      <c r="AB972">
        <v>92.277760000000001</v>
      </c>
      <c r="AC972"/>
      <c r="AD972">
        <v>9.7040000000000006</v>
      </c>
      <c r="AF972">
        <v>14010</v>
      </c>
      <c r="AG972"/>
      <c r="AH972">
        <v>1.7426699999999999</v>
      </c>
      <c r="AI972"/>
      <c r="AJ972">
        <v>4.0346500000000001</v>
      </c>
      <c r="AK972"/>
      <c r="AL972">
        <v>1271.6320000000001</v>
      </c>
      <c r="AM972"/>
      <c r="AN972">
        <v>25.3</v>
      </c>
      <c r="AO972">
        <v>69.650000000000006</v>
      </c>
      <c r="AP972"/>
      <c r="AQ972"/>
      <c r="AR972">
        <v>14530</v>
      </c>
      <c r="AT972">
        <v>3.0652900000000001</v>
      </c>
      <c r="AU972"/>
    </row>
    <row r="973" spans="1:49" hidden="1" x14ac:dyDescent="0.3">
      <c r="A973" t="s">
        <v>148</v>
      </c>
      <c r="B973" t="s">
        <v>149</v>
      </c>
      <c r="C973" t="s">
        <v>129</v>
      </c>
      <c r="D973">
        <v>2002</v>
      </c>
      <c r="E973">
        <v>69.742270000000005</v>
      </c>
      <c r="F973"/>
      <c r="G973">
        <v>18.10014</v>
      </c>
      <c r="H973">
        <v>195.0154</v>
      </c>
      <c r="I973"/>
      <c r="J973">
        <v>2.4320000000000001E-2</v>
      </c>
      <c r="K973"/>
      <c r="L973">
        <v>8.1999999999999998E-4</v>
      </c>
      <c r="M973"/>
      <c r="N973">
        <v>5.2496099999999997</v>
      </c>
      <c r="O973"/>
      <c r="P973">
        <v>26.1</v>
      </c>
      <c r="Q973"/>
      <c r="R973">
        <v>6.8</v>
      </c>
      <c r="S973">
        <v>3.6</v>
      </c>
      <c r="T973" s="3">
        <v>5</v>
      </c>
      <c r="V973">
        <v>87</v>
      </c>
      <c r="W973"/>
      <c r="X973">
        <v>96</v>
      </c>
      <c r="Y973"/>
      <c r="Z973">
        <v>96</v>
      </c>
      <c r="AA973"/>
      <c r="AB973">
        <v>92.727459999999994</v>
      </c>
      <c r="AC973"/>
      <c r="AD973">
        <v>8.2520000000000007</v>
      </c>
      <c r="AF973">
        <v>15430</v>
      </c>
      <c r="AG973"/>
      <c r="AH973">
        <v>1.966</v>
      </c>
      <c r="AI973"/>
      <c r="AJ973">
        <v>4.72302</v>
      </c>
      <c r="AK973"/>
      <c r="AL973">
        <v>1277.213</v>
      </c>
      <c r="AM973"/>
      <c r="AN973">
        <v>25.1</v>
      </c>
      <c r="AO973">
        <v>69.903000000000006</v>
      </c>
      <c r="AP973"/>
      <c r="AQ973"/>
      <c r="AR973">
        <v>16000</v>
      </c>
      <c r="AT973">
        <v>3.5430100000000002</v>
      </c>
      <c r="AU973"/>
    </row>
    <row r="974" spans="1:49" hidden="1" x14ac:dyDescent="0.3">
      <c r="A974" t="s">
        <v>148</v>
      </c>
      <c r="B974" t="s">
        <v>149</v>
      </c>
      <c r="C974" t="s">
        <v>129</v>
      </c>
      <c r="D974">
        <v>2003</v>
      </c>
      <c r="E974">
        <v>69.573170000000005</v>
      </c>
      <c r="F974"/>
      <c r="G974">
        <v>17.97317</v>
      </c>
      <c r="H974">
        <v>199.4102</v>
      </c>
      <c r="I974"/>
      <c r="J974">
        <v>2.3654999999999999E-2</v>
      </c>
      <c r="K974"/>
      <c r="L974">
        <v>7.9500000000000003E-4</v>
      </c>
      <c r="M974"/>
      <c r="N974">
        <v>5.4375299999999998</v>
      </c>
      <c r="O974"/>
      <c r="P974">
        <v>26.2</v>
      </c>
      <c r="Q974"/>
      <c r="R974">
        <v>6.7</v>
      </c>
      <c r="S974">
        <v>4</v>
      </c>
      <c r="T974" s="3">
        <v>76</v>
      </c>
      <c r="V974">
        <v>88</v>
      </c>
      <c r="W974"/>
      <c r="X974">
        <v>91</v>
      </c>
      <c r="Y974"/>
      <c r="Z974">
        <v>91</v>
      </c>
      <c r="AA974"/>
      <c r="AB974">
        <v>93.176910000000007</v>
      </c>
      <c r="AC974"/>
      <c r="AD974">
        <v>8.0869999999999997</v>
      </c>
      <c r="AF974">
        <v>17780</v>
      </c>
      <c r="AG974"/>
      <c r="AH974">
        <v>1.9043699999999999</v>
      </c>
      <c r="AI974"/>
      <c r="AJ974">
        <v>4.1876699999999998</v>
      </c>
      <c r="AK974"/>
      <c r="AL974">
        <v>1283.559</v>
      </c>
      <c r="AM974"/>
      <c r="AN974">
        <v>24.7</v>
      </c>
      <c r="AO974">
        <v>70.164000000000001</v>
      </c>
      <c r="AP974"/>
      <c r="AQ974"/>
      <c r="AR974">
        <v>18420</v>
      </c>
      <c r="AT974">
        <v>3.1366000000000001</v>
      </c>
      <c r="AU974"/>
    </row>
    <row r="975" spans="1:49" hidden="1" x14ac:dyDescent="0.3">
      <c r="A975" t="s">
        <v>148</v>
      </c>
      <c r="B975" t="s">
        <v>149</v>
      </c>
      <c r="C975" t="s">
        <v>129</v>
      </c>
      <c r="D975">
        <v>2004</v>
      </c>
      <c r="E975">
        <v>69.880840000000006</v>
      </c>
      <c r="F975"/>
      <c r="G975">
        <v>18.147649999999999</v>
      </c>
      <c r="H975">
        <v>195.8536</v>
      </c>
      <c r="I975"/>
      <c r="J975">
        <v>2.2835000000000001E-2</v>
      </c>
      <c r="K975"/>
      <c r="L975">
        <v>7.7499999999999997E-4</v>
      </c>
      <c r="M975"/>
      <c r="N975">
        <v>5.5192199999999998</v>
      </c>
      <c r="O975"/>
      <c r="P975">
        <v>26.4</v>
      </c>
      <c r="Q975"/>
      <c r="R975">
        <v>6.6</v>
      </c>
      <c r="S975">
        <v>4.3</v>
      </c>
      <c r="T975" s="3">
        <v>94</v>
      </c>
      <c r="V975">
        <v>95</v>
      </c>
      <c r="W975"/>
      <c r="X975">
        <v>94</v>
      </c>
      <c r="Y975"/>
      <c r="Z975">
        <v>94</v>
      </c>
      <c r="AA975"/>
      <c r="AB975">
        <v>93.62612</v>
      </c>
      <c r="AC975"/>
      <c r="AF975">
        <v>20240</v>
      </c>
      <c r="AG975"/>
      <c r="AH975">
        <v>1.8575699999999999</v>
      </c>
      <c r="AI975"/>
      <c r="AJ975">
        <v>4.3080499999999997</v>
      </c>
      <c r="AK975"/>
      <c r="AL975">
        <v>1290.123</v>
      </c>
      <c r="AM975"/>
      <c r="AN975">
        <v>24.3</v>
      </c>
      <c r="AO975">
        <v>70.427999999999997</v>
      </c>
      <c r="AP975"/>
      <c r="AQ975"/>
      <c r="AR975">
        <v>20970</v>
      </c>
      <c r="AT975"/>
      <c r="AU975"/>
    </row>
    <row r="976" spans="1:49" hidden="1" x14ac:dyDescent="0.3">
      <c r="A976" t="s">
        <v>148</v>
      </c>
      <c r="B976" t="s">
        <v>149</v>
      </c>
      <c r="C976" t="s">
        <v>129</v>
      </c>
      <c r="D976">
        <v>2005</v>
      </c>
      <c r="E976">
        <v>69.941919999999996</v>
      </c>
      <c r="F976"/>
      <c r="G976">
        <v>18.29909</v>
      </c>
      <c r="H976">
        <v>194.85499999999999</v>
      </c>
      <c r="I976"/>
      <c r="J976">
        <v>2.223E-2</v>
      </c>
      <c r="K976"/>
      <c r="L976">
        <v>7.6499999999999995E-4</v>
      </c>
      <c r="M976"/>
      <c r="N976">
        <v>5.7500600000000004</v>
      </c>
      <c r="O976"/>
      <c r="P976">
        <v>26.5</v>
      </c>
      <c r="Q976"/>
      <c r="R976">
        <v>6.5</v>
      </c>
      <c r="S976">
        <v>4.7</v>
      </c>
      <c r="T976" s="3">
        <v>95</v>
      </c>
      <c r="V976">
        <v>93</v>
      </c>
      <c r="W976"/>
      <c r="X976">
        <v>95</v>
      </c>
      <c r="Y976"/>
      <c r="Z976">
        <v>95</v>
      </c>
      <c r="AA976"/>
      <c r="AB976">
        <v>94.075090000000003</v>
      </c>
      <c r="AC976"/>
      <c r="AF976">
        <v>21610</v>
      </c>
      <c r="AG976"/>
      <c r="AH976">
        <v>2.1463000000000001</v>
      </c>
      <c r="AI976"/>
      <c r="AJ976">
        <v>4.4345100000000004</v>
      </c>
      <c r="AK976"/>
      <c r="AL976">
        <v>1296.502</v>
      </c>
      <c r="AM976"/>
      <c r="AN976">
        <v>23.8</v>
      </c>
      <c r="AO976">
        <v>70.691000000000003</v>
      </c>
      <c r="AP976"/>
      <c r="AQ976"/>
      <c r="AR976">
        <v>22390</v>
      </c>
      <c r="AT976"/>
      <c r="AU976"/>
    </row>
    <row r="977" spans="1:49" hidden="1" x14ac:dyDescent="0.3">
      <c r="A977" t="s">
        <v>148</v>
      </c>
      <c r="B977" t="s">
        <v>149</v>
      </c>
      <c r="C977" t="s">
        <v>129</v>
      </c>
      <c r="D977">
        <v>2006</v>
      </c>
      <c r="E977">
        <v>70.458340000000007</v>
      </c>
      <c r="F977"/>
      <c r="G977">
        <v>18.63344</v>
      </c>
      <c r="H977">
        <v>188.6454</v>
      </c>
      <c r="I977"/>
      <c r="J977">
        <v>2.1784999999999999E-2</v>
      </c>
      <c r="K977"/>
      <c r="L977">
        <v>7.2999999999999996E-4</v>
      </c>
      <c r="M977"/>
      <c r="N977">
        <v>6.0476900000000002</v>
      </c>
      <c r="O977"/>
      <c r="P977">
        <v>26.6</v>
      </c>
      <c r="Q977"/>
      <c r="R977">
        <v>6.4</v>
      </c>
      <c r="S977">
        <v>5.0999999999999996</v>
      </c>
      <c r="T977" s="3">
        <v>89</v>
      </c>
      <c r="V977">
        <v>89</v>
      </c>
      <c r="W977"/>
      <c r="X977">
        <v>89</v>
      </c>
      <c r="Y977"/>
      <c r="Z977">
        <v>92</v>
      </c>
      <c r="AA977"/>
      <c r="AB977">
        <v>94.523809999999997</v>
      </c>
      <c r="AC977"/>
      <c r="AD977">
        <v>12.222</v>
      </c>
      <c r="AF977">
        <v>25110</v>
      </c>
      <c r="AG977"/>
      <c r="AH977">
        <v>1.8640699999999999</v>
      </c>
      <c r="AI977"/>
      <c r="AJ977">
        <v>4.1543200000000002</v>
      </c>
      <c r="AK977"/>
      <c r="AL977">
        <v>1302.5609999999999</v>
      </c>
      <c r="AM977"/>
      <c r="AN977">
        <v>23.2</v>
      </c>
      <c r="AO977">
        <v>70.951999999999998</v>
      </c>
      <c r="AP977"/>
      <c r="AQ977"/>
      <c r="AR977">
        <v>25920</v>
      </c>
      <c r="AT977"/>
      <c r="AU977"/>
    </row>
    <row r="978" spans="1:49" hidden="1" x14ac:dyDescent="0.3">
      <c r="A978" t="s">
        <v>148</v>
      </c>
      <c r="B978" t="s">
        <v>149</v>
      </c>
      <c r="C978" t="s">
        <v>129</v>
      </c>
      <c r="D978">
        <v>2007</v>
      </c>
      <c r="E978">
        <v>70.544529999999995</v>
      </c>
      <c r="F978"/>
      <c r="G978">
        <v>18.77374</v>
      </c>
      <c r="H978">
        <v>187.77340000000001</v>
      </c>
      <c r="I978"/>
      <c r="J978">
        <v>2.1315000000000001E-2</v>
      </c>
      <c r="K978"/>
      <c r="L978">
        <v>7.0500000000000001E-4</v>
      </c>
      <c r="M978"/>
      <c r="N978">
        <v>6.0346700000000002</v>
      </c>
      <c r="O978"/>
      <c r="P978">
        <v>26.7</v>
      </c>
      <c r="Q978"/>
      <c r="R978">
        <v>6.3</v>
      </c>
      <c r="S978">
        <v>5.6</v>
      </c>
      <c r="T978" s="3">
        <v>89</v>
      </c>
      <c r="V978">
        <v>91</v>
      </c>
      <c r="W978"/>
      <c r="X978">
        <v>90</v>
      </c>
      <c r="Y978"/>
      <c r="Z978">
        <v>88</v>
      </c>
      <c r="AA978"/>
      <c r="AB978">
        <v>94.972290000000001</v>
      </c>
      <c r="AC978"/>
      <c r="AD978">
        <v>11.792</v>
      </c>
      <c r="AF978">
        <v>27040</v>
      </c>
      <c r="AG978"/>
      <c r="AH978">
        <v>1.9181999999999999</v>
      </c>
      <c r="AI978"/>
      <c r="AJ978">
        <v>4.1536</v>
      </c>
      <c r="AK978"/>
      <c r="AL978">
        <v>1308.451</v>
      </c>
      <c r="AM978"/>
      <c r="AN978">
        <v>22.7</v>
      </c>
      <c r="AO978">
        <v>71.209999999999994</v>
      </c>
      <c r="AP978"/>
      <c r="AQ978"/>
      <c r="AR978">
        <v>27970</v>
      </c>
      <c r="AT978"/>
      <c r="AU978"/>
    </row>
    <row r="979" spans="1:49" hidden="1" x14ac:dyDescent="0.3">
      <c r="A979" t="s">
        <v>148</v>
      </c>
      <c r="B979" t="s">
        <v>149</v>
      </c>
      <c r="C979" t="s">
        <v>129</v>
      </c>
      <c r="D979">
        <v>2008</v>
      </c>
      <c r="E979">
        <v>70.053730000000002</v>
      </c>
      <c r="F979"/>
      <c r="G979">
        <v>18.527909999999999</v>
      </c>
      <c r="H979">
        <v>195.34970000000001</v>
      </c>
      <c r="I979"/>
      <c r="J979">
        <v>2.1059999999999999E-2</v>
      </c>
      <c r="K979"/>
      <c r="L979">
        <v>6.7000000000000002E-4</v>
      </c>
      <c r="M979"/>
      <c r="N979">
        <v>5.9855499999999999</v>
      </c>
      <c r="O979"/>
      <c r="P979">
        <v>26.8</v>
      </c>
      <c r="Q979"/>
      <c r="R979">
        <v>6.2</v>
      </c>
      <c r="S979">
        <v>6.1</v>
      </c>
      <c r="T979" s="3">
        <v>90</v>
      </c>
      <c r="V979">
        <v>91</v>
      </c>
      <c r="W979"/>
      <c r="X979">
        <v>91</v>
      </c>
      <c r="Y979"/>
      <c r="Z979">
        <v>90</v>
      </c>
      <c r="AA979"/>
      <c r="AB979">
        <v>95.420519999999996</v>
      </c>
      <c r="AC979"/>
      <c r="AF979">
        <v>28380</v>
      </c>
      <c r="AG979"/>
      <c r="AH979">
        <v>1.7478100000000001</v>
      </c>
      <c r="AI979"/>
      <c r="AJ979">
        <v>3.6575700000000002</v>
      </c>
      <c r="AK979"/>
      <c r="AL979">
        <v>1314.443</v>
      </c>
      <c r="AM979"/>
      <c r="AN979">
        <v>22.1</v>
      </c>
      <c r="AO979">
        <v>71.463999999999999</v>
      </c>
      <c r="AP979"/>
      <c r="AQ979"/>
      <c r="AR979">
        <v>29370</v>
      </c>
      <c r="AT979"/>
      <c r="AU979"/>
      <c r="AW979">
        <v>10.73842</v>
      </c>
    </row>
    <row r="980" spans="1:49" hidden="1" x14ac:dyDescent="0.3">
      <c r="A980" t="s">
        <v>148</v>
      </c>
      <c r="B980" t="s">
        <v>149</v>
      </c>
      <c r="C980" t="s">
        <v>129</v>
      </c>
      <c r="D980">
        <v>2009</v>
      </c>
      <c r="E980">
        <v>70.973020000000005</v>
      </c>
      <c r="F980"/>
      <c r="G980">
        <v>19.246860000000002</v>
      </c>
      <c r="H980">
        <v>184.70349999999999</v>
      </c>
      <c r="I980"/>
      <c r="J980">
        <v>2.0709999999999999E-2</v>
      </c>
      <c r="K980"/>
      <c r="L980">
        <v>6.4999999999999997E-4</v>
      </c>
      <c r="M980"/>
      <c r="N980">
        <v>5.9322900000000001</v>
      </c>
      <c r="O980"/>
      <c r="P980">
        <v>26.9</v>
      </c>
      <c r="Q980"/>
      <c r="R980">
        <v>6.2</v>
      </c>
      <c r="S980">
        <v>6.6</v>
      </c>
      <c r="T980" s="3">
        <v>90</v>
      </c>
      <c r="V980">
        <v>94</v>
      </c>
      <c r="W980"/>
      <c r="X980">
        <v>90</v>
      </c>
      <c r="Y980"/>
      <c r="Z980">
        <v>90</v>
      </c>
      <c r="AA980"/>
      <c r="AB980">
        <v>95.868520000000004</v>
      </c>
      <c r="AC980"/>
      <c r="AD980">
        <v>15.081</v>
      </c>
      <c r="AF980">
        <v>26950</v>
      </c>
      <c r="AG980"/>
      <c r="AH980">
        <v>2.6116299999999999</v>
      </c>
      <c r="AI980"/>
      <c r="AJ980">
        <v>5.4867600000000003</v>
      </c>
      <c r="AK980"/>
      <c r="AL980">
        <v>1320.93</v>
      </c>
      <c r="AM980"/>
      <c r="AN980">
        <v>21.4</v>
      </c>
      <c r="AO980">
        <v>71.709999999999994</v>
      </c>
      <c r="AP980"/>
      <c r="AQ980"/>
      <c r="AR980">
        <v>27890</v>
      </c>
      <c r="AT980"/>
      <c r="AU980"/>
      <c r="AW980">
        <v>10.743650000000001</v>
      </c>
    </row>
    <row r="981" spans="1:49" hidden="1" x14ac:dyDescent="0.3">
      <c r="A981" t="s">
        <v>148</v>
      </c>
      <c r="B981" t="s">
        <v>149</v>
      </c>
      <c r="C981" t="s">
        <v>129</v>
      </c>
      <c r="D981">
        <v>2010</v>
      </c>
      <c r="E981">
        <v>70.914379999999994</v>
      </c>
      <c r="F981"/>
      <c r="G981">
        <v>18.87771</v>
      </c>
      <c r="H981">
        <v>178.63409999999999</v>
      </c>
      <c r="I981"/>
      <c r="J981">
        <v>2.0279999999999999E-2</v>
      </c>
      <c r="K981"/>
      <c r="L981">
        <v>6.4499999999999996E-4</v>
      </c>
      <c r="M981"/>
      <c r="N981">
        <v>5.92258</v>
      </c>
      <c r="O981"/>
      <c r="P981">
        <v>27</v>
      </c>
      <c r="Q981"/>
      <c r="R981">
        <v>6.1</v>
      </c>
      <c r="S981">
        <v>7.2</v>
      </c>
      <c r="T981" s="3">
        <v>90</v>
      </c>
      <c r="V981">
        <v>92</v>
      </c>
      <c r="W981"/>
      <c r="X981">
        <v>91</v>
      </c>
      <c r="Y981"/>
      <c r="Z981">
        <v>90</v>
      </c>
      <c r="AA981"/>
      <c r="AB981">
        <v>96.31626</v>
      </c>
      <c r="AC981"/>
      <c r="AD981">
        <v>18.085999999999999</v>
      </c>
      <c r="AF981">
        <v>27250</v>
      </c>
      <c r="AG981"/>
      <c r="AH981">
        <v>2.4467400000000001</v>
      </c>
      <c r="AI981"/>
      <c r="AJ981">
        <v>5.0804299999999998</v>
      </c>
      <c r="AK981"/>
      <c r="AL981">
        <v>1328.1469999999999</v>
      </c>
      <c r="AM981"/>
      <c r="AN981">
        <v>20.8</v>
      </c>
      <c r="AO981">
        <v>71.945999999999998</v>
      </c>
      <c r="AP981"/>
      <c r="AQ981"/>
      <c r="AR981">
        <v>29130</v>
      </c>
      <c r="AT981"/>
      <c r="AU981"/>
      <c r="AV981">
        <v>98.7</v>
      </c>
    </row>
    <row r="982" spans="1:49" hidden="1" x14ac:dyDescent="0.3">
      <c r="A982" t="s">
        <v>148</v>
      </c>
      <c r="B982" t="s">
        <v>149</v>
      </c>
      <c r="C982" t="s">
        <v>129</v>
      </c>
      <c r="D982">
        <v>2011</v>
      </c>
      <c r="E982">
        <v>71.075249999999997</v>
      </c>
      <c r="F982"/>
      <c r="G982">
        <v>19.131460000000001</v>
      </c>
      <c r="H982">
        <v>180.14179999999999</v>
      </c>
      <c r="I982"/>
      <c r="J982">
        <v>1.9820000000000001E-2</v>
      </c>
      <c r="K982"/>
      <c r="L982">
        <v>5.9999999999999995E-4</v>
      </c>
      <c r="M982"/>
      <c r="N982">
        <v>5.9333299999999998</v>
      </c>
      <c r="O982"/>
      <c r="P982">
        <v>27.1</v>
      </c>
      <c r="Q982"/>
      <c r="R982">
        <v>6.1</v>
      </c>
      <c r="S982">
        <v>7.8</v>
      </c>
      <c r="T982" s="3">
        <v>90</v>
      </c>
      <c r="V982">
        <v>92</v>
      </c>
      <c r="W982"/>
      <c r="X982">
        <v>91</v>
      </c>
      <c r="Y982"/>
      <c r="Z982">
        <v>90</v>
      </c>
      <c r="AA982"/>
      <c r="AB982">
        <v>96.763769999999994</v>
      </c>
      <c r="AC982"/>
      <c r="AD982">
        <v>18.193000000000001</v>
      </c>
      <c r="AF982">
        <v>24990</v>
      </c>
      <c r="AG982"/>
      <c r="AH982">
        <v>2.3549099999999998</v>
      </c>
      <c r="AI982"/>
      <c r="AJ982">
        <v>4.7219800000000003</v>
      </c>
      <c r="AK982"/>
      <c r="AL982">
        <v>1336.1780000000001</v>
      </c>
      <c r="AM982"/>
      <c r="AN982">
        <v>20.2</v>
      </c>
      <c r="AO982">
        <v>72.17</v>
      </c>
      <c r="AP982"/>
      <c r="AQ982"/>
      <c r="AR982">
        <v>27550</v>
      </c>
      <c r="AT982"/>
      <c r="AU982"/>
      <c r="AW982">
        <v>10.556609999999999</v>
      </c>
    </row>
    <row r="983" spans="1:49" hidden="1" x14ac:dyDescent="0.3">
      <c r="A983" t="s">
        <v>148</v>
      </c>
      <c r="B983" t="s">
        <v>149</v>
      </c>
      <c r="C983" t="s">
        <v>129</v>
      </c>
      <c r="D983">
        <v>2012</v>
      </c>
      <c r="E983">
        <v>71.204700000000003</v>
      </c>
      <c r="F983"/>
      <c r="G983">
        <v>19.23676</v>
      </c>
      <c r="H983">
        <v>178.6516</v>
      </c>
      <c r="I983"/>
      <c r="J983">
        <v>1.9275E-2</v>
      </c>
      <c r="K983"/>
      <c r="L983">
        <v>5.8500000000000002E-4</v>
      </c>
      <c r="M983"/>
      <c r="N983">
        <v>6.0478500000000004</v>
      </c>
      <c r="O983"/>
      <c r="P983">
        <v>27.2</v>
      </c>
      <c r="Q983"/>
      <c r="R983">
        <v>6</v>
      </c>
      <c r="S983">
        <v>8.4</v>
      </c>
      <c r="T983" s="3">
        <v>92</v>
      </c>
      <c r="V983">
        <v>85</v>
      </c>
      <c r="W983"/>
      <c r="X983">
        <v>91</v>
      </c>
      <c r="Y983"/>
      <c r="Z983">
        <v>92</v>
      </c>
      <c r="AA983"/>
      <c r="AB983">
        <v>97.211039999999997</v>
      </c>
      <c r="AC983"/>
      <c r="AF983">
        <v>25480</v>
      </c>
      <c r="AG983"/>
      <c r="AH983">
        <v>2.37975</v>
      </c>
      <c r="AI983"/>
      <c r="AJ983">
        <v>4.8760500000000002</v>
      </c>
      <c r="AK983"/>
      <c r="AL983">
        <v>1344.819</v>
      </c>
      <c r="AM983"/>
      <c r="AN983">
        <v>19.7</v>
      </c>
      <c r="AO983">
        <v>72.382000000000005</v>
      </c>
      <c r="AP983"/>
      <c r="AQ983"/>
      <c r="AR983">
        <v>28950</v>
      </c>
      <c r="AT983"/>
      <c r="AU983"/>
    </row>
    <row r="984" spans="1:49" hidden="1" x14ac:dyDescent="0.3">
      <c r="A984" t="s">
        <v>148</v>
      </c>
      <c r="B984" t="s">
        <v>149</v>
      </c>
      <c r="C984" t="s">
        <v>129</v>
      </c>
      <c r="D984">
        <v>2013</v>
      </c>
      <c r="E984">
        <v>71.368819999999999</v>
      </c>
      <c r="F984"/>
      <c r="G984">
        <v>19.33182</v>
      </c>
      <c r="H984">
        <v>176.85319999999999</v>
      </c>
      <c r="I984"/>
      <c r="J984">
        <v>1.866E-2</v>
      </c>
      <c r="K984"/>
      <c r="L984">
        <v>5.5999999999999995E-4</v>
      </c>
      <c r="M984"/>
      <c r="N984">
        <v>6.0319900000000004</v>
      </c>
      <c r="O984"/>
      <c r="P984">
        <v>27.3</v>
      </c>
      <c r="Q984"/>
      <c r="R984">
        <v>5.9</v>
      </c>
      <c r="S984">
        <v>9</v>
      </c>
      <c r="T984" s="3">
        <v>92</v>
      </c>
      <c r="V984">
        <v>91</v>
      </c>
      <c r="W984"/>
      <c r="X984">
        <v>94</v>
      </c>
      <c r="Y984"/>
      <c r="Z984">
        <v>92</v>
      </c>
      <c r="AA984"/>
      <c r="AB984">
        <v>98.184960000000004</v>
      </c>
      <c r="AC984"/>
      <c r="AF984">
        <v>26210</v>
      </c>
      <c r="AG984"/>
      <c r="AH984">
        <v>2.5976499999999998</v>
      </c>
      <c r="AI984"/>
      <c r="AJ984">
        <v>5.0427299999999997</v>
      </c>
      <c r="AK984"/>
      <c r="AL984">
        <v>1353.703</v>
      </c>
      <c r="AM984"/>
      <c r="AN984">
        <v>19.100000000000001</v>
      </c>
      <c r="AO984">
        <v>72.581999999999994</v>
      </c>
      <c r="AP984"/>
      <c r="AQ984"/>
      <c r="AR984">
        <v>30870</v>
      </c>
      <c r="AT984"/>
      <c r="AU984"/>
    </row>
    <row r="985" spans="1:49" hidden="1" x14ac:dyDescent="0.3">
      <c r="A985" t="s">
        <v>148</v>
      </c>
      <c r="B985" t="s">
        <v>149</v>
      </c>
      <c r="C985" t="s">
        <v>129</v>
      </c>
      <c r="D985">
        <v>2014</v>
      </c>
      <c r="E985">
        <v>71.55395</v>
      </c>
      <c r="F985"/>
      <c r="G985">
        <v>19.424849999999999</v>
      </c>
      <c r="H985">
        <v>174.36940000000001</v>
      </c>
      <c r="I985"/>
      <c r="J985">
        <v>1.8145000000000001E-2</v>
      </c>
      <c r="K985"/>
      <c r="L985">
        <v>5.3499999999999999E-4</v>
      </c>
      <c r="M985"/>
      <c r="N985">
        <v>6.12608</v>
      </c>
      <c r="O985"/>
      <c r="P985">
        <v>27.4</v>
      </c>
      <c r="Q985"/>
      <c r="R985">
        <v>5.9</v>
      </c>
      <c r="S985">
        <v>9.6999999999999993</v>
      </c>
      <c r="T985" s="3">
        <v>92</v>
      </c>
      <c r="V985">
        <v>96</v>
      </c>
      <c r="W985"/>
      <c r="X985">
        <v>94</v>
      </c>
      <c r="Y985"/>
      <c r="Z985">
        <v>92</v>
      </c>
      <c r="AA985"/>
      <c r="AB985">
        <v>98.184960000000004</v>
      </c>
      <c r="AC985"/>
      <c r="AF985"/>
      <c r="AG985"/>
      <c r="AH985">
        <v>2.6279499999999998</v>
      </c>
      <c r="AI985"/>
      <c r="AJ985">
        <v>5.2275099999999997</v>
      </c>
      <c r="AK985"/>
      <c r="AL985">
        <v>1362.345</v>
      </c>
      <c r="AM985"/>
      <c r="AN985">
        <v>18.600000000000001</v>
      </c>
      <c r="AO985">
        <v>72.768000000000001</v>
      </c>
      <c r="AP985"/>
      <c r="AQ985"/>
      <c r="AR985">
        <v>30790</v>
      </c>
      <c r="AT985"/>
      <c r="AU985"/>
    </row>
    <row r="986" spans="1:49" hidden="1" x14ac:dyDescent="0.3">
      <c r="A986" t="s">
        <v>148</v>
      </c>
      <c r="B986" t="s">
        <v>149</v>
      </c>
      <c r="C986" t="s">
        <v>129</v>
      </c>
      <c r="D986">
        <v>2015</v>
      </c>
      <c r="E986">
        <v>71.713419999999999</v>
      </c>
      <c r="F986"/>
      <c r="G986">
        <v>19.516829999999999</v>
      </c>
      <c r="H986">
        <v>172.85599999999999</v>
      </c>
      <c r="I986"/>
      <c r="J986">
        <v>1.7425E-2</v>
      </c>
      <c r="K986"/>
      <c r="L986">
        <v>5.4000000000000001E-4</v>
      </c>
      <c r="M986"/>
      <c r="N986">
        <v>6.1398299999999999</v>
      </c>
      <c r="O986"/>
      <c r="P986">
        <v>27.5</v>
      </c>
      <c r="Q986"/>
      <c r="R986">
        <v>5.8</v>
      </c>
      <c r="S986">
        <v>10.4</v>
      </c>
      <c r="T986" s="3">
        <v>90</v>
      </c>
      <c r="V986">
        <v>89</v>
      </c>
      <c r="W986"/>
      <c r="X986">
        <v>88</v>
      </c>
      <c r="Y986"/>
      <c r="Z986">
        <v>96</v>
      </c>
      <c r="AA986"/>
      <c r="AB986">
        <v>98.184960000000004</v>
      </c>
      <c r="AC986"/>
      <c r="AD986">
        <v>26.498000000000001</v>
      </c>
      <c r="AF986"/>
      <c r="AG986"/>
      <c r="AH986">
        <v>3.10893</v>
      </c>
      <c r="AI986"/>
      <c r="AJ986">
        <v>6.0395099999999999</v>
      </c>
      <c r="AK986"/>
      <c r="AL986">
        <v>1370.328</v>
      </c>
      <c r="AM986"/>
      <c r="AN986">
        <v>18</v>
      </c>
      <c r="AO986">
        <v>72.941000000000003</v>
      </c>
      <c r="AP986"/>
      <c r="AQ986"/>
      <c r="AR986">
        <v>33280</v>
      </c>
      <c r="AT986"/>
      <c r="AU986"/>
    </row>
    <row r="987" spans="1:49" hidden="1" x14ac:dyDescent="0.3">
      <c r="A987" t="s">
        <v>148</v>
      </c>
      <c r="B987" t="s">
        <v>149</v>
      </c>
      <c r="C987" t="s">
        <v>129</v>
      </c>
      <c r="D987">
        <v>2016</v>
      </c>
      <c r="E987">
        <v>71.814850000000007</v>
      </c>
      <c r="F987"/>
      <c r="G987">
        <v>19.576730000000001</v>
      </c>
      <c r="H987">
        <v>171.83070000000001</v>
      </c>
      <c r="I987"/>
      <c r="J987">
        <v>1.6955000000000001E-2</v>
      </c>
      <c r="K987"/>
      <c r="L987">
        <v>5.1999999999999995E-4</v>
      </c>
      <c r="M987"/>
      <c r="N987">
        <v>5.9077700000000002</v>
      </c>
      <c r="O987"/>
      <c r="P987">
        <v>27.6</v>
      </c>
      <c r="Q987"/>
      <c r="R987">
        <v>5.8</v>
      </c>
      <c r="S987">
        <v>11.1</v>
      </c>
      <c r="T987" s="3">
        <v>97</v>
      </c>
      <c r="V987">
        <v>86</v>
      </c>
      <c r="W987"/>
      <c r="X987">
        <v>84</v>
      </c>
      <c r="Y987"/>
      <c r="Z987">
        <v>97</v>
      </c>
      <c r="AA987"/>
      <c r="AB987">
        <v>98.184960000000004</v>
      </c>
      <c r="AC987"/>
      <c r="AF987"/>
      <c r="AG987"/>
      <c r="AH987">
        <v>3.5303300000000002</v>
      </c>
      <c r="AI987"/>
      <c r="AJ987">
        <v>6.87026</v>
      </c>
      <c r="AK987"/>
      <c r="AL987">
        <v>1377.56</v>
      </c>
      <c r="AM987"/>
      <c r="AN987">
        <v>17.399999999999999</v>
      </c>
      <c r="AO987">
        <v>73.099999999999994</v>
      </c>
      <c r="AP987"/>
      <c r="AQ987"/>
      <c r="AR987">
        <v>31150</v>
      </c>
      <c r="AT987"/>
      <c r="AU987"/>
    </row>
    <row r="988" spans="1:49" hidden="1" x14ac:dyDescent="0.3">
      <c r="A988" t="s">
        <v>150</v>
      </c>
      <c r="B988" t="s">
        <v>151</v>
      </c>
      <c r="C988" t="s">
        <v>129</v>
      </c>
      <c r="D988">
        <v>2000</v>
      </c>
      <c r="E988">
        <v>74.814859999999996</v>
      </c>
      <c r="F988"/>
      <c r="G988">
        <v>20.694269999999999</v>
      </c>
      <c r="H988">
        <v>134.19900000000001</v>
      </c>
      <c r="I988"/>
      <c r="J988">
        <v>1.489E-2</v>
      </c>
      <c r="K988"/>
      <c r="L988">
        <v>7.3999999999999999E-4</v>
      </c>
      <c r="M988"/>
      <c r="N988">
        <v>7.11463</v>
      </c>
      <c r="O988"/>
      <c r="P988">
        <v>25.9</v>
      </c>
      <c r="Q988"/>
      <c r="R988">
        <v>1.8</v>
      </c>
      <c r="S988">
        <v>9.3000000000000007</v>
      </c>
      <c r="T988" s="3">
        <v>92</v>
      </c>
      <c r="V988">
        <v>89</v>
      </c>
      <c r="W988"/>
      <c r="X988">
        <v>92</v>
      </c>
      <c r="Y988"/>
      <c r="Z988">
        <v>90</v>
      </c>
      <c r="AA988"/>
      <c r="AB988">
        <v>96.987589999999997</v>
      </c>
      <c r="AC988"/>
      <c r="AF988">
        <v>9960</v>
      </c>
      <c r="AG988"/>
      <c r="AH988">
        <v>4.1572199999999997</v>
      </c>
      <c r="AI988"/>
      <c r="AJ988">
        <v>10.00623</v>
      </c>
      <c r="AK988"/>
      <c r="AL988">
        <v>3319.7359999999999</v>
      </c>
      <c r="AM988"/>
      <c r="AN988">
        <v>14.8</v>
      </c>
      <c r="AO988">
        <v>74.730999999999995</v>
      </c>
      <c r="AP988">
        <v>0.3</v>
      </c>
      <c r="AQ988"/>
      <c r="AR988">
        <v>10220</v>
      </c>
      <c r="AT988">
        <v>2.4225500000000002</v>
      </c>
      <c r="AU988"/>
    </row>
    <row r="989" spans="1:49" hidden="1" x14ac:dyDescent="0.3">
      <c r="A989" t="s">
        <v>150</v>
      </c>
      <c r="B989" t="s">
        <v>151</v>
      </c>
      <c r="C989" t="s">
        <v>129</v>
      </c>
      <c r="D989">
        <v>2001</v>
      </c>
      <c r="E989">
        <v>74.888829999999999</v>
      </c>
      <c r="F989"/>
      <c r="G989">
        <v>20.559699999999999</v>
      </c>
      <c r="H989">
        <v>127.14060000000001</v>
      </c>
      <c r="I989"/>
      <c r="J989">
        <v>1.4755000000000001E-2</v>
      </c>
      <c r="K989"/>
      <c r="L989">
        <v>7.6000000000000004E-4</v>
      </c>
      <c r="M989"/>
      <c r="N989">
        <v>6.9020900000000003</v>
      </c>
      <c r="O989"/>
      <c r="P989">
        <v>25.9</v>
      </c>
      <c r="Q989"/>
      <c r="R989">
        <v>1.8</v>
      </c>
      <c r="S989">
        <v>9.5</v>
      </c>
      <c r="T989" s="3">
        <v>94</v>
      </c>
      <c r="V989">
        <v>94</v>
      </c>
      <c r="W989"/>
      <c r="X989">
        <v>94</v>
      </c>
      <c r="Y989"/>
      <c r="Z989">
        <v>94</v>
      </c>
      <c r="AA989"/>
      <c r="AB989">
        <v>97.054469999999995</v>
      </c>
      <c r="AC989"/>
      <c r="AF989">
        <v>9770</v>
      </c>
      <c r="AG989"/>
      <c r="AH989">
        <v>4.7798699999999998</v>
      </c>
      <c r="AI989"/>
      <c r="AJ989">
        <v>10.64466</v>
      </c>
      <c r="AK989"/>
      <c r="AL989">
        <v>3325.473</v>
      </c>
      <c r="AM989"/>
      <c r="AN989">
        <v>14.4</v>
      </c>
      <c r="AO989">
        <v>74.938999999999993</v>
      </c>
      <c r="AP989">
        <v>0.3</v>
      </c>
      <c r="AQ989"/>
      <c r="AR989">
        <v>10020</v>
      </c>
      <c r="AT989">
        <v>2.8009599999999999</v>
      </c>
      <c r="AU989"/>
    </row>
    <row r="990" spans="1:49" hidden="1" x14ac:dyDescent="0.3">
      <c r="A990" t="s">
        <v>150</v>
      </c>
      <c r="B990" t="s">
        <v>151</v>
      </c>
      <c r="C990" t="s">
        <v>129</v>
      </c>
      <c r="D990">
        <v>2002</v>
      </c>
      <c r="E990">
        <v>75.046589999999995</v>
      </c>
      <c r="F990"/>
      <c r="G990">
        <v>20.786840000000002</v>
      </c>
      <c r="H990">
        <v>128.68299999999999</v>
      </c>
      <c r="I990"/>
      <c r="J990">
        <v>1.461E-2</v>
      </c>
      <c r="K990"/>
      <c r="L990">
        <v>7.7499999999999997E-4</v>
      </c>
      <c r="M990"/>
      <c r="N990">
        <v>6.0841599999999998</v>
      </c>
      <c r="O990"/>
      <c r="P990">
        <v>26</v>
      </c>
      <c r="Q990"/>
      <c r="R990">
        <v>1.7</v>
      </c>
      <c r="S990">
        <v>9.8000000000000007</v>
      </c>
      <c r="T990" s="3">
        <v>95</v>
      </c>
      <c r="V990">
        <v>95</v>
      </c>
      <c r="W990"/>
      <c r="X990">
        <v>93</v>
      </c>
      <c r="Y990"/>
      <c r="Z990">
        <v>95</v>
      </c>
      <c r="AA990"/>
      <c r="AB990">
        <v>97.089529999999996</v>
      </c>
      <c r="AC990"/>
      <c r="AD990">
        <v>37.234000000000002</v>
      </c>
      <c r="AF990">
        <v>9240</v>
      </c>
      <c r="AG990"/>
      <c r="AH990">
        <v>5.0414099999999999</v>
      </c>
      <c r="AI990"/>
      <c r="AJ990">
        <v>10.517250000000001</v>
      </c>
      <c r="AK990"/>
      <c r="AL990">
        <v>3326.04</v>
      </c>
      <c r="AM990"/>
      <c r="AN990">
        <v>14</v>
      </c>
      <c r="AO990">
        <v>75.152000000000001</v>
      </c>
      <c r="AP990">
        <v>0.3</v>
      </c>
      <c r="AQ990"/>
      <c r="AR990">
        <v>9480</v>
      </c>
      <c r="AT990">
        <v>2.3222</v>
      </c>
      <c r="AU990"/>
    </row>
    <row r="991" spans="1:49" hidden="1" x14ac:dyDescent="0.3">
      <c r="A991" t="s">
        <v>150</v>
      </c>
      <c r="B991" t="s">
        <v>151</v>
      </c>
      <c r="C991" t="s">
        <v>129</v>
      </c>
      <c r="D991">
        <v>2003</v>
      </c>
      <c r="E991">
        <v>74.964849999999998</v>
      </c>
      <c r="F991"/>
      <c r="G991">
        <v>20.49399</v>
      </c>
      <c r="H991">
        <v>125.43559999999999</v>
      </c>
      <c r="I991"/>
      <c r="J991">
        <v>1.443E-2</v>
      </c>
      <c r="K991"/>
      <c r="L991">
        <v>7.6999999999999996E-4</v>
      </c>
      <c r="M991"/>
      <c r="N991">
        <v>5.39595</v>
      </c>
      <c r="O991"/>
      <c r="P991">
        <v>26.1</v>
      </c>
      <c r="Q991"/>
      <c r="R991">
        <v>1.7</v>
      </c>
      <c r="S991">
        <v>10</v>
      </c>
      <c r="T991" s="3">
        <v>91</v>
      </c>
      <c r="V991">
        <v>95</v>
      </c>
      <c r="W991"/>
      <c r="X991">
        <v>91</v>
      </c>
      <c r="Y991"/>
      <c r="Z991">
        <v>91</v>
      </c>
      <c r="AA991"/>
      <c r="AB991">
        <v>97.124639999999999</v>
      </c>
      <c r="AC991"/>
      <c r="AF991">
        <v>9060</v>
      </c>
      <c r="AG991"/>
      <c r="AH991">
        <v>5.4711699999999999</v>
      </c>
      <c r="AI991"/>
      <c r="AJ991">
        <v>10.447889999999999</v>
      </c>
      <c r="AK991"/>
      <c r="AL991">
        <v>3323.6680000000001</v>
      </c>
      <c r="AM991"/>
      <c r="AN991">
        <v>13.6</v>
      </c>
      <c r="AO991">
        <v>75.373000000000005</v>
      </c>
      <c r="AP991">
        <v>0.4</v>
      </c>
      <c r="AQ991"/>
      <c r="AR991">
        <v>9290</v>
      </c>
      <c r="AT991">
        <v>2.0682100000000001</v>
      </c>
      <c r="AU991"/>
      <c r="AW991">
        <v>8.9597700000000007</v>
      </c>
    </row>
    <row r="992" spans="1:49" hidden="1" x14ac:dyDescent="0.3">
      <c r="A992" t="s">
        <v>150</v>
      </c>
      <c r="B992" t="s">
        <v>151</v>
      </c>
      <c r="C992" t="s">
        <v>129</v>
      </c>
      <c r="D992">
        <v>2004</v>
      </c>
      <c r="E992">
        <v>75.131420000000006</v>
      </c>
      <c r="F992"/>
      <c r="G992">
        <v>20.671880000000002</v>
      </c>
      <c r="H992">
        <v>125.0067</v>
      </c>
      <c r="I992"/>
      <c r="J992">
        <v>1.4225E-2</v>
      </c>
      <c r="K992"/>
      <c r="L992">
        <v>7.45E-4</v>
      </c>
      <c r="M992"/>
      <c r="N992">
        <v>5.8762699999999999</v>
      </c>
      <c r="O992"/>
      <c r="P992">
        <v>26.2</v>
      </c>
      <c r="Q992"/>
      <c r="R992">
        <v>1.7</v>
      </c>
      <c r="S992">
        <v>10.3</v>
      </c>
      <c r="T992" s="3">
        <v>94</v>
      </c>
      <c r="V992">
        <v>95</v>
      </c>
      <c r="W992"/>
      <c r="X992">
        <v>95</v>
      </c>
      <c r="Y992"/>
      <c r="Z992">
        <v>94</v>
      </c>
      <c r="AA992"/>
      <c r="AB992">
        <v>97.159229999999994</v>
      </c>
      <c r="AC992"/>
      <c r="AF992">
        <v>9760</v>
      </c>
      <c r="AG992"/>
      <c r="AH992">
        <v>4.7174500000000004</v>
      </c>
      <c r="AI992"/>
      <c r="AJ992">
        <v>9.0181900000000006</v>
      </c>
      <c r="AK992"/>
      <c r="AL992">
        <v>3321.4760000000001</v>
      </c>
      <c r="AM992"/>
      <c r="AN992">
        <v>13.1</v>
      </c>
      <c r="AO992">
        <v>75.599000000000004</v>
      </c>
      <c r="AP992">
        <v>0.4</v>
      </c>
      <c r="AQ992"/>
      <c r="AR992">
        <v>10000</v>
      </c>
      <c r="AT992">
        <v>2.4995400000000001</v>
      </c>
      <c r="AU992"/>
    </row>
    <row r="993" spans="1:49" hidden="1" x14ac:dyDescent="0.3">
      <c r="A993" t="s">
        <v>150</v>
      </c>
      <c r="B993" t="s">
        <v>151</v>
      </c>
      <c r="C993" t="s">
        <v>129</v>
      </c>
      <c r="D993">
        <v>2005</v>
      </c>
      <c r="E993">
        <v>75.40898</v>
      </c>
      <c r="F993"/>
      <c r="G993">
        <v>20.87782</v>
      </c>
      <c r="H993">
        <v>124.6546</v>
      </c>
      <c r="I993"/>
      <c r="J993">
        <v>1.4015E-2</v>
      </c>
      <c r="K993"/>
      <c r="L993">
        <v>6.9999999999999999E-4</v>
      </c>
      <c r="M993"/>
      <c r="N993">
        <v>6.2588100000000004</v>
      </c>
      <c r="O993"/>
      <c r="P993">
        <v>26.3</v>
      </c>
      <c r="Q993"/>
      <c r="R993">
        <v>1.6</v>
      </c>
      <c r="S993">
        <v>10.6</v>
      </c>
      <c r="T993" s="3">
        <v>96</v>
      </c>
      <c r="V993">
        <v>95</v>
      </c>
      <c r="W993"/>
      <c r="X993">
        <v>96</v>
      </c>
      <c r="Y993"/>
      <c r="Z993">
        <v>96</v>
      </c>
      <c r="AA993"/>
      <c r="AB993">
        <v>97.377840000000006</v>
      </c>
      <c r="AC993"/>
      <c r="AF993">
        <v>10980</v>
      </c>
      <c r="AG993"/>
      <c r="AH993">
        <v>3.8068200000000001</v>
      </c>
      <c r="AI993"/>
      <c r="AJ993">
        <v>8.4265899999999991</v>
      </c>
      <c r="AK993"/>
      <c r="AL993">
        <v>3321.8029999999999</v>
      </c>
      <c r="AM993"/>
      <c r="AN993">
        <v>12.4</v>
      </c>
      <c r="AO993">
        <v>75.825999999999993</v>
      </c>
      <c r="AP993">
        <v>0.4</v>
      </c>
      <c r="AQ993"/>
      <c r="AR993">
        <v>11240</v>
      </c>
      <c r="AT993">
        <v>2.71475</v>
      </c>
      <c r="AU993"/>
    </row>
    <row r="994" spans="1:49" hidden="1" x14ac:dyDescent="0.3">
      <c r="A994" t="s">
        <v>150</v>
      </c>
      <c r="B994" t="s">
        <v>151</v>
      </c>
      <c r="C994" t="s">
        <v>129</v>
      </c>
      <c r="D994">
        <v>2006</v>
      </c>
      <c r="E994">
        <v>75.967579999999998</v>
      </c>
      <c r="F994"/>
      <c r="G994">
        <v>21.326840000000001</v>
      </c>
      <c r="H994">
        <v>118.1153</v>
      </c>
      <c r="I994"/>
      <c r="J994">
        <v>1.3809999999999999E-2</v>
      </c>
      <c r="K994"/>
      <c r="L994">
        <v>6.6E-4</v>
      </c>
      <c r="M994"/>
      <c r="N994">
        <v>6.4508599999999996</v>
      </c>
      <c r="O994"/>
      <c r="P994">
        <v>26.3</v>
      </c>
      <c r="Q994"/>
      <c r="R994">
        <v>1.6</v>
      </c>
      <c r="S994">
        <v>10.8</v>
      </c>
      <c r="T994" s="3">
        <v>95</v>
      </c>
      <c r="V994">
        <v>94</v>
      </c>
      <c r="W994"/>
      <c r="X994">
        <v>95</v>
      </c>
      <c r="Y994"/>
      <c r="Z994">
        <v>95</v>
      </c>
      <c r="AA994"/>
      <c r="AB994">
        <v>97.597819999999999</v>
      </c>
      <c r="AC994"/>
      <c r="AF994">
        <v>11840</v>
      </c>
      <c r="AG994"/>
      <c r="AH994">
        <v>4.0111600000000003</v>
      </c>
      <c r="AI994"/>
      <c r="AJ994">
        <v>8.4114000000000004</v>
      </c>
      <c r="AK994"/>
      <c r="AL994">
        <v>3325.4009999999998</v>
      </c>
      <c r="AM994"/>
      <c r="AN994">
        <v>11.7</v>
      </c>
      <c r="AO994">
        <v>76.046000000000006</v>
      </c>
      <c r="AP994">
        <v>0.4</v>
      </c>
      <c r="AQ994"/>
      <c r="AR994">
        <v>12120</v>
      </c>
      <c r="AS994">
        <v>0.5</v>
      </c>
      <c r="AT994">
        <v>2.8802599999999998</v>
      </c>
      <c r="AU994"/>
      <c r="AV994">
        <v>97.789630000000002</v>
      </c>
      <c r="AW994">
        <v>8.0502599999999997</v>
      </c>
    </row>
    <row r="995" spans="1:49" hidden="1" x14ac:dyDescent="0.3">
      <c r="A995" t="s">
        <v>150</v>
      </c>
      <c r="B995" t="s">
        <v>151</v>
      </c>
      <c r="C995" t="s">
        <v>129</v>
      </c>
      <c r="D995">
        <v>2007</v>
      </c>
      <c r="E995">
        <v>75.185739999999996</v>
      </c>
      <c r="F995"/>
      <c r="G995">
        <v>20.679790000000001</v>
      </c>
      <c r="H995">
        <v>124.2037</v>
      </c>
      <c r="I995"/>
      <c r="J995">
        <v>1.3615E-2</v>
      </c>
      <c r="K995"/>
      <c r="L995">
        <v>6.4000000000000005E-4</v>
      </c>
      <c r="M995"/>
      <c r="N995">
        <v>6.5122600000000004</v>
      </c>
      <c r="O995"/>
      <c r="P995">
        <v>26.4</v>
      </c>
      <c r="Q995"/>
      <c r="R995">
        <v>1.6</v>
      </c>
      <c r="S995">
        <v>11.1</v>
      </c>
      <c r="T995" s="3">
        <v>94</v>
      </c>
      <c r="V995">
        <v>96</v>
      </c>
      <c r="W995"/>
      <c r="X995">
        <v>94</v>
      </c>
      <c r="Y995"/>
      <c r="Z995">
        <v>94</v>
      </c>
      <c r="AA995"/>
      <c r="AB995">
        <v>97.808239999999998</v>
      </c>
      <c r="AC995"/>
      <c r="AF995">
        <v>12920</v>
      </c>
      <c r="AG995"/>
      <c r="AH995">
        <v>3.95078</v>
      </c>
      <c r="AI995"/>
      <c r="AJ995">
        <v>8.1404800000000002</v>
      </c>
      <c r="AK995"/>
      <c r="AL995">
        <v>3331.7489999999998</v>
      </c>
      <c r="AM995"/>
      <c r="AN995">
        <v>10.9</v>
      </c>
      <c r="AO995">
        <v>76.251000000000005</v>
      </c>
      <c r="AP995">
        <v>0.4</v>
      </c>
      <c r="AQ995"/>
      <c r="AR995">
        <v>13240</v>
      </c>
      <c r="AS995">
        <v>0.3</v>
      </c>
      <c r="AT995"/>
      <c r="AU995"/>
      <c r="AV995">
        <v>97.863889999999998</v>
      </c>
    </row>
    <row r="996" spans="1:49" hidden="1" x14ac:dyDescent="0.3">
      <c r="A996" t="s">
        <v>150</v>
      </c>
      <c r="B996" t="s">
        <v>151</v>
      </c>
      <c r="C996" t="s">
        <v>129</v>
      </c>
      <c r="D996">
        <v>2008</v>
      </c>
      <c r="E996">
        <v>76.158910000000006</v>
      </c>
      <c r="F996"/>
      <c r="G996">
        <v>21.576599999999999</v>
      </c>
      <c r="H996">
        <v>118.66889999999999</v>
      </c>
      <c r="I996"/>
      <c r="J996">
        <v>1.3455E-2</v>
      </c>
      <c r="K996"/>
      <c r="L996">
        <v>6.2E-4</v>
      </c>
      <c r="M996"/>
      <c r="N996">
        <v>6.53667</v>
      </c>
      <c r="O996"/>
      <c r="P996">
        <v>26.5</v>
      </c>
      <c r="Q996"/>
      <c r="R996">
        <v>1.6</v>
      </c>
      <c r="S996">
        <v>11.4</v>
      </c>
      <c r="T996" s="3">
        <v>94</v>
      </c>
      <c r="V996">
        <v>95</v>
      </c>
      <c r="W996"/>
      <c r="X996">
        <v>94</v>
      </c>
      <c r="Y996"/>
      <c r="Z996">
        <v>94</v>
      </c>
      <c r="AA996"/>
      <c r="AB996">
        <v>98.009699999999995</v>
      </c>
      <c r="AC996"/>
      <c r="AD996">
        <v>39.51</v>
      </c>
      <c r="AF996">
        <v>13960</v>
      </c>
      <c r="AG996"/>
      <c r="AH996">
        <v>4.9708300000000003</v>
      </c>
      <c r="AI996"/>
      <c r="AJ996">
        <v>8.8268699999999995</v>
      </c>
      <c r="AK996"/>
      <c r="AL996">
        <v>3340.221</v>
      </c>
      <c r="AM996"/>
      <c r="AN996">
        <v>10.199999999999999</v>
      </c>
      <c r="AO996">
        <v>76.436999999999998</v>
      </c>
      <c r="AP996">
        <v>0.4</v>
      </c>
      <c r="AQ996"/>
      <c r="AR996">
        <v>14320</v>
      </c>
      <c r="AS996">
        <v>0.2</v>
      </c>
      <c r="AT996"/>
      <c r="AU996"/>
      <c r="AV996">
        <v>98.163560000000004</v>
      </c>
      <c r="AW996">
        <v>8.4259799999999991</v>
      </c>
    </row>
    <row r="997" spans="1:49" hidden="1" x14ac:dyDescent="0.3">
      <c r="A997" t="s">
        <v>150</v>
      </c>
      <c r="B997" t="s">
        <v>151</v>
      </c>
      <c r="C997" t="s">
        <v>129</v>
      </c>
      <c r="D997">
        <v>2009</v>
      </c>
      <c r="E997">
        <v>76.330510000000004</v>
      </c>
      <c r="F997"/>
      <c r="G997">
        <v>21.757349999999999</v>
      </c>
      <c r="H997">
        <v>118.21040000000001</v>
      </c>
      <c r="I997"/>
      <c r="J997">
        <v>1.332E-2</v>
      </c>
      <c r="K997"/>
      <c r="L997">
        <v>6.2E-4</v>
      </c>
      <c r="M997"/>
      <c r="N997">
        <v>6.4534200000000004</v>
      </c>
      <c r="O997"/>
      <c r="P997">
        <v>26.6</v>
      </c>
      <c r="Q997"/>
      <c r="R997">
        <v>1.5</v>
      </c>
      <c r="S997">
        <v>11.6</v>
      </c>
      <c r="T997" s="3">
        <v>95</v>
      </c>
      <c r="V997">
        <v>94</v>
      </c>
      <c r="W997"/>
      <c r="X997">
        <v>95</v>
      </c>
      <c r="Y997"/>
      <c r="Z997">
        <v>95</v>
      </c>
      <c r="AA997"/>
      <c r="AB997">
        <v>98.202380000000005</v>
      </c>
      <c r="AC997"/>
      <c r="AF997">
        <v>14290</v>
      </c>
      <c r="AG997"/>
      <c r="AH997">
        <v>5.1241199999999996</v>
      </c>
      <c r="AI997"/>
      <c r="AJ997">
        <v>8.6362699999999997</v>
      </c>
      <c r="AK997"/>
      <c r="AL997">
        <v>3349.6759999999999</v>
      </c>
      <c r="AM997"/>
      <c r="AN997">
        <v>9.6</v>
      </c>
      <c r="AO997">
        <v>76.602999999999994</v>
      </c>
      <c r="AP997">
        <v>0.4</v>
      </c>
      <c r="AQ997"/>
      <c r="AR997">
        <v>14950</v>
      </c>
      <c r="AS997">
        <v>0.2</v>
      </c>
      <c r="AT997"/>
      <c r="AU997"/>
      <c r="AV997">
        <v>98.267229999999998</v>
      </c>
      <c r="AW997">
        <v>8.4271200000000004</v>
      </c>
    </row>
    <row r="998" spans="1:49" hidden="1" x14ac:dyDescent="0.3">
      <c r="A998" t="s">
        <v>150</v>
      </c>
      <c r="B998" t="s">
        <v>151</v>
      </c>
      <c r="C998" t="s">
        <v>129</v>
      </c>
      <c r="D998">
        <v>2010</v>
      </c>
      <c r="E998">
        <v>76.048910000000006</v>
      </c>
      <c r="F998"/>
      <c r="G998">
        <v>21.429279999999999</v>
      </c>
      <c r="H998">
        <v>117.93040000000001</v>
      </c>
      <c r="I998"/>
      <c r="J998">
        <v>1.32E-2</v>
      </c>
      <c r="K998"/>
      <c r="L998">
        <v>6.0999999999999997E-4</v>
      </c>
      <c r="M998"/>
      <c r="N998">
        <v>5.9908200000000003</v>
      </c>
      <c r="O998"/>
      <c r="P998">
        <v>26.7</v>
      </c>
      <c r="Q998"/>
      <c r="R998">
        <v>1.5</v>
      </c>
      <c r="S998">
        <v>11.9</v>
      </c>
      <c r="T998" s="3">
        <v>95</v>
      </c>
      <c r="V998">
        <v>95</v>
      </c>
      <c r="W998"/>
      <c r="X998">
        <v>95</v>
      </c>
      <c r="Y998"/>
      <c r="Z998">
        <v>95</v>
      </c>
      <c r="AA998"/>
      <c r="AB998">
        <v>98.386989999999997</v>
      </c>
      <c r="AC998"/>
      <c r="AF998">
        <v>15550</v>
      </c>
      <c r="AG998"/>
      <c r="AH998">
        <v>5.1567100000000003</v>
      </c>
      <c r="AI998"/>
      <c r="AJ998">
        <v>8.59422</v>
      </c>
      <c r="AK998"/>
      <c r="AL998">
        <v>3359.2750000000001</v>
      </c>
      <c r="AM998"/>
      <c r="AN998">
        <v>9.1999999999999993</v>
      </c>
      <c r="AO998">
        <v>76.75</v>
      </c>
      <c r="AP998">
        <v>0.5</v>
      </c>
      <c r="AQ998"/>
      <c r="AR998">
        <v>16180</v>
      </c>
      <c r="AS998">
        <v>0.1</v>
      </c>
      <c r="AT998"/>
      <c r="AU998"/>
      <c r="AV998">
        <v>98.072710000000001</v>
      </c>
      <c r="AW998">
        <v>8.3808600000000002</v>
      </c>
    </row>
    <row r="999" spans="1:49" hidden="1" x14ac:dyDescent="0.3">
      <c r="A999" t="s">
        <v>150</v>
      </c>
      <c r="B999" t="s">
        <v>151</v>
      </c>
      <c r="C999" t="s">
        <v>129</v>
      </c>
      <c r="D999">
        <v>2011</v>
      </c>
      <c r="E999">
        <v>76.292720000000003</v>
      </c>
      <c r="F999"/>
      <c r="G999">
        <v>21.65211</v>
      </c>
      <c r="H999">
        <v>117.3929</v>
      </c>
      <c r="I999"/>
      <c r="J999">
        <v>1.3075E-2</v>
      </c>
      <c r="K999"/>
      <c r="L999">
        <v>6.0999999999999997E-4</v>
      </c>
      <c r="M999"/>
      <c r="N999">
        <v>6.0231399999999997</v>
      </c>
      <c r="O999"/>
      <c r="P999">
        <v>26.8</v>
      </c>
      <c r="Q999"/>
      <c r="R999">
        <v>1.5</v>
      </c>
      <c r="S999">
        <v>12.2</v>
      </c>
      <c r="T999" s="3">
        <v>95</v>
      </c>
      <c r="V999">
        <v>95</v>
      </c>
      <c r="W999"/>
      <c r="X999">
        <v>95</v>
      </c>
      <c r="Y999"/>
      <c r="Z999">
        <v>95</v>
      </c>
      <c r="AA999"/>
      <c r="AB999">
        <v>98.56371</v>
      </c>
      <c r="AC999"/>
      <c r="AF999">
        <v>17040</v>
      </c>
      <c r="AG999"/>
      <c r="AH999">
        <v>5.3099699999999999</v>
      </c>
      <c r="AI999"/>
      <c r="AJ999">
        <v>8.6352899999999995</v>
      </c>
      <c r="AK999"/>
      <c r="AL999">
        <v>3368.9340000000002</v>
      </c>
      <c r="AM999"/>
      <c r="AN999">
        <v>8.8000000000000007</v>
      </c>
      <c r="AO999">
        <v>76.882000000000005</v>
      </c>
      <c r="AP999">
        <v>0.5</v>
      </c>
      <c r="AQ999"/>
      <c r="AR999">
        <v>17380</v>
      </c>
      <c r="AS999">
        <v>0.1</v>
      </c>
      <c r="AT999">
        <v>4.35527</v>
      </c>
      <c r="AU999"/>
      <c r="AV999">
        <v>98.335899999999995</v>
      </c>
      <c r="AW999">
        <v>8.4664800000000007</v>
      </c>
    </row>
    <row r="1000" spans="1:49" hidden="1" x14ac:dyDescent="0.3">
      <c r="A1000" t="s">
        <v>150</v>
      </c>
      <c r="B1000" t="s">
        <v>151</v>
      </c>
      <c r="C1000" t="s">
        <v>129</v>
      </c>
      <c r="D1000">
        <v>2012</v>
      </c>
      <c r="E1000">
        <v>76.206760000000003</v>
      </c>
      <c r="F1000"/>
      <c r="G1000">
        <v>21.60558</v>
      </c>
      <c r="H1000">
        <v>118.0509</v>
      </c>
      <c r="I1000"/>
      <c r="J1000">
        <v>1.2919999999999999E-2</v>
      </c>
      <c r="K1000"/>
      <c r="L1000">
        <v>6.0499999999999996E-4</v>
      </c>
      <c r="M1000"/>
      <c r="N1000">
        <v>6.5520500000000004</v>
      </c>
      <c r="O1000"/>
      <c r="P1000">
        <v>26.9</v>
      </c>
      <c r="Q1000"/>
      <c r="R1000">
        <v>1.5</v>
      </c>
      <c r="S1000">
        <v>12.5</v>
      </c>
      <c r="T1000" s="3">
        <v>95</v>
      </c>
      <c r="V1000">
        <v>96</v>
      </c>
      <c r="W1000"/>
      <c r="X1000">
        <v>95</v>
      </c>
      <c r="Y1000"/>
      <c r="Z1000">
        <v>95</v>
      </c>
      <c r="AA1000"/>
      <c r="AB1000">
        <v>98.725210000000004</v>
      </c>
      <c r="AC1000"/>
      <c r="AF1000">
        <v>17980</v>
      </c>
      <c r="AG1000"/>
      <c r="AH1000">
        <v>5.6283799999999999</v>
      </c>
      <c r="AI1000"/>
      <c r="AJ1000">
        <v>8.7641299999999998</v>
      </c>
      <c r="AK1000"/>
      <c r="AL1000">
        <v>3378.9749999999999</v>
      </c>
      <c r="AM1000"/>
      <c r="AN1000">
        <v>8.5</v>
      </c>
      <c r="AO1000">
        <v>77.004000000000005</v>
      </c>
      <c r="AP1000">
        <v>0.5</v>
      </c>
      <c r="AQ1000"/>
      <c r="AR1000">
        <v>17560</v>
      </c>
      <c r="AS1000">
        <v>0.1</v>
      </c>
      <c r="AT1000"/>
      <c r="AU1000"/>
      <c r="AV1000">
        <v>98.395939999999996</v>
      </c>
      <c r="AW1000">
        <v>8.5409799999999994</v>
      </c>
    </row>
    <row r="1001" spans="1:49" hidden="1" x14ac:dyDescent="0.3">
      <c r="A1001" t="s">
        <v>150</v>
      </c>
      <c r="B1001" t="s">
        <v>151</v>
      </c>
      <c r="C1001" t="s">
        <v>129</v>
      </c>
      <c r="D1001">
        <v>2013</v>
      </c>
      <c r="E1001">
        <v>76.5077</v>
      </c>
      <c r="F1001"/>
      <c r="G1001">
        <v>21.91337</v>
      </c>
      <c r="H1001">
        <v>117.0145</v>
      </c>
      <c r="I1001"/>
      <c r="J1001">
        <v>1.273E-2</v>
      </c>
      <c r="K1001"/>
      <c r="L1001">
        <v>5.9999999999999995E-4</v>
      </c>
      <c r="M1001"/>
      <c r="N1001">
        <v>6.4186500000000004</v>
      </c>
      <c r="O1001"/>
      <c r="P1001">
        <v>27</v>
      </c>
      <c r="Q1001"/>
      <c r="R1001">
        <v>1.5</v>
      </c>
      <c r="S1001">
        <v>12.8</v>
      </c>
      <c r="T1001" s="3">
        <v>94</v>
      </c>
      <c r="V1001">
        <v>96</v>
      </c>
      <c r="W1001"/>
      <c r="X1001">
        <v>94</v>
      </c>
      <c r="Y1001"/>
      <c r="Z1001">
        <v>94</v>
      </c>
      <c r="AA1001"/>
      <c r="AB1001">
        <v>98.880070000000003</v>
      </c>
      <c r="AC1001"/>
      <c r="AE1001">
        <v>3.9330099999999999</v>
      </c>
      <c r="AF1001">
        <v>18930</v>
      </c>
      <c r="AG1001"/>
      <c r="AH1001">
        <v>5.8599899999999998</v>
      </c>
      <c r="AI1001"/>
      <c r="AJ1001">
        <v>8.8199699999999996</v>
      </c>
      <c r="AK1001"/>
      <c r="AL1001">
        <v>3389.4430000000002</v>
      </c>
      <c r="AM1001"/>
      <c r="AN1001">
        <v>8.1999999999999993</v>
      </c>
      <c r="AO1001">
        <v>77.123999999999995</v>
      </c>
      <c r="AP1001">
        <v>0.5</v>
      </c>
      <c r="AQ1001"/>
      <c r="AR1001">
        <v>19020</v>
      </c>
      <c r="AS1001">
        <v>0.2</v>
      </c>
      <c r="AT1001"/>
      <c r="AU1001"/>
      <c r="AV1001">
        <v>98.363870000000006</v>
      </c>
      <c r="AW1001">
        <v>8.5361100000000008</v>
      </c>
    </row>
    <row r="1002" spans="1:49" hidden="1" x14ac:dyDescent="0.3">
      <c r="A1002" t="s">
        <v>150</v>
      </c>
      <c r="B1002" t="s">
        <v>151</v>
      </c>
      <c r="C1002" t="s">
        <v>129</v>
      </c>
      <c r="D1002">
        <v>2014</v>
      </c>
      <c r="E1002">
        <v>76.882760000000005</v>
      </c>
      <c r="F1002"/>
      <c r="G1002">
        <v>22.154109999999999</v>
      </c>
      <c r="H1002">
        <v>114.182</v>
      </c>
      <c r="I1002"/>
      <c r="J1002">
        <v>1.2460000000000001E-2</v>
      </c>
      <c r="K1002"/>
      <c r="L1002">
        <v>5.9000000000000003E-4</v>
      </c>
      <c r="M1002"/>
      <c r="N1002">
        <v>6.1449800000000003</v>
      </c>
      <c r="O1002"/>
      <c r="P1002">
        <v>27.1</v>
      </c>
      <c r="Q1002"/>
      <c r="R1002">
        <v>1.5</v>
      </c>
      <c r="S1002">
        <v>13.1</v>
      </c>
      <c r="T1002" s="3">
        <v>95</v>
      </c>
      <c r="V1002">
        <v>96</v>
      </c>
      <c r="W1002"/>
      <c r="X1002">
        <v>95</v>
      </c>
      <c r="Y1002"/>
      <c r="Z1002">
        <v>95</v>
      </c>
      <c r="AA1002"/>
      <c r="AB1002">
        <v>99.031220000000005</v>
      </c>
      <c r="AC1002"/>
      <c r="AF1002"/>
      <c r="AG1002"/>
      <c r="AH1002">
        <v>5.9742899999999999</v>
      </c>
      <c r="AI1002"/>
      <c r="AJ1002">
        <v>8.7702200000000001</v>
      </c>
      <c r="AK1002"/>
      <c r="AL1002">
        <v>3400.4360000000001</v>
      </c>
      <c r="AM1002"/>
      <c r="AN1002">
        <v>7.9</v>
      </c>
      <c r="AO1002">
        <v>77.244</v>
      </c>
      <c r="AP1002">
        <v>0.5</v>
      </c>
      <c r="AQ1002"/>
      <c r="AR1002">
        <v>19740</v>
      </c>
      <c r="AS1002">
        <v>0.1</v>
      </c>
      <c r="AT1002"/>
      <c r="AU1002"/>
      <c r="AV1002">
        <v>98.435929999999999</v>
      </c>
      <c r="AW1002">
        <v>8.6280400000000004</v>
      </c>
    </row>
    <row r="1003" spans="1:49" hidden="1" x14ac:dyDescent="0.3">
      <c r="A1003" t="s">
        <v>150</v>
      </c>
      <c r="B1003" t="s">
        <v>151</v>
      </c>
      <c r="C1003" t="s">
        <v>129</v>
      </c>
      <c r="D1003">
        <v>2015</v>
      </c>
      <c r="E1003">
        <v>76.848200000000006</v>
      </c>
      <c r="F1003"/>
      <c r="G1003">
        <v>22.058620000000001</v>
      </c>
      <c r="H1003">
        <v>114.1996</v>
      </c>
      <c r="I1003"/>
      <c r="J1003">
        <v>1.2120000000000001E-2</v>
      </c>
      <c r="K1003"/>
      <c r="L1003">
        <v>5.7499999999999999E-4</v>
      </c>
      <c r="M1003"/>
      <c r="N1003">
        <v>5.9965599999999997</v>
      </c>
      <c r="O1003"/>
      <c r="P1003">
        <v>27.3</v>
      </c>
      <c r="Q1003"/>
      <c r="R1003">
        <v>1.5</v>
      </c>
      <c r="S1003">
        <v>13.5</v>
      </c>
      <c r="T1003" s="3">
        <v>95</v>
      </c>
      <c r="V1003">
        <v>96</v>
      </c>
      <c r="W1003"/>
      <c r="X1003">
        <v>95</v>
      </c>
      <c r="Y1003"/>
      <c r="Z1003">
        <v>95</v>
      </c>
      <c r="AA1003"/>
      <c r="AB1003">
        <v>99.178780000000003</v>
      </c>
      <c r="AC1003"/>
      <c r="AF1003"/>
      <c r="AG1003"/>
      <c r="AH1003">
        <v>6.1619799999999998</v>
      </c>
      <c r="AI1003"/>
      <c r="AJ1003">
        <v>9.0082000000000004</v>
      </c>
      <c r="AK1003"/>
      <c r="AL1003">
        <v>3412.009</v>
      </c>
      <c r="AM1003"/>
      <c r="AN1003">
        <v>7.6</v>
      </c>
      <c r="AO1003">
        <v>77.369</v>
      </c>
      <c r="AP1003">
        <v>0.5</v>
      </c>
      <c r="AQ1003"/>
      <c r="AR1003">
        <v>20350</v>
      </c>
      <c r="AS1003">
        <v>0.1</v>
      </c>
      <c r="AT1003"/>
      <c r="AU1003"/>
      <c r="AV1003">
        <v>98.523870000000002</v>
      </c>
      <c r="AW1003">
        <v>8.6842600000000001</v>
      </c>
    </row>
    <row r="1004" spans="1:49" hidden="1" x14ac:dyDescent="0.3">
      <c r="A1004" t="s">
        <v>150</v>
      </c>
      <c r="B1004" t="s">
        <v>151</v>
      </c>
      <c r="C1004" t="s">
        <v>129</v>
      </c>
      <c r="D1004">
        <v>2016</v>
      </c>
      <c r="E1004">
        <v>77.061580000000006</v>
      </c>
      <c r="F1004"/>
      <c r="G1004">
        <v>22.295290000000001</v>
      </c>
      <c r="H1004">
        <v>113.9388</v>
      </c>
      <c r="I1004"/>
      <c r="J1004">
        <v>1.175E-2</v>
      </c>
      <c r="K1004"/>
      <c r="L1004">
        <v>5.6499999999999996E-4</v>
      </c>
      <c r="M1004"/>
      <c r="N1004">
        <v>5.5266400000000004</v>
      </c>
      <c r="O1004"/>
      <c r="P1004">
        <v>27.4</v>
      </c>
      <c r="Q1004"/>
      <c r="R1004">
        <v>1.5</v>
      </c>
      <c r="S1004">
        <v>13.8</v>
      </c>
      <c r="T1004" s="3">
        <v>95</v>
      </c>
      <c r="V1004">
        <v>95</v>
      </c>
      <c r="W1004"/>
      <c r="X1004">
        <v>95</v>
      </c>
      <c r="Y1004"/>
      <c r="Z1004">
        <v>95</v>
      </c>
      <c r="AA1004"/>
      <c r="AB1004">
        <v>99.322890000000001</v>
      </c>
      <c r="AC1004"/>
      <c r="AD1004">
        <v>39.558</v>
      </c>
      <c r="AF1004"/>
      <c r="AG1004"/>
      <c r="AH1004">
        <v>6.3875299999999999</v>
      </c>
      <c r="AI1004"/>
      <c r="AJ1004">
        <v>9.1559000000000008</v>
      </c>
      <c r="AK1004"/>
      <c r="AL1004">
        <v>3424.1289999999999</v>
      </c>
      <c r="AM1004"/>
      <c r="AN1004">
        <v>7.2</v>
      </c>
      <c r="AO1004">
        <v>77.498000000000005</v>
      </c>
      <c r="AP1004">
        <v>0.6</v>
      </c>
      <c r="AQ1004"/>
      <c r="AR1004">
        <v>20750</v>
      </c>
      <c r="AS1004">
        <v>0.1</v>
      </c>
      <c r="AT1004">
        <v>4.7591000000000001</v>
      </c>
      <c r="AU1004"/>
      <c r="AV1004">
        <v>98.56147</v>
      </c>
      <c r="AW1004">
        <v>8.7188300000000005</v>
      </c>
    </row>
    <row r="1005" spans="1:49" hidden="1" x14ac:dyDescent="0.3">
      <c r="A1005" t="s">
        <v>152</v>
      </c>
      <c r="B1005" t="s">
        <v>153</v>
      </c>
      <c r="C1005" t="s">
        <v>129</v>
      </c>
      <c r="D1005">
        <v>2000</v>
      </c>
      <c r="E1005">
        <v>72.187190000000001</v>
      </c>
      <c r="F1005"/>
      <c r="G1005">
        <v>19.88738</v>
      </c>
      <c r="H1005">
        <v>185.89169999999999</v>
      </c>
      <c r="I1005"/>
      <c r="J1005">
        <v>1.5055000000000001E-2</v>
      </c>
      <c r="K1005"/>
      <c r="L1005">
        <v>6.9999999999999999E-4</v>
      </c>
      <c r="M1005"/>
      <c r="N1005">
        <v>12.802619999999999</v>
      </c>
      <c r="O1005"/>
      <c r="P1005">
        <v>26.9</v>
      </c>
      <c r="Q1005"/>
      <c r="R1005">
        <v>4.5999999999999996</v>
      </c>
      <c r="S1005">
        <v>3.5</v>
      </c>
      <c r="V1005">
        <v>88</v>
      </c>
      <c r="W1005"/>
      <c r="X1005">
        <v>70</v>
      </c>
      <c r="Y1005"/>
      <c r="Z1005">
        <v>70</v>
      </c>
      <c r="AA1005"/>
      <c r="AB1005">
        <v>88.480840000000001</v>
      </c>
      <c r="AC1005"/>
      <c r="AF1005">
        <v>7060</v>
      </c>
      <c r="AG1005"/>
      <c r="AH1005">
        <v>1.8697600000000001</v>
      </c>
      <c r="AI1005"/>
      <c r="AJ1005">
        <v>5.4334600000000002</v>
      </c>
      <c r="AK1005"/>
      <c r="AL1005">
        <v>156.72900000000001</v>
      </c>
      <c r="AM1005"/>
      <c r="AN1005">
        <v>15.4</v>
      </c>
      <c r="AO1005">
        <v>73.319000000000003</v>
      </c>
      <c r="AP1005"/>
      <c r="AQ1005"/>
      <c r="AR1005">
        <v>7530</v>
      </c>
      <c r="AT1005"/>
      <c r="AU1005"/>
    </row>
    <row r="1006" spans="1:49" hidden="1" x14ac:dyDescent="0.3">
      <c r="A1006" t="s">
        <v>152</v>
      </c>
      <c r="B1006" t="s">
        <v>153</v>
      </c>
      <c r="C1006" t="s">
        <v>129</v>
      </c>
      <c r="D1006">
        <v>2001</v>
      </c>
      <c r="E1006">
        <v>72.308130000000006</v>
      </c>
      <c r="F1006"/>
      <c r="G1006">
        <v>19.799489999999999</v>
      </c>
      <c r="H1006">
        <v>180.60140000000001</v>
      </c>
      <c r="I1006"/>
      <c r="J1006">
        <v>1.4895E-2</v>
      </c>
      <c r="K1006"/>
      <c r="L1006">
        <v>7.2000000000000005E-4</v>
      </c>
      <c r="M1006"/>
      <c r="N1006">
        <v>12.91905</v>
      </c>
      <c r="O1006"/>
      <c r="P1006">
        <v>27.1</v>
      </c>
      <c r="Q1006"/>
      <c r="R1006">
        <v>4.5</v>
      </c>
      <c r="S1006">
        <v>3.7</v>
      </c>
      <c r="V1006">
        <v>89</v>
      </c>
      <c r="W1006"/>
      <c r="X1006">
        <v>99</v>
      </c>
      <c r="Y1006"/>
      <c r="Z1006">
        <v>99</v>
      </c>
      <c r="AA1006"/>
      <c r="AB1006">
        <v>88.462540000000004</v>
      </c>
      <c r="AC1006"/>
      <c r="AF1006">
        <v>6740</v>
      </c>
      <c r="AG1006"/>
      <c r="AH1006">
        <v>1.9964900000000001</v>
      </c>
      <c r="AI1006"/>
      <c r="AJ1006">
        <v>5.72</v>
      </c>
      <c r="AK1006"/>
      <c r="AL1006">
        <v>158.179</v>
      </c>
      <c r="AM1006"/>
      <c r="AN1006">
        <v>15.4</v>
      </c>
      <c r="AO1006">
        <v>73.486000000000004</v>
      </c>
      <c r="AP1006"/>
      <c r="AQ1006"/>
      <c r="AR1006">
        <v>7250</v>
      </c>
      <c r="AT1006">
        <v>6.3811900000000001</v>
      </c>
      <c r="AU1006"/>
    </row>
    <row r="1007" spans="1:49" hidden="1" x14ac:dyDescent="0.3">
      <c r="A1007" t="s">
        <v>152</v>
      </c>
      <c r="B1007" t="s">
        <v>153</v>
      </c>
      <c r="C1007" t="s">
        <v>129</v>
      </c>
      <c r="D1007">
        <v>2002</v>
      </c>
      <c r="E1007">
        <v>72.265699999999995</v>
      </c>
      <c r="F1007"/>
      <c r="G1007">
        <v>19.593789999999998</v>
      </c>
      <c r="H1007">
        <v>175.9853</v>
      </c>
      <c r="I1007"/>
      <c r="J1007">
        <v>1.519E-2</v>
      </c>
      <c r="K1007"/>
      <c r="L1007">
        <v>6.6500000000000001E-4</v>
      </c>
      <c r="M1007"/>
      <c r="N1007">
        <v>13.148009999999999</v>
      </c>
      <c r="O1007"/>
      <c r="P1007">
        <v>27.2</v>
      </c>
      <c r="Q1007"/>
      <c r="R1007">
        <v>4.5</v>
      </c>
      <c r="S1007">
        <v>3.9</v>
      </c>
      <c r="T1007" s="3">
        <v>14</v>
      </c>
      <c r="V1007">
        <v>98</v>
      </c>
      <c r="W1007"/>
      <c r="X1007">
        <v>90</v>
      </c>
      <c r="Y1007"/>
      <c r="Z1007">
        <v>74</v>
      </c>
      <c r="AA1007"/>
      <c r="AB1007">
        <v>88.392970000000005</v>
      </c>
      <c r="AC1007"/>
      <c r="AD1007">
        <v>4.391</v>
      </c>
      <c r="AF1007">
        <v>6900</v>
      </c>
      <c r="AG1007"/>
      <c r="AH1007">
        <v>2.0435300000000001</v>
      </c>
      <c r="AI1007"/>
      <c r="AJ1007">
        <v>6.0184800000000003</v>
      </c>
      <c r="AK1007"/>
      <c r="AL1007">
        <v>159.392</v>
      </c>
      <c r="AM1007"/>
      <c r="AN1007">
        <v>15.4</v>
      </c>
      <c r="AO1007">
        <v>73.647999999999996</v>
      </c>
      <c r="AP1007"/>
      <c r="AQ1007"/>
      <c r="AR1007">
        <v>7440</v>
      </c>
      <c r="AT1007"/>
      <c r="AU1007"/>
    </row>
    <row r="1008" spans="1:49" hidden="1" x14ac:dyDescent="0.3">
      <c r="A1008" t="s">
        <v>152</v>
      </c>
      <c r="B1008" t="s">
        <v>153</v>
      </c>
      <c r="C1008" t="s">
        <v>129</v>
      </c>
      <c r="D1008">
        <v>2003</v>
      </c>
      <c r="E1008">
        <v>72.116259999999997</v>
      </c>
      <c r="F1008"/>
      <c r="G1008">
        <v>19.207000000000001</v>
      </c>
      <c r="H1008">
        <v>169.34299999999999</v>
      </c>
      <c r="I1008"/>
      <c r="J1008">
        <v>1.5514999999999999E-2</v>
      </c>
      <c r="K1008"/>
      <c r="L1008">
        <v>6.1499999999999999E-4</v>
      </c>
      <c r="M1008"/>
      <c r="N1008">
        <v>13.780189999999999</v>
      </c>
      <c r="O1008"/>
      <c r="P1008">
        <v>27.4</v>
      </c>
      <c r="Q1008"/>
      <c r="R1008">
        <v>4.5</v>
      </c>
      <c r="S1008">
        <v>4.0999999999999996</v>
      </c>
      <c r="T1008" s="3">
        <v>84</v>
      </c>
      <c r="V1008">
        <v>90</v>
      </c>
      <c r="W1008"/>
      <c r="X1008">
        <v>91</v>
      </c>
      <c r="Y1008"/>
      <c r="Z1008">
        <v>90</v>
      </c>
      <c r="AA1008"/>
      <c r="AB1008">
        <v>89.177250000000001</v>
      </c>
      <c r="AC1008"/>
      <c r="AD1008">
        <v>4.673</v>
      </c>
      <c r="AF1008">
        <v>7170</v>
      </c>
      <c r="AG1008"/>
      <c r="AH1008">
        <v>1.8349299999999999</v>
      </c>
      <c r="AI1008"/>
      <c r="AJ1008">
        <v>5.8537600000000003</v>
      </c>
      <c r="AK1008"/>
      <c r="AL1008">
        <v>160.53</v>
      </c>
      <c r="AM1008"/>
      <c r="AN1008">
        <v>15.6</v>
      </c>
      <c r="AO1008">
        <v>73.808000000000007</v>
      </c>
      <c r="AP1008"/>
      <c r="AQ1008"/>
      <c r="AR1008">
        <v>7760</v>
      </c>
      <c r="AT1008">
        <v>3.9510000000000001</v>
      </c>
      <c r="AU1008"/>
    </row>
    <row r="1009" spans="1:49" hidden="1" x14ac:dyDescent="0.3">
      <c r="A1009" t="s">
        <v>152</v>
      </c>
      <c r="B1009" t="s">
        <v>153</v>
      </c>
      <c r="C1009" t="s">
        <v>129</v>
      </c>
      <c r="D1009">
        <v>2004</v>
      </c>
      <c r="E1009">
        <v>72.203270000000003</v>
      </c>
      <c r="F1009"/>
      <c r="G1009">
        <v>19.078150000000001</v>
      </c>
      <c r="H1009">
        <v>162.34559999999999</v>
      </c>
      <c r="I1009"/>
      <c r="J1009">
        <v>1.6135E-2</v>
      </c>
      <c r="K1009"/>
      <c r="L1009">
        <v>5.5500000000000005E-4</v>
      </c>
      <c r="M1009"/>
      <c r="N1009">
        <v>12.57737</v>
      </c>
      <c r="O1009"/>
      <c r="P1009">
        <v>27.6</v>
      </c>
      <c r="Q1009"/>
      <c r="R1009">
        <v>4.4000000000000004</v>
      </c>
      <c r="S1009">
        <v>4.4000000000000004</v>
      </c>
      <c r="T1009" s="3">
        <v>91</v>
      </c>
      <c r="V1009">
        <v>95</v>
      </c>
      <c r="W1009"/>
      <c r="X1009">
        <v>91</v>
      </c>
      <c r="Y1009"/>
      <c r="Z1009">
        <v>91</v>
      </c>
      <c r="AA1009"/>
      <c r="AB1009">
        <v>89.97251</v>
      </c>
      <c r="AC1009"/>
      <c r="AD1009">
        <v>4.2030000000000003</v>
      </c>
      <c r="AF1009">
        <v>7770</v>
      </c>
      <c r="AG1009"/>
      <c r="AH1009">
        <v>1.7527999999999999</v>
      </c>
      <c r="AI1009"/>
      <c r="AJ1009">
        <v>5.3244800000000003</v>
      </c>
      <c r="AK1009"/>
      <c r="AL1009">
        <v>161.816</v>
      </c>
      <c r="AM1009"/>
      <c r="AN1009">
        <v>15.7</v>
      </c>
      <c r="AO1009">
        <v>73.965999999999994</v>
      </c>
      <c r="AP1009"/>
      <c r="AQ1009"/>
      <c r="AR1009">
        <v>8370</v>
      </c>
      <c r="AT1009">
        <v>3.8410299999999999</v>
      </c>
      <c r="AU1009"/>
    </row>
    <row r="1010" spans="1:49" hidden="1" x14ac:dyDescent="0.3">
      <c r="A1010" t="s">
        <v>152</v>
      </c>
      <c r="B1010" t="s">
        <v>153</v>
      </c>
      <c r="C1010" t="s">
        <v>129</v>
      </c>
      <c r="D1010">
        <v>2005</v>
      </c>
      <c r="E1010">
        <v>72.490459999999999</v>
      </c>
      <c r="F1010"/>
      <c r="G1010">
        <v>19.18965</v>
      </c>
      <c r="H1010">
        <v>158.011</v>
      </c>
      <c r="I1010"/>
      <c r="J1010">
        <v>1.6045E-2</v>
      </c>
      <c r="K1010"/>
      <c r="L1010">
        <v>5.8E-4</v>
      </c>
      <c r="M1010"/>
      <c r="N1010">
        <v>12.874790000000001</v>
      </c>
      <c r="O1010"/>
      <c r="P1010">
        <v>27.8</v>
      </c>
      <c r="Q1010"/>
      <c r="R1010">
        <v>4.4000000000000004</v>
      </c>
      <c r="S1010">
        <v>4.5999999999999996</v>
      </c>
      <c r="T1010" s="3">
        <v>95</v>
      </c>
      <c r="V1010">
        <v>94</v>
      </c>
      <c r="W1010"/>
      <c r="X1010">
        <v>95</v>
      </c>
      <c r="Y1010"/>
      <c r="Z1010">
        <v>95</v>
      </c>
      <c r="AA1010"/>
      <c r="AB1010">
        <v>90.778620000000004</v>
      </c>
      <c r="AC1010"/>
      <c r="AD1010">
        <v>5.08</v>
      </c>
      <c r="AF1010">
        <v>7780</v>
      </c>
      <c r="AG1010"/>
      <c r="AH1010">
        <v>1.79071</v>
      </c>
      <c r="AI1010"/>
      <c r="AJ1010">
        <v>5.4291900000000002</v>
      </c>
      <c r="AK1010"/>
      <c r="AL1010">
        <v>163.417</v>
      </c>
      <c r="AM1010"/>
      <c r="AN1010">
        <v>15.9</v>
      </c>
      <c r="AO1010">
        <v>74.122</v>
      </c>
      <c r="AP1010"/>
      <c r="AQ1010"/>
      <c r="AR1010">
        <v>8520</v>
      </c>
      <c r="AT1010">
        <v>4.7380800000000001</v>
      </c>
      <c r="AU1010"/>
    </row>
    <row r="1011" spans="1:49" hidden="1" x14ac:dyDescent="0.3">
      <c r="A1011" t="s">
        <v>152</v>
      </c>
      <c r="B1011" t="s">
        <v>153</v>
      </c>
      <c r="C1011" t="s">
        <v>129</v>
      </c>
      <c r="D1011">
        <v>2006</v>
      </c>
      <c r="E1011">
        <v>73.169849999999997</v>
      </c>
      <c r="F1011"/>
      <c r="G1011">
        <v>19.805399999999999</v>
      </c>
      <c r="H1011">
        <v>154.52879999999999</v>
      </c>
      <c r="I1011"/>
      <c r="J1011">
        <v>1.6074999999999999E-2</v>
      </c>
      <c r="K1011"/>
      <c r="L1011">
        <v>6.0999999999999997E-4</v>
      </c>
      <c r="M1011"/>
      <c r="N1011">
        <v>13.01993</v>
      </c>
      <c r="O1011"/>
      <c r="P1011">
        <v>28</v>
      </c>
      <c r="Q1011"/>
      <c r="R1011">
        <v>4.4000000000000004</v>
      </c>
      <c r="S1011">
        <v>4.9000000000000004</v>
      </c>
      <c r="T1011" s="3">
        <v>85</v>
      </c>
      <c r="V1011">
        <v>94</v>
      </c>
      <c r="W1011"/>
      <c r="X1011">
        <v>85</v>
      </c>
      <c r="Y1011"/>
      <c r="Z1011">
        <v>85</v>
      </c>
      <c r="AA1011"/>
      <c r="AB1011">
        <v>91.59496</v>
      </c>
      <c r="AC1011"/>
      <c r="AF1011">
        <v>8890</v>
      </c>
      <c r="AG1011"/>
      <c r="AH1011">
        <v>1.7430099999999999</v>
      </c>
      <c r="AI1011"/>
      <c r="AJ1011">
        <v>5.7279299999999997</v>
      </c>
      <c r="AK1011"/>
      <c r="AL1011">
        <v>165.381</v>
      </c>
      <c r="AM1011"/>
      <c r="AN1011">
        <v>16.100000000000001</v>
      </c>
      <c r="AO1011">
        <v>74.275999999999996</v>
      </c>
      <c r="AP1011"/>
      <c r="AQ1011"/>
      <c r="AR1011">
        <v>10140</v>
      </c>
      <c r="AT1011">
        <v>5.2503700000000002</v>
      </c>
      <c r="AU1011"/>
    </row>
    <row r="1012" spans="1:49" hidden="1" x14ac:dyDescent="0.3">
      <c r="A1012" t="s">
        <v>152</v>
      </c>
      <c r="B1012" t="s">
        <v>153</v>
      </c>
      <c r="C1012" t="s">
        <v>129</v>
      </c>
      <c r="D1012">
        <v>2007</v>
      </c>
      <c r="E1012">
        <v>73.78877</v>
      </c>
      <c r="F1012"/>
      <c r="G1012">
        <v>20.44164</v>
      </c>
      <c r="H1012">
        <v>153.221</v>
      </c>
      <c r="I1012"/>
      <c r="J1012">
        <v>1.576E-2</v>
      </c>
      <c r="K1012"/>
      <c r="L1012">
        <v>6.3000000000000003E-4</v>
      </c>
      <c r="M1012"/>
      <c r="N1012">
        <v>12.585889999999999</v>
      </c>
      <c r="O1012"/>
      <c r="P1012">
        <v>28.2</v>
      </c>
      <c r="Q1012"/>
      <c r="R1012">
        <v>4.4000000000000004</v>
      </c>
      <c r="S1012">
        <v>5.0999999999999996</v>
      </c>
      <c r="T1012" s="3">
        <v>99</v>
      </c>
      <c r="V1012">
        <v>94</v>
      </c>
      <c r="W1012"/>
      <c r="X1012">
        <v>99</v>
      </c>
      <c r="Y1012"/>
      <c r="Z1012">
        <v>99</v>
      </c>
      <c r="AA1012"/>
      <c r="AB1012">
        <v>92.421210000000002</v>
      </c>
      <c r="AC1012"/>
      <c r="AD1012">
        <v>1.85</v>
      </c>
      <c r="AF1012">
        <v>9400</v>
      </c>
      <c r="AG1012"/>
      <c r="AH1012">
        <v>1.6206100000000001</v>
      </c>
      <c r="AI1012"/>
      <c r="AJ1012">
        <v>5.7646800000000002</v>
      </c>
      <c r="AK1012"/>
      <c r="AL1012">
        <v>167.63900000000001</v>
      </c>
      <c r="AM1012"/>
      <c r="AN1012">
        <v>16.2</v>
      </c>
      <c r="AO1012">
        <v>74.426000000000002</v>
      </c>
      <c r="AP1012"/>
      <c r="AQ1012"/>
      <c r="AR1012">
        <v>10420</v>
      </c>
      <c r="AT1012"/>
      <c r="AU1012"/>
    </row>
    <row r="1013" spans="1:49" hidden="1" x14ac:dyDescent="0.3">
      <c r="A1013" t="s">
        <v>152</v>
      </c>
      <c r="B1013" t="s">
        <v>153</v>
      </c>
      <c r="C1013" t="s">
        <v>129</v>
      </c>
      <c r="D1013">
        <v>2008</v>
      </c>
      <c r="E1013">
        <v>74.21584</v>
      </c>
      <c r="F1013"/>
      <c r="G1013">
        <v>20.867000000000001</v>
      </c>
      <c r="H1013">
        <v>152.1395</v>
      </c>
      <c r="I1013"/>
      <c r="J1013">
        <v>1.52E-2</v>
      </c>
      <c r="K1013"/>
      <c r="L1013">
        <v>5.4000000000000001E-4</v>
      </c>
      <c r="M1013"/>
      <c r="N1013">
        <v>12.045199999999999</v>
      </c>
      <c r="O1013"/>
      <c r="P1013">
        <v>28.4</v>
      </c>
      <c r="Q1013"/>
      <c r="R1013">
        <v>4.3</v>
      </c>
      <c r="S1013">
        <v>5.4</v>
      </c>
      <c r="T1013" s="3">
        <v>96</v>
      </c>
      <c r="V1013">
        <v>99</v>
      </c>
      <c r="W1013"/>
      <c r="X1013">
        <v>96</v>
      </c>
      <c r="Y1013"/>
      <c r="Z1013">
        <v>96</v>
      </c>
      <c r="AA1013"/>
      <c r="AB1013">
        <v>93.256879999999995</v>
      </c>
      <c r="AC1013"/>
      <c r="AD1013">
        <v>1.5880000000000001</v>
      </c>
      <c r="AF1013">
        <v>9870</v>
      </c>
      <c r="AG1013"/>
      <c r="AH1013">
        <v>1.7799799999999999</v>
      </c>
      <c r="AI1013"/>
      <c r="AJ1013">
        <v>5.64452</v>
      </c>
      <c r="AK1013"/>
      <c r="AL1013">
        <v>170.011</v>
      </c>
      <c r="AM1013"/>
      <c r="AN1013">
        <v>16.399999999999999</v>
      </c>
      <c r="AO1013">
        <v>74.570999999999998</v>
      </c>
      <c r="AP1013"/>
      <c r="AQ1013"/>
      <c r="AR1013">
        <v>10970</v>
      </c>
      <c r="AT1013">
        <v>4.6820899999999996</v>
      </c>
      <c r="AU1013"/>
    </row>
    <row r="1014" spans="1:49" hidden="1" x14ac:dyDescent="0.3">
      <c r="A1014" t="s">
        <v>152</v>
      </c>
      <c r="B1014" t="s">
        <v>153</v>
      </c>
      <c r="C1014" t="s">
        <v>129</v>
      </c>
      <c r="D1014">
        <v>2009</v>
      </c>
      <c r="E1014">
        <v>74.620739999999998</v>
      </c>
      <c r="F1014"/>
      <c r="G1014">
        <v>21.38503</v>
      </c>
      <c r="H1014">
        <v>151.8289</v>
      </c>
      <c r="I1014"/>
      <c r="J1014">
        <v>1.4525E-2</v>
      </c>
      <c r="K1014"/>
      <c r="L1014">
        <v>5.5000000000000003E-4</v>
      </c>
      <c r="M1014"/>
      <c r="N1014">
        <v>11.061349999999999</v>
      </c>
      <c r="O1014"/>
      <c r="P1014">
        <v>28.6</v>
      </c>
      <c r="Q1014"/>
      <c r="R1014">
        <v>4.3</v>
      </c>
      <c r="S1014">
        <v>5.7</v>
      </c>
      <c r="T1014" s="3">
        <v>95</v>
      </c>
      <c r="V1014">
        <v>99</v>
      </c>
      <c r="W1014"/>
      <c r="X1014">
        <v>95</v>
      </c>
      <c r="Y1014"/>
      <c r="Z1014">
        <v>95</v>
      </c>
      <c r="AA1014"/>
      <c r="AB1014">
        <v>94.10172</v>
      </c>
      <c r="AC1014"/>
      <c r="AD1014">
        <v>1.0449999999999999</v>
      </c>
      <c r="AF1014">
        <v>10030</v>
      </c>
      <c r="AG1014"/>
      <c r="AH1014">
        <v>1.9881800000000001</v>
      </c>
      <c r="AI1014"/>
      <c r="AJ1014">
        <v>5.7392099999999999</v>
      </c>
      <c r="AK1014"/>
      <c r="AL1014">
        <v>172.221</v>
      </c>
      <c r="AM1014"/>
      <c r="AN1014">
        <v>16.399999999999999</v>
      </c>
      <c r="AO1014">
        <v>74.712000000000003</v>
      </c>
      <c r="AP1014"/>
      <c r="AQ1014"/>
      <c r="AR1014">
        <v>10980</v>
      </c>
      <c r="AT1014">
        <v>3.4276900000000001</v>
      </c>
      <c r="AU1014"/>
    </row>
    <row r="1015" spans="1:49" hidden="1" x14ac:dyDescent="0.3">
      <c r="A1015" t="s">
        <v>152</v>
      </c>
      <c r="B1015" t="s">
        <v>153</v>
      </c>
      <c r="C1015" t="s">
        <v>129</v>
      </c>
      <c r="D1015">
        <v>2010</v>
      </c>
      <c r="E1015">
        <v>74.692850000000007</v>
      </c>
      <c r="F1015"/>
      <c r="G1015">
        <v>21.620090000000001</v>
      </c>
      <c r="H1015">
        <v>152.57919999999999</v>
      </c>
      <c r="I1015"/>
      <c r="J1015">
        <v>1.4035000000000001E-2</v>
      </c>
      <c r="K1015"/>
      <c r="L1015">
        <v>7.2999999999999996E-4</v>
      </c>
      <c r="M1015"/>
      <c r="N1015">
        <v>10.58907</v>
      </c>
      <c r="O1015"/>
      <c r="P1015">
        <v>28.7</v>
      </c>
      <c r="Q1015"/>
      <c r="R1015">
        <v>4.3</v>
      </c>
      <c r="S1015">
        <v>6</v>
      </c>
      <c r="T1015" s="3">
        <v>97</v>
      </c>
      <c r="V1015">
        <v>95</v>
      </c>
      <c r="W1015"/>
      <c r="X1015">
        <v>97</v>
      </c>
      <c r="Y1015"/>
      <c r="Z1015">
        <v>97</v>
      </c>
      <c r="AA1015"/>
      <c r="AB1015">
        <v>94.958489999999998</v>
      </c>
      <c r="AC1015"/>
      <c r="AD1015">
        <v>16.484999999999999</v>
      </c>
      <c r="AF1015">
        <v>10020</v>
      </c>
      <c r="AG1015"/>
      <c r="AH1015">
        <v>1.9236</v>
      </c>
      <c r="AI1015"/>
      <c r="AJ1015">
        <v>5.3526800000000003</v>
      </c>
      <c r="AK1015"/>
      <c r="AL1015">
        <v>174.08500000000001</v>
      </c>
      <c r="AM1015"/>
      <c r="AN1015">
        <v>16.399999999999999</v>
      </c>
      <c r="AO1015">
        <v>74.852000000000004</v>
      </c>
      <c r="AP1015"/>
      <c r="AQ1015"/>
      <c r="AR1015">
        <v>11110</v>
      </c>
      <c r="AT1015">
        <v>3.8172600000000001</v>
      </c>
      <c r="AU1015"/>
      <c r="AW1015">
        <v>8.3809199999999997</v>
      </c>
    </row>
    <row r="1016" spans="1:49" hidden="1" x14ac:dyDescent="0.3">
      <c r="A1016" t="s">
        <v>152</v>
      </c>
      <c r="B1016" t="s">
        <v>153</v>
      </c>
      <c r="C1016" t="s">
        <v>129</v>
      </c>
      <c r="D1016">
        <v>2011</v>
      </c>
      <c r="E1016">
        <v>74.989689999999996</v>
      </c>
      <c r="F1016"/>
      <c r="G1016">
        <v>21.89573</v>
      </c>
      <c r="H1016">
        <v>152.60480000000001</v>
      </c>
      <c r="I1016"/>
      <c r="J1016">
        <v>1.3140000000000001E-2</v>
      </c>
      <c r="K1016"/>
      <c r="L1016">
        <v>5.6999999999999998E-4</v>
      </c>
      <c r="M1016"/>
      <c r="N1016">
        <v>10.3558</v>
      </c>
      <c r="O1016"/>
      <c r="P1016">
        <v>28.9</v>
      </c>
      <c r="Q1016"/>
      <c r="R1016">
        <v>4.3</v>
      </c>
      <c r="S1016">
        <v>6.4</v>
      </c>
      <c r="T1016" s="3">
        <v>99</v>
      </c>
      <c r="V1016">
        <v>91</v>
      </c>
      <c r="W1016"/>
      <c r="X1016">
        <v>99</v>
      </c>
      <c r="Y1016"/>
      <c r="Z1016">
        <v>99</v>
      </c>
      <c r="AA1016"/>
      <c r="AB1016">
        <v>95.839070000000007</v>
      </c>
      <c r="AC1016"/>
      <c r="AD1016">
        <v>18.062999999999999</v>
      </c>
      <c r="AF1016">
        <v>10430</v>
      </c>
      <c r="AG1016"/>
      <c r="AH1016">
        <v>1.9724900000000001</v>
      </c>
      <c r="AI1016"/>
      <c r="AJ1016">
        <v>5.6121299999999996</v>
      </c>
      <c r="AK1016"/>
      <c r="AL1016">
        <v>175.54400000000001</v>
      </c>
      <c r="AM1016"/>
      <c r="AN1016">
        <v>16.399999999999999</v>
      </c>
      <c r="AO1016">
        <v>74.992999999999995</v>
      </c>
      <c r="AP1016"/>
      <c r="AQ1016"/>
      <c r="AR1016">
        <v>11880</v>
      </c>
      <c r="AT1016">
        <v>3.81277</v>
      </c>
      <c r="AU1016"/>
    </row>
    <row r="1017" spans="1:49" hidden="1" x14ac:dyDescent="0.3">
      <c r="A1017" t="s">
        <v>152</v>
      </c>
      <c r="B1017" t="s">
        <v>153</v>
      </c>
      <c r="C1017" t="s">
        <v>129</v>
      </c>
      <c r="D1017">
        <v>2012</v>
      </c>
      <c r="E1017">
        <v>74.921700000000001</v>
      </c>
      <c r="F1017"/>
      <c r="G1017">
        <v>21.716419999999999</v>
      </c>
      <c r="H1017">
        <v>152.7492</v>
      </c>
      <c r="I1017"/>
      <c r="J1017">
        <v>1.2874999999999999E-2</v>
      </c>
      <c r="K1017"/>
      <c r="L1017">
        <v>4.6500000000000003E-4</v>
      </c>
      <c r="M1017"/>
      <c r="N1017">
        <v>9.9100099999999998</v>
      </c>
      <c r="O1017"/>
      <c r="P1017">
        <v>29.1</v>
      </c>
      <c r="Q1017"/>
      <c r="R1017">
        <v>4.3</v>
      </c>
      <c r="S1017">
        <v>6.8</v>
      </c>
      <c r="T1017" s="3">
        <v>98</v>
      </c>
      <c r="V1017">
        <v>99</v>
      </c>
      <c r="W1017"/>
      <c r="X1017">
        <v>98</v>
      </c>
      <c r="Y1017"/>
      <c r="Z1017">
        <v>98</v>
      </c>
      <c r="AA1017"/>
      <c r="AB1017">
        <v>96.644260000000003</v>
      </c>
      <c r="AC1017"/>
      <c r="AD1017">
        <v>21.391999999999999</v>
      </c>
      <c r="AF1017">
        <v>10260</v>
      </c>
      <c r="AG1017"/>
      <c r="AH1017">
        <v>2.26661</v>
      </c>
      <c r="AI1017"/>
      <c r="AJ1017">
        <v>5.5849200000000003</v>
      </c>
      <c r="AK1017"/>
      <c r="AL1017">
        <v>176.64599999999999</v>
      </c>
      <c r="AM1017"/>
      <c r="AN1017">
        <v>16.3</v>
      </c>
      <c r="AO1017">
        <v>75.138000000000005</v>
      </c>
      <c r="AP1017"/>
      <c r="AQ1017"/>
      <c r="AR1017">
        <v>11850</v>
      </c>
      <c r="AT1017">
        <v>3.57376</v>
      </c>
      <c r="AU1017"/>
    </row>
    <row r="1018" spans="1:49" hidden="1" x14ac:dyDescent="0.3">
      <c r="A1018" t="s">
        <v>152</v>
      </c>
      <c r="B1018" t="s">
        <v>153</v>
      </c>
      <c r="C1018" t="s">
        <v>129</v>
      </c>
      <c r="D1018">
        <v>2013</v>
      </c>
      <c r="E1018">
        <v>75.000020000000006</v>
      </c>
      <c r="F1018"/>
      <c r="G1018">
        <v>21.54232</v>
      </c>
      <c r="H1018">
        <v>149.06979999999999</v>
      </c>
      <c r="I1018"/>
      <c r="J1018">
        <v>1.2295E-2</v>
      </c>
      <c r="K1018"/>
      <c r="L1018">
        <v>5.3499999999999999E-4</v>
      </c>
      <c r="M1018"/>
      <c r="N1018">
        <v>9.4697399999999998</v>
      </c>
      <c r="O1018"/>
      <c r="P1018">
        <v>29.4</v>
      </c>
      <c r="Q1018"/>
      <c r="R1018">
        <v>4.3</v>
      </c>
      <c r="S1018">
        <v>7.2</v>
      </c>
      <c r="T1018" s="3">
        <v>99</v>
      </c>
      <c r="V1018">
        <v>99</v>
      </c>
      <c r="W1018"/>
      <c r="X1018">
        <v>99</v>
      </c>
      <c r="Y1018"/>
      <c r="Z1018">
        <v>99</v>
      </c>
      <c r="AA1018"/>
      <c r="AB1018">
        <v>97.426079999999999</v>
      </c>
      <c r="AC1018"/>
      <c r="AD1018">
        <v>24.393999999999998</v>
      </c>
      <c r="AE1018">
        <v>1.64588</v>
      </c>
      <c r="AF1018">
        <v>10350</v>
      </c>
      <c r="AG1018"/>
      <c r="AH1018">
        <v>2.3261699999999998</v>
      </c>
      <c r="AI1018"/>
      <c r="AJ1018">
        <v>5.7820400000000003</v>
      </c>
      <c r="AK1018"/>
      <c r="AL1018">
        <v>177.51300000000001</v>
      </c>
      <c r="AM1018"/>
      <c r="AN1018">
        <v>16.2</v>
      </c>
      <c r="AO1018">
        <v>75.286000000000001</v>
      </c>
      <c r="AP1018"/>
      <c r="AQ1018"/>
      <c r="AR1018">
        <v>11930</v>
      </c>
      <c r="AT1018">
        <v>4.3088699999999998</v>
      </c>
      <c r="AU1018"/>
      <c r="AW1018">
        <v>8.4006900000000009</v>
      </c>
    </row>
    <row r="1019" spans="1:49" hidden="1" x14ac:dyDescent="0.3">
      <c r="A1019" t="s">
        <v>152</v>
      </c>
      <c r="B1019" t="s">
        <v>153</v>
      </c>
      <c r="C1019" t="s">
        <v>129</v>
      </c>
      <c r="D1019">
        <v>2014</v>
      </c>
      <c r="E1019">
        <v>75.080150000000003</v>
      </c>
      <c r="F1019"/>
      <c r="G1019">
        <v>21.30048</v>
      </c>
      <c r="H1019">
        <v>145.2706</v>
      </c>
      <c r="I1019"/>
      <c r="J1019">
        <v>1.1679999999999999E-2</v>
      </c>
      <c r="K1019"/>
      <c r="L1019">
        <v>4.6999999999999999E-4</v>
      </c>
      <c r="M1019"/>
      <c r="N1019">
        <v>9.6145700000000005</v>
      </c>
      <c r="O1019"/>
      <c r="P1019">
        <v>29.6</v>
      </c>
      <c r="Q1019"/>
      <c r="R1019">
        <v>4.3</v>
      </c>
      <c r="S1019">
        <v>7.7</v>
      </c>
      <c r="T1019" s="3">
        <v>99</v>
      </c>
      <c r="V1019">
        <v>99</v>
      </c>
      <c r="W1019"/>
      <c r="X1019">
        <v>99</v>
      </c>
      <c r="Y1019"/>
      <c r="Z1019">
        <v>99</v>
      </c>
      <c r="AA1019"/>
      <c r="AB1019">
        <v>98.162549999999996</v>
      </c>
      <c r="AC1019"/>
      <c r="AD1019">
        <v>26.809000000000001</v>
      </c>
      <c r="AF1019"/>
      <c r="AG1019"/>
      <c r="AH1019">
        <v>2.1711499999999999</v>
      </c>
      <c r="AI1019"/>
      <c r="AJ1019">
        <v>4.9561999999999999</v>
      </c>
      <c r="AK1019"/>
      <c r="AL1019">
        <v>178.29599999999999</v>
      </c>
      <c r="AM1019"/>
      <c r="AN1019">
        <v>16.100000000000001</v>
      </c>
      <c r="AO1019">
        <v>75.44</v>
      </c>
      <c r="AP1019"/>
      <c r="AQ1019"/>
      <c r="AR1019">
        <v>11400</v>
      </c>
      <c r="AT1019">
        <v>4.3619599999999998</v>
      </c>
      <c r="AU1019"/>
    </row>
    <row r="1020" spans="1:49" hidden="1" x14ac:dyDescent="0.3">
      <c r="A1020" t="s">
        <v>152</v>
      </c>
      <c r="B1020" t="s">
        <v>153</v>
      </c>
      <c r="C1020" t="s">
        <v>129</v>
      </c>
      <c r="D1020">
        <v>2015</v>
      </c>
      <c r="E1020">
        <v>75.437349999999995</v>
      </c>
      <c r="F1020"/>
      <c r="G1020">
        <v>21.92154</v>
      </c>
      <c r="H1020">
        <v>147.75</v>
      </c>
      <c r="I1020"/>
      <c r="J1020">
        <v>1.1245E-2</v>
      </c>
      <c r="K1020"/>
      <c r="L1020">
        <v>4.6500000000000003E-4</v>
      </c>
      <c r="M1020"/>
      <c r="N1020">
        <v>9.7260399999999994</v>
      </c>
      <c r="O1020"/>
      <c r="P1020">
        <v>29.8</v>
      </c>
      <c r="Q1020"/>
      <c r="R1020">
        <v>4.3</v>
      </c>
      <c r="S1020">
        <v>8.1999999999999993</v>
      </c>
      <c r="T1020" s="3">
        <v>99</v>
      </c>
      <c r="V1020">
        <v>97</v>
      </c>
      <c r="W1020"/>
      <c r="X1020">
        <v>99</v>
      </c>
      <c r="Y1020"/>
      <c r="Z1020">
        <v>99</v>
      </c>
      <c r="AA1020"/>
      <c r="AB1020">
        <v>98.162409999999994</v>
      </c>
      <c r="AC1020"/>
      <c r="AF1020"/>
      <c r="AG1020"/>
      <c r="AH1020">
        <v>2.19421</v>
      </c>
      <c r="AI1020"/>
      <c r="AJ1020">
        <v>4.8046600000000002</v>
      </c>
      <c r="AK1020"/>
      <c r="AL1020">
        <v>179.126</v>
      </c>
      <c r="AM1020"/>
      <c r="AN1020">
        <v>15.9</v>
      </c>
      <c r="AO1020">
        <v>75.596000000000004</v>
      </c>
      <c r="AP1020"/>
      <c r="AQ1020"/>
      <c r="AR1020">
        <v>11190</v>
      </c>
      <c r="AT1020">
        <v>4.40116</v>
      </c>
      <c r="AU1020"/>
    </row>
    <row r="1021" spans="1:49" hidden="1" x14ac:dyDescent="0.3">
      <c r="A1021" t="s">
        <v>152</v>
      </c>
      <c r="B1021" t="s">
        <v>153</v>
      </c>
      <c r="C1021" t="s">
        <v>129</v>
      </c>
      <c r="D1021">
        <v>2016</v>
      </c>
      <c r="E1021">
        <v>75.599919999999997</v>
      </c>
      <c r="F1021"/>
      <c r="G1021">
        <v>22.069669999999999</v>
      </c>
      <c r="H1021">
        <v>147.1686</v>
      </c>
      <c r="I1021"/>
      <c r="J1021">
        <v>1.0959999999999999E-2</v>
      </c>
      <c r="K1021"/>
      <c r="L1021">
        <v>4.6000000000000001E-4</v>
      </c>
      <c r="M1021"/>
      <c r="N1021">
        <v>10.180479999999999</v>
      </c>
      <c r="O1021"/>
      <c r="P1021">
        <v>30</v>
      </c>
      <c r="Q1021"/>
      <c r="R1021">
        <v>4.3</v>
      </c>
      <c r="S1021">
        <v>8.8000000000000007</v>
      </c>
      <c r="T1021" s="3">
        <v>95</v>
      </c>
      <c r="V1021">
        <v>99</v>
      </c>
      <c r="W1021"/>
      <c r="X1021">
        <v>95</v>
      </c>
      <c r="Y1021"/>
      <c r="Z1021">
        <v>95</v>
      </c>
      <c r="AA1021"/>
      <c r="AB1021">
        <v>98.162220000000005</v>
      </c>
      <c r="AC1021"/>
      <c r="AF1021"/>
      <c r="AG1021"/>
      <c r="AH1021">
        <v>2.1691199999999999</v>
      </c>
      <c r="AI1021"/>
      <c r="AJ1021">
        <v>5.1975800000000003</v>
      </c>
      <c r="AK1021"/>
      <c r="AL1021">
        <v>180.024</v>
      </c>
      <c r="AM1021"/>
      <c r="AN1021">
        <v>15.6</v>
      </c>
      <c r="AO1021">
        <v>75.751999999999995</v>
      </c>
      <c r="AP1021"/>
      <c r="AQ1021"/>
      <c r="AR1021">
        <v>12030</v>
      </c>
      <c r="AS1021">
        <v>4.7</v>
      </c>
      <c r="AT1021">
        <v>5.7388300000000001</v>
      </c>
      <c r="AU1021"/>
    </row>
    <row r="1022" spans="1:49" hidden="1" x14ac:dyDescent="0.3">
      <c r="A1022" t="s">
        <v>154</v>
      </c>
      <c r="B1022" t="s">
        <v>155</v>
      </c>
      <c r="C1022" t="s">
        <v>129</v>
      </c>
      <c r="D1022">
        <v>2000</v>
      </c>
      <c r="E1022">
        <v>74.536770000000004</v>
      </c>
      <c r="F1022"/>
      <c r="G1022">
        <v>21.570209999999999</v>
      </c>
      <c r="H1022">
        <v>138.48330000000001</v>
      </c>
      <c r="I1022"/>
      <c r="J1022">
        <v>2.2704999999999999E-2</v>
      </c>
      <c r="K1022"/>
      <c r="L1022">
        <v>1.1050000000000001E-3</v>
      </c>
      <c r="M1022"/>
      <c r="N1022">
        <v>5.15761</v>
      </c>
      <c r="O1022"/>
      <c r="P1022">
        <v>26.7</v>
      </c>
      <c r="Q1022"/>
      <c r="R1022">
        <v>2</v>
      </c>
      <c r="S1022">
        <v>9.1</v>
      </c>
      <c r="T1022" s="3">
        <v>97</v>
      </c>
      <c r="V1022">
        <v>96</v>
      </c>
      <c r="W1022"/>
      <c r="X1022">
        <v>97</v>
      </c>
      <c r="Y1022"/>
      <c r="Z1022">
        <v>97</v>
      </c>
      <c r="AA1022"/>
      <c r="AB1022">
        <v>89.039659999999998</v>
      </c>
      <c r="AC1022"/>
      <c r="AD1022">
        <v>19.808</v>
      </c>
      <c r="AF1022">
        <v>9990</v>
      </c>
      <c r="AG1022"/>
      <c r="AH1022">
        <v>2.0117799999999999</v>
      </c>
      <c r="AI1022"/>
      <c r="AJ1022">
        <v>4.4491199999999997</v>
      </c>
      <c r="AK1022"/>
      <c r="AL1022">
        <v>98899.845000000001</v>
      </c>
      <c r="AM1022"/>
      <c r="AN1022">
        <v>22.2</v>
      </c>
      <c r="AO1022">
        <v>74.34</v>
      </c>
      <c r="AP1022">
        <v>0.2</v>
      </c>
      <c r="AQ1022"/>
      <c r="AR1022">
        <v>10850</v>
      </c>
      <c r="AS1022">
        <v>9.1</v>
      </c>
      <c r="AT1022">
        <v>3.9924400000000002</v>
      </c>
      <c r="AU1022"/>
      <c r="AV1022">
        <v>90.535619999999994</v>
      </c>
      <c r="AW1022">
        <v>6.7401799999999996</v>
      </c>
    </row>
    <row r="1023" spans="1:49" hidden="1" x14ac:dyDescent="0.3">
      <c r="A1023" t="s">
        <v>154</v>
      </c>
      <c r="B1023" t="s">
        <v>155</v>
      </c>
      <c r="C1023" t="s">
        <v>129</v>
      </c>
      <c r="D1023">
        <v>2001</v>
      </c>
      <c r="E1023">
        <v>74.836619999999996</v>
      </c>
      <c r="F1023"/>
      <c r="G1023">
        <v>21.654859999999999</v>
      </c>
      <c r="H1023">
        <v>135.46530000000001</v>
      </c>
      <c r="I1023"/>
      <c r="J1023">
        <v>2.1645000000000001E-2</v>
      </c>
      <c r="K1023"/>
      <c r="L1023">
        <v>9.9500000000000001E-4</v>
      </c>
      <c r="M1023"/>
      <c r="N1023">
        <v>5.0231500000000002</v>
      </c>
      <c r="O1023"/>
      <c r="P1023">
        <v>26.8</v>
      </c>
      <c r="Q1023"/>
      <c r="R1023">
        <v>2</v>
      </c>
      <c r="S1023">
        <v>9.4</v>
      </c>
      <c r="T1023" s="3">
        <v>97</v>
      </c>
      <c r="V1023">
        <v>95</v>
      </c>
      <c r="W1023"/>
      <c r="X1023">
        <v>97</v>
      </c>
      <c r="Y1023"/>
      <c r="Z1023">
        <v>97</v>
      </c>
      <c r="AA1023"/>
      <c r="AB1023">
        <v>89.763919999999999</v>
      </c>
      <c r="AC1023"/>
      <c r="AF1023">
        <v>10000</v>
      </c>
      <c r="AG1023"/>
      <c r="AH1023">
        <v>2.10927</v>
      </c>
      <c r="AI1023"/>
      <c r="AJ1023">
        <v>4.82036</v>
      </c>
      <c r="AK1023"/>
      <c r="AL1023">
        <v>100298.15300000001</v>
      </c>
      <c r="AM1023"/>
      <c r="AN1023">
        <v>21.1</v>
      </c>
      <c r="AO1023">
        <v>74.658000000000001</v>
      </c>
      <c r="AP1023">
        <v>0.2</v>
      </c>
      <c r="AQ1023"/>
      <c r="AR1023">
        <v>10920</v>
      </c>
      <c r="AT1023">
        <v>4.2410399999999999</v>
      </c>
      <c r="AU1023"/>
    </row>
    <row r="1024" spans="1:49" hidden="1" x14ac:dyDescent="0.3">
      <c r="A1024" t="s">
        <v>154</v>
      </c>
      <c r="B1024" t="s">
        <v>155</v>
      </c>
      <c r="C1024" t="s">
        <v>129</v>
      </c>
      <c r="D1024">
        <v>2002</v>
      </c>
      <c r="E1024">
        <v>74.831900000000005</v>
      </c>
      <c r="F1024"/>
      <c r="G1024">
        <v>21.537980000000001</v>
      </c>
      <c r="H1024">
        <v>135.82749999999999</v>
      </c>
      <c r="I1024"/>
      <c r="J1024">
        <v>2.0645E-2</v>
      </c>
      <c r="K1024"/>
      <c r="L1024">
        <v>9.2000000000000003E-4</v>
      </c>
      <c r="M1024"/>
      <c r="N1024">
        <v>4.9207900000000002</v>
      </c>
      <c r="O1024"/>
      <c r="P1024">
        <v>26.9</v>
      </c>
      <c r="Q1024"/>
      <c r="R1024">
        <v>1.9</v>
      </c>
      <c r="S1024">
        <v>9.8000000000000007</v>
      </c>
      <c r="T1024" s="3">
        <v>97</v>
      </c>
      <c r="V1024">
        <v>96</v>
      </c>
      <c r="W1024"/>
      <c r="X1024">
        <v>98</v>
      </c>
      <c r="Y1024"/>
      <c r="Z1024">
        <v>97</v>
      </c>
      <c r="AA1024"/>
      <c r="AB1024">
        <v>90.483260000000001</v>
      </c>
      <c r="AC1024"/>
      <c r="AF1024">
        <v>10060</v>
      </c>
      <c r="AG1024"/>
      <c r="AH1024">
        <v>2.16506</v>
      </c>
      <c r="AI1024"/>
      <c r="AJ1024">
        <v>5.0716400000000004</v>
      </c>
      <c r="AK1024"/>
      <c r="AL1024">
        <v>101684.758</v>
      </c>
      <c r="AM1024"/>
      <c r="AN1024">
        <v>20.100000000000001</v>
      </c>
      <c r="AO1024">
        <v>74.921999999999997</v>
      </c>
      <c r="AP1024">
        <v>0.2</v>
      </c>
      <c r="AQ1024"/>
      <c r="AR1024">
        <v>10990</v>
      </c>
      <c r="AS1024">
        <v>6.7</v>
      </c>
      <c r="AT1024">
        <v>4.4549599999999998</v>
      </c>
      <c r="AU1024"/>
      <c r="AV1024">
        <v>90.274649999999994</v>
      </c>
    </row>
    <row r="1025" spans="1:49" hidden="1" x14ac:dyDescent="0.3">
      <c r="A1025" t="s">
        <v>154</v>
      </c>
      <c r="B1025" t="s">
        <v>155</v>
      </c>
      <c r="C1025" t="s">
        <v>129</v>
      </c>
      <c r="D1025">
        <v>2003</v>
      </c>
      <c r="E1025">
        <v>74.80565</v>
      </c>
      <c r="F1025"/>
      <c r="G1025">
        <v>21.392810000000001</v>
      </c>
      <c r="H1025">
        <v>135.85579999999999</v>
      </c>
      <c r="I1025"/>
      <c r="J1025">
        <v>1.975E-2</v>
      </c>
      <c r="K1025"/>
      <c r="L1025">
        <v>8.7000000000000001E-4</v>
      </c>
      <c r="M1025"/>
      <c r="N1025">
        <v>5.0106700000000002</v>
      </c>
      <c r="O1025"/>
      <c r="P1025">
        <v>27</v>
      </c>
      <c r="Q1025"/>
      <c r="R1025">
        <v>1.9</v>
      </c>
      <c r="S1025">
        <v>10.199999999999999</v>
      </c>
      <c r="T1025" s="3">
        <v>98</v>
      </c>
      <c r="V1025">
        <v>96</v>
      </c>
      <c r="W1025"/>
      <c r="X1025">
        <v>98</v>
      </c>
      <c r="Y1025"/>
      <c r="Z1025">
        <v>98</v>
      </c>
      <c r="AA1025"/>
      <c r="AB1025">
        <v>91.197649999999996</v>
      </c>
      <c r="AC1025"/>
      <c r="AF1025">
        <v>10270</v>
      </c>
      <c r="AG1025"/>
      <c r="AH1025">
        <v>2.4137</v>
      </c>
      <c r="AI1025"/>
      <c r="AJ1025">
        <v>5.8148600000000004</v>
      </c>
      <c r="AK1025"/>
      <c r="AL1025">
        <v>103081.02</v>
      </c>
      <c r="AM1025"/>
      <c r="AN1025">
        <v>19.100000000000001</v>
      </c>
      <c r="AO1025">
        <v>75.117999999999995</v>
      </c>
      <c r="AP1025">
        <v>0.2</v>
      </c>
      <c r="AQ1025"/>
      <c r="AR1025">
        <v>11280</v>
      </c>
      <c r="AT1025">
        <v>5.0725800000000003</v>
      </c>
      <c r="AU1025"/>
    </row>
    <row r="1026" spans="1:49" hidden="1" x14ac:dyDescent="0.3">
      <c r="A1026" t="s">
        <v>154</v>
      </c>
      <c r="B1026" t="s">
        <v>155</v>
      </c>
      <c r="C1026" t="s">
        <v>129</v>
      </c>
      <c r="D1026">
        <v>2004</v>
      </c>
      <c r="E1026">
        <v>75.173320000000004</v>
      </c>
      <c r="F1026"/>
      <c r="G1026">
        <v>21.58174</v>
      </c>
      <c r="H1026">
        <v>132.3399</v>
      </c>
      <c r="I1026"/>
      <c r="J1026">
        <v>1.8919999999999999E-2</v>
      </c>
      <c r="K1026"/>
      <c r="L1026">
        <v>8.1999999999999998E-4</v>
      </c>
      <c r="M1026"/>
      <c r="N1026">
        <v>5.0019400000000003</v>
      </c>
      <c r="O1026"/>
      <c r="P1026">
        <v>27.1</v>
      </c>
      <c r="Q1026"/>
      <c r="R1026">
        <v>1.8</v>
      </c>
      <c r="S1026">
        <v>10.5</v>
      </c>
      <c r="T1026" s="3">
        <v>98</v>
      </c>
      <c r="V1026">
        <v>96</v>
      </c>
      <c r="W1026"/>
      <c r="X1026">
        <v>98</v>
      </c>
      <c r="Y1026"/>
      <c r="Z1026">
        <v>98</v>
      </c>
      <c r="AA1026"/>
      <c r="AB1026">
        <v>91.907229999999998</v>
      </c>
      <c r="AC1026"/>
      <c r="AF1026">
        <v>10860</v>
      </c>
      <c r="AG1026"/>
      <c r="AH1026">
        <v>2.58745</v>
      </c>
      <c r="AI1026"/>
      <c r="AJ1026">
        <v>5.9539</v>
      </c>
      <c r="AK1026"/>
      <c r="AL1026">
        <v>104514.932</v>
      </c>
      <c r="AM1026"/>
      <c r="AN1026">
        <v>18.3</v>
      </c>
      <c r="AO1026">
        <v>75.242999999999995</v>
      </c>
      <c r="AP1026">
        <v>0.2</v>
      </c>
      <c r="AQ1026"/>
      <c r="AR1026">
        <v>11910</v>
      </c>
      <c r="AS1026">
        <v>6</v>
      </c>
      <c r="AT1026">
        <v>4.7267099999999997</v>
      </c>
      <c r="AU1026"/>
      <c r="AV1026">
        <v>90.953739999999996</v>
      </c>
      <c r="AW1026">
        <v>7.3936900000000003</v>
      </c>
    </row>
    <row r="1027" spans="1:49" hidden="1" x14ac:dyDescent="0.3">
      <c r="A1027" t="s">
        <v>154</v>
      </c>
      <c r="B1027" t="s">
        <v>155</v>
      </c>
      <c r="C1027" t="s">
        <v>129</v>
      </c>
      <c r="D1027">
        <v>2005</v>
      </c>
      <c r="E1027">
        <v>75.011830000000003</v>
      </c>
      <c r="F1027"/>
      <c r="G1027">
        <v>21.357299999999999</v>
      </c>
      <c r="H1027">
        <v>133.5763</v>
      </c>
      <c r="I1027"/>
      <c r="J1027">
        <v>1.8124999999999999E-2</v>
      </c>
      <c r="K1027"/>
      <c r="L1027">
        <v>7.6499999999999995E-4</v>
      </c>
      <c r="M1027"/>
      <c r="N1027">
        <v>5.0278099999999997</v>
      </c>
      <c r="O1027"/>
      <c r="P1027">
        <v>27.2</v>
      </c>
      <c r="Q1027"/>
      <c r="R1027">
        <v>1.8</v>
      </c>
      <c r="S1027">
        <v>10.9</v>
      </c>
      <c r="T1027" s="3">
        <v>98</v>
      </c>
      <c r="V1027">
        <v>96</v>
      </c>
      <c r="W1027"/>
      <c r="X1027">
        <v>98</v>
      </c>
      <c r="Y1027"/>
      <c r="Z1027">
        <v>98</v>
      </c>
      <c r="AA1027"/>
      <c r="AB1027">
        <v>92.611660000000001</v>
      </c>
      <c r="AC1027"/>
      <c r="AD1027">
        <v>17.651</v>
      </c>
      <c r="AF1027">
        <v>11750</v>
      </c>
      <c r="AG1027"/>
      <c r="AH1027">
        <v>2.4649800000000002</v>
      </c>
      <c r="AI1027"/>
      <c r="AJ1027">
        <v>5.8361200000000002</v>
      </c>
      <c r="AK1027"/>
      <c r="AL1027">
        <v>106005.20299999999</v>
      </c>
      <c r="AM1027"/>
      <c r="AN1027">
        <v>17.5</v>
      </c>
      <c r="AO1027">
        <v>75.3</v>
      </c>
      <c r="AP1027">
        <v>0.2</v>
      </c>
      <c r="AQ1027"/>
      <c r="AR1027">
        <v>12390</v>
      </c>
      <c r="AS1027">
        <v>6.7</v>
      </c>
      <c r="AT1027">
        <v>4.8456900000000003</v>
      </c>
      <c r="AU1027"/>
      <c r="AV1027">
        <v>91.630269999999996</v>
      </c>
      <c r="AW1027">
        <v>7.5873299999999997</v>
      </c>
    </row>
    <row r="1028" spans="1:49" hidden="1" x14ac:dyDescent="0.3">
      <c r="A1028" t="s">
        <v>154</v>
      </c>
      <c r="B1028" t="s">
        <v>155</v>
      </c>
      <c r="C1028" t="s">
        <v>129</v>
      </c>
      <c r="D1028">
        <v>2006</v>
      </c>
      <c r="E1028">
        <v>75.455309999999997</v>
      </c>
      <c r="F1028"/>
      <c r="G1028">
        <v>21.732119999999998</v>
      </c>
      <c r="H1028">
        <v>131.3931</v>
      </c>
      <c r="I1028"/>
      <c r="J1028">
        <v>1.7444999999999999E-2</v>
      </c>
      <c r="K1028"/>
      <c r="L1028">
        <v>7.5000000000000002E-4</v>
      </c>
      <c r="M1028"/>
      <c r="N1028">
        <v>5.19597</v>
      </c>
      <c r="O1028"/>
      <c r="P1028">
        <v>27.2</v>
      </c>
      <c r="Q1028"/>
      <c r="R1028">
        <v>1.8</v>
      </c>
      <c r="S1028">
        <v>11.3</v>
      </c>
      <c r="T1028" s="3">
        <v>98</v>
      </c>
      <c r="V1028">
        <v>96</v>
      </c>
      <c r="W1028"/>
      <c r="X1028">
        <v>98</v>
      </c>
      <c r="Y1028"/>
      <c r="Z1028">
        <v>98</v>
      </c>
      <c r="AA1028"/>
      <c r="AB1028">
        <v>93.311080000000004</v>
      </c>
      <c r="AC1028"/>
      <c r="AD1028">
        <v>18.809999999999999</v>
      </c>
      <c r="AF1028">
        <v>12840</v>
      </c>
      <c r="AG1028"/>
      <c r="AH1028">
        <v>2.42198</v>
      </c>
      <c r="AI1028"/>
      <c r="AJ1028">
        <v>5.6552600000000002</v>
      </c>
      <c r="AK1028"/>
      <c r="AL1028">
        <v>107560.15300000001</v>
      </c>
      <c r="AM1028"/>
      <c r="AN1028">
        <v>16.899999999999999</v>
      </c>
      <c r="AO1028">
        <v>75.296000000000006</v>
      </c>
      <c r="AP1028">
        <v>0.2</v>
      </c>
      <c r="AQ1028"/>
      <c r="AR1028">
        <v>13600</v>
      </c>
      <c r="AS1028">
        <v>4.2</v>
      </c>
      <c r="AT1028">
        <v>4.6999199999999997</v>
      </c>
      <c r="AU1028"/>
      <c r="AV1028">
        <v>91.734520000000003</v>
      </c>
      <c r="AW1028">
        <v>7.9974499999999997</v>
      </c>
    </row>
    <row r="1029" spans="1:49" hidden="1" x14ac:dyDescent="0.3">
      <c r="A1029" t="s">
        <v>154</v>
      </c>
      <c r="B1029" t="s">
        <v>155</v>
      </c>
      <c r="C1029" t="s">
        <v>129</v>
      </c>
      <c r="D1029">
        <v>2007</v>
      </c>
      <c r="E1029">
        <v>75.717160000000007</v>
      </c>
      <c r="F1029"/>
      <c r="G1029">
        <v>21.87088</v>
      </c>
      <c r="H1029">
        <v>128.96250000000001</v>
      </c>
      <c r="I1029"/>
      <c r="J1029">
        <v>1.6830000000000001E-2</v>
      </c>
      <c r="K1029"/>
      <c r="L1029">
        <v>6.9499999999999998E-4</v>
      </c>
      <c r="M1029"/>
      <c r="N1029">
        <v>4.2433500000000004</v>
      </c>
      <c r="O1029"/>
      <c r="P1029">
        <v>27.3</v>
      </c>
      <c r="Q1029"/>
      <c r="R1029">
        <v>1.7</v>
      </c>
      <c r="S1029">
        <v>11.6</v>
      </c>
      <c r="T1029" s="3">
        <v>98</v>
      </c>
      <c r="V1029">
        <v>96</v>
      </c>
      <c r="W1029"/>
      <c r="X1029">
        <v>98</v>
      </c>
      <c r="Y1029"/>
      <c r="Z1029">
        <v>98</v>
      </c>
      <c r="AA1029"/>
      <c r="AB1029">
        <v>94.005399999999995</v>
      </c>
      <c r="AC1029"/>
      <c r="AD1029">
        <v>19.215</v>
      </c>
      <c r="AF1029">
        <v>13330</v>
      </c>
      <c r="AG1029"/>
      <c r="AH1029">
        <v>2.5267599999999999</v>
      </c>
      <c r="AI1029"/>
      <c r="AJ1029">
        <v>5.7664499999999999</v>
      </c>
      <c r="AK1029"/>
      <c r="AL1029">
        <v>109170.50199999999</v>
      </c>
      <c r="AM1029"/>
      <c r="AN1029">
        <v>16.3</v>
      </c>
      <c r="AO1029">
        <v>75.254999999999995</v>
      </c>
      <c r="AP1029">
        <v>0.2</v>
      </c>
      <c r="AQ1029"/>
      <c r="AR1029">
        <v>14050</v>
      </c>
      <c r="AT1029">
        <v>4.6905099999999997</v>
      </c>
      <c r="AU1029"/>
      <c r="AV1029">
        <v>92.795169999999999</v>
      </c>
      <c r="AW1029">
        <v>8.0043900000000008</v>
      </c>
    </row>
    <row r="1030" spans="1:49" hidden="1" x14ac:dyDescent="0.3">
      <c r="A1030" t="s">
        <v>154</v>
      </c>
      <c r="B1030" t="s">
        <v>155</v>
      </c>
      <c r="C1030" t="s">
        <v>129</v>
      </c>
      <c r="D1030">
        <v>2008</v>
      </c>
      <c r="E1030">
        <v>75.330489999999998</v>
      </c>
      <c r="F1030"/>
      <c r="G1030">
        <v>21.57142</v>
      </c>
      <c r="H1030">
        <v>133.0086</v>
      </c>
      <c r="I1030"/>
      <c r="J1030">
        <v>1.6289999999999999E-2</v>
      </c>
      <c r="K1030"/>
      <c r="L1030">
        <v>6.7000000000000002E-4</v>
      </c>
      <c r="M1030"/>
      <c r="N1030">
        <v>4.2669699999999997</v>
      </c>
      <c r="O1030"/>
      <c r="P1030">
        <v>27.4</v>
      </c>
      <c r="Q1030"/>
      <c r="R1030">
        <v>1.7</v>
      </c>
      <c r="S1030">
        <v>12</v>
      </c>
      <c r="T1030" s="3">
        <v>97</v>
      </c>
      <c r="V1030">
        <v>96</v>
      </c>
      <c r="W1030"/>
      <c r="X1030">
        <v>96</v>
      </c>
      <c r="Y1030"/>
      <c r="Z1030">
        <v>96</v>
      </c>
      <c r="AA1030"/>
      <c r="AB1030">
        <v>94.678049999999999</v>
      </c>
      <c r="AC1030"/>
      <c r="AD1030">
        <v>19.494</v>
      </c>
      <c r="AF1030">
        <v>14030</v>
      </c>
      <c r="AG1030"/>
      <c r="AH1030">
        <v>2.6165600000000002</v>
      </c>
      <c r="AI1030"/>
      <c r="AJ1030">
        <v>5.6988700000000003</v>
      </c>
      <c r="AK1030"/>
      <c r="AL1030">
        <v>110815.27099999999</v>
      </c>
      <c r="AM1030"/>
      <c r="AN1030">
        <v>15.8</v>
      </c>
      <c r="AO1030">
        <v>75.194000000000003</v>
      </c>
      <c r="AP1030">
        <v>0.2</v>
      </c>
      <c r="AQ1030"/>
      <c r="AR1030">
        <v>14710</v>
      </c>
      <c r="AS1030">
        <v>5.5</v>
      </c>
      <c r="AT1030">
        <v>4.8200700000000003</v>
      </c>
      <c r="AU1030"/>
      <c r="AV1030">
        <v>92.925600000000003</v>
      </c>
      <c r="AW1030">
        <v>8.0709400000000002</v>
      </c>
    </row>
    <row r="1031" spans="1:49" hidden="1" x14ac:dyDescent="0.3">
      <c r="A1031" t="s">
        <v>154</v>
      </c>
      <c r="B1031" t="s">
        <v>155</v>
      </c>
      <c r="C1031" t="s">
        <v>129</v>
      </c>
      <c r="D1031">
        <v>2009</v>
      </c>
      <c r="E1031">
        <v>75.434299999999993</v>
      </c>
      <c r="F1031"/>
      <c r="G1031">
        <v>21.818719999999999</v>
      </c>
      <c r="H1031">
        <v>135.5924</v>
      </c>
      <c r="I1031"/>
      <c r="J1031">
        <v>1.5740000000000001E-2</v>
      </c>
      <c r="K1031"/>
      <c r="L1031">
        <v>6.4499999999999996E-4</v>
      </c>
      <c r="M1031"/>
      <c r="N1031">
        <v>4.3707799999999999</v>
      </c>
      <c r="O1031"/>
      <c r="P1031">
        <v>27.5</v>
      </c>
      <c r="Q1031"/>
      <c r="R1031">
        <v>1.7</v>
      </c>
      <c r="S1031">
        <v>12.4</v>
      </c>
      <c r="T1031" s="3">
        <v>95</v>
      </c>
      <c r="V1031">
        <v>96</v>
      </c>
      <c r="W1031"/>
      <c r="X1031">
        <v>95</v>
      </c>
      <c r="Y1031"/>
      <c r="Z1031">
        <v>95</v>
      </c>
      <c r="AA1031"/>
      <c r="AB1031">
        <v>95.221819999999994</v>
      </c>
      <c r="AC1031"/>
      <c r="AD1031">
        <v>19.79</v>
      </c>
      <c r="AF1031">
        <v>13780</v>
      </c>
      <c r="AG1031"/>
      <c r="AH1031">
        <v>2.8606799999999999</v>
      </c>
      <c r="AI1031"/>
      <c r="AJ1031">
        <v>6.1297800000000002</v>
      </c>
      <c r="AK1031"/>
      <c r="AL1031">
        <v>112463.887</v>
      </c>
      <c r="AM1031"/>
      <c r="AN1031">
        <v>15.3</v>
      </c>
      <c r="AO1031">
        <v>75.128</v>
      </c>
      <c r="AP1031">
        <v>0.2</v>
      </c>
      <c r="AQ1031"/>
      <c r="AR1031">
        <v>14310</v>
      </c>
      <c r="AT1031">
        <v>5.1879400000000002</v>
      </c>
      <c r="AU1031"/>
      <c r="AV1031">
        <v>93.441879999999998</v>
      </c>
      <c r="AW1031">
        <v>8.2673000000000005</v>
      </c>
    </row>
    <row r="1032" spans="1:49" hidden="1" x14ac:dyDescent="0.3">
      <c r="A1032" t="s">
        <v>154</v>
      </c>
      <c r="B1032" t="s">
        <v>155</v>
      </c>
      <c r="C1032" t="s">
        <v>129</v>
      </c>
      <c r="D1032">
        <v>2010</v>
      </c>
      <c r="E1032">
        <v>75.175839999999994</v>
      </c>
      <c r="F1032"/>
      <c r="G1032">
        <v>21.524419999999999</v>
      </c>
      <c r="H1032">
        <v>135.63730000000001</v>
      </c>
      <c r="I1032"/>
      <c r="J1032">
        <v>1.5169999999999999E-2</v>
      </c>
      <c r="K1032"/>
      <c r="L1032">
        <v>6.4999999999999997E-4</v>
      </c>
      <c r="M1032"/>
      <c r="N1032">
        <v>4.0513500000000002</v>
      </c>
      <c r="O1032"/>
      <c r="P1032">
        <v>27.5</v>
      </c>
      <c r="Q1032"/>
      <c r="R1032">
        <v>1.6</v>
      </c>
      <c r="S1032">
        <v>12.7</v>
      </c>
      <c r="T1032" s="3">
        <v>93</v>
      </c>
      <c r="V1032">
        <v>95</v>
      </c>
      <c r="W1032"/>
      <c r="X1032">
        <v>95</v>
      </c>
      <c r="Y1032"/>
      <c r="Z1032">
        <v>95</v>
      </c>
      <c r="AA1032"/>
      <c r="AB1032">
        <v>95.760189999999994</v>
      </c>
      <c r="AC1032"/>
      <c r="AD1032">
        <v>22.361999999999998</v>
      </c>
      <c r="AF1032">
        <v>14590</v>
      </c>
      <c r="AG1032"/>
      <c r="AH1032">
        <v>2.90673</v>
      </c>
      <c r="AI1032"/>
      <c r="AJ1032">
        <v>5.9751300000000001</v>
      </c>
      <c r="AK1032"/>
      <c r="AL1032">
        <v>114092.963</v>
      </c>
      <c r="AM1032"/>
      <c r="AN1032">
        <v>14.9</v>
      </c>
      <c r="AO1032">
        <v>75.064999999999998</v>
      </c>
      <c r="AP1032">
        <v>0.2</v>
      </c>
      <c r="AQ1032"/>
      <c r="AR1032">
        <v>15080</v>
      </c>
      <c r="AS1032">
        <v>4.5999999999999996</v>
      </c>
      <c r="AT1032">
        <v>5.1592200000000004</v>
      </c>
      <c r="AU1032"/>
      <c r="AV1032">
        <v>93.068939999999998</v>
      </c>
      <c r="AW1032">
        <v>8.01389</v>
      </c>
    </row>
    <row r="1033" spans="1:49" hidden="1" x14ac:dyDescent="0.3">
      <c r="A1033" t="s">
        <v>154</v>
      </c>
      <c r="B1033" t="s">
        <v>155</v>
      </c>
      <c r="C1033" t="s">
        <v>129</v>
      </c>
      <c r="D1033">
        <v>2011</v>
      </c>
      <c r="E1033">
        <v>75.734020000000001</v>
      </c>
      <c r="F1033"/>
      <c r="G1033">
        <v>22.008279999999999</v>
      </c>
      <c r="H1033">
        <v>132.892</v>
      </c>
      <c r="I1033"/>
      <c r="J1033">
        <v>1.4659999999999999E-2</v>
      </c>
      <c r="K1033"/>
      <c r="L1033">
        <v>6.2E-4</v>
      </c>
      <c r="M1033"/>
      <c r="N1033">
        <v>4.0010899999999996</v>
      </c>
      <c r="O1033"/>
      <c r="P1033">
        <v>27.6</v>
      </c>
      <c r="Q1033"/>
      <c r="R1033">
        <v>1.6</v>
      </c>
      <c r="S1033">
        <v>13.1</v>
      </c>
      <c r="T1033" s="3">
        <v>98</v>
      </c>
      <c r="V1033">
        <v>98</v>
      </c>
      <c r="W1033"/>
      <c r="X1033">
        <v>97</v>
      </c>
      <c r="Y1033"/>
      <c r="Z1033">
        <v>97</v>
      </c>
      <c r="AA1033"/>
      <c r="AB1033">
        <v>96.293570000000003</v>
      </c>
      <c r="AC1033"/>
      <c r="AD1033">
        <v>21.004000000000001</v>
      </c>
      <c r="AF1033">
        <v>15650</v>
      </c>
      <c r="AG1033"/>
      <c r="AH1033">
        <v>2.9261900000000001</v>
      </c>
      <c r="AI1033"/>
      <c r="AJ1033">
        <v>5.7011399999999997</v>
      </c>
      <c r="AK1033"/>
      <c r="AL1033">
        <v>115695.473</v>
      </c>
      <c r="AM1033"/>
      <c r="AN1033">
        <v>14.5</v>
      </c>
      <c r="AO1033">
        <v>75.010999999999996</v>
      </c>
      <c r="AP1033">
        <v>0.2</v>
      </c>
      <c r="AQ1033"/>
      <c r="AR1033">
        <v>16260</v>
      </c>
      <c r="AT1033">
        <v>5.1056499999999998</v>
      </c>
      <c r="AU1033"/>
      <c r="AV1033">
        <v>93.519980000000004</v>
      </c>
    </row>
    <row r="1034" spans="1:49" hidden="1" x14ac:dyDescent="0.3">
      <c r="A1034" t="s">
        <v>154</v>
      </c>
      <c r="B1034" t="s">
        <v>155</v>
      </c>
      <c r="C1034" t="s">
        <v>129</v>
      </c>
      <c r="D1034">
        <v>2012</v>
      </c>
      <c r="E1034">
        <v>75.994399999999999</v>
      </c>
      <c r="F1034"/>
      <c r="G1034">
        <v>22.126909999999999</v>
      </c>
      <c r="H1034">
        <v>130.99680000000001</v>
      </c>
      <c r="I1034"/>
      <c r="J1034">
        <v>1.4115000000000001E-2</v>
      </c>
      <c r="K1034"/>
      <c r="L1034">
        <v>5.9000000000000003E-4</v>
      </c>
      <c r="M1034"/>
      <c r="N1034">
        <v>3.8565700000000001</v>
      </c>
      <c r="O1034"/>
      <c r="P1034">
        <v>27.7</v>
      </c>
      <c r="Q1034"/>
      <c r="R1034">
        <v>1.6</v>
      </c>
      <c r="S1034">
        <v>13.4</v>
      </c>
      <c r="T1034" s="3">
        <v>99</v>
      </c>
      <c r="V1034">
        <v>99</v>
      </c>
      <c r="W1034"/>
      <c r="X1034">
        <v>99</v>
      </c>
      <c r="Y1034"/>
      <c r="Z1034">
        <v>99</v>
      </c>
      <c r="AA1034"/>
      <c r="AB1034">
        <v>96.821719999999999</v>
      </c>
      <c r="AC1034"/>
      <c r="AD1034">
        <v>21.117999999999999</v>
      </c>
      <c r="AF1034">
        <v>15910</v>
      </c>
      <c r="AG1034"/>
      <c r="AH1034">
        <v>3.0141200000000001</v>
      </c>
      <c r="AI1034"/>
      <c r="AJ1034">
        <v>5.8422499999999999</v>
      </c>
      <c r="AK1034"/>
      <c r="AL1034">
        <v>117274.155</v>
      </c>
      <c r="AM1034"/>
      <c r="AN1034">
        <v>14.1</v>
      </c>
      <c r="AO1034">
        <v>74.965999999999994</v>
      </c>
      <c r="AP1034">
        <v>0.2</v>
      </c>
      <c r="AQ1034"/>
      <c r="AR1034">
        <v>16830</v>
      </c>
      <c r="AS1034">
        <v>3.9</v>
      </c>
      <c r="AT1034">
        <v>5.1031000000000004</v>
      </c>
      <c r="AU1034"/>
      <c r="AV1034">
        <v>94.228399999999993</v>
      </c>
      <c r="AW1034">
        <v>8.6033799999999996</v>
      </c>
    </row>
    <row r="1035" spans="1:49" hidden="1" x14ac:dyDescent="0.3">
      <c r="A1035" t="s">
        <v>154</v>
      </c>
      <c r="B1035" t="s">
        <v>155</v>
      </c>
      <c r="C1035" t="s">
        <v>129</v>
      </c>
      <c r="D1035">
        <v>2013</v>
      </c>
      <c r="E1035">
        <v>76.322630000000004</v>
      </c>
      <c r="F1035"/>
      <c r="G1035">
        <v>22.21922</v>
      </c>
      <c r="H1035">
        <v>126.8301</v>
      </c>
      <c r="I1035"/>
      <c r="J1035">
        <v>1.357E-2</v>
      </c>
      <c r="K1035"/>
      <c r="L1035">
        <v>5.9000000000000003E-4</v>
      </c>
      <c r="M1035"/>
      <c r="N1035">
        <v>3.8077999999999999</v>
      </c>
      <c r="O1035"/>
      <c r="P1035">
        <v>27.7</v>
      </c>
      <c r="Q1035"/>
      <c r="R1035">
        <v>1.6</v>
      </c>
      <c r="S1035">
        <v>13.7</v>
      </c>
      <c r="T1035" s="3">
        <v>82</v>
      </c>
      <c r="V1035">
        <v>89</v>
      </c>
      <c r="W1035"/>
      <c r="X1035">
        <v>83</v>
      </c>
      <c r="Y1035"/>
      <c r="Z1035">
        <v>83</v>
      </c>
      <c r="AA1035"/>
      <c r="AB1035">
        <v>97.344830000000002</v>
      </c>
      <c r="AC1035"/>
      <c r="AD1035">
        <v>21.568000000000001</v>
      </c>
      <c r="AE1035">
        <v>3.5125600000000001</v>
      </c>
      <c r="AF1035">
        <v>16110</v>
      </c>
      <c r="AG1035"/>
      <c r="AH1035">
        <v>3.1345399999999999</v>
      </c>
      <c r="AI1035"/>
      <c r="AJ1035">
        <v>5.9407800000000002</v>
      </c>
      <c r="AK1035"/>
      <c r="AL1035">
        <v>118827.16099999999</v>
      </c>
      <c r="AM1035"/>
      <c r="AN1035">
        <v>13.7</v>
      </c>
      <c r="AO1035">
        <v>74.930000000000007</v>
      </c>
      <c r="AP1035">
        <v>0.2</v>
      </c>
      <c r="AQ1035"/>
      <c r="AR1035">
        <v>16870</v>
      </c>
      <c r="AT1035">
        <v>4.6960499999999996</v>
      </c>
      <c r="AU1035"/>
      <c r="AV1035">
        <v>93.962850000000003</v>
      </c>
      <c r="AW1035">
        <v>8.3674999999999997</v>
      </c>
    </row>
    <row r="1036" spans="1:49" hidden="1" x14ac:dyDescent="0.3">
      <c r="A1036" t="s">
        <v>154</v>
      </c>
      <c r="B1036" t="s">
        <v>155</v>
      </c>
      <c r="C1036" t="s">
        <v>129</v>
      </c>
      <c r="D1036">
        <v>2014</v>
      </c>
      <c r="E1036">
        <v>76.235249999999994</v>
      </c>
      <c r="F1036"/>
      <c r="G1036">
        <v>22.134650000000001</v>
      </c>
      <c r="H1036">
        <v>129.06139999999999</v>
      </c>
      <c r="I1036"/>
      <c r="J1036">
        <v>1.3180000000000001E-2</v>
      </c>
      <c r="K1036"/>
      <c r="L1036">
        <v>5.4000000000000001E-4</v>
      </c>
      <c r="M1036"/>
      <c r="N1036">
        <v>3.9400300000000001</v>
      </c>
      <c r="O1036"/>
      <c r="P1036">
        <v>27.8</v>
      </c>
      <c r="Q1036"/>
      <c r="R1036">
        <v>1.5</v>
      </c>
      <c r="S1036">
        <v>14.1</v>
      </c>
      <c r="T1036" s="3">
        <v>84</v>
      </c>
      <c r="V1036">
        <v>97</v>
      </c>
      <c r="W1036"/>
      <c r="X1036">
        <v>87</v>
      </c>
      <c r="Y1036"/>
      <c r="Z1036">
        <v>87</v>
      </c>
      <c r="AA1036"/>
      <c r="AB1036">
        <v>97.862880000000004</v>
      </c>
      <c r="AC1036"/>
      <c r="AD1036">
        <v>22.07</v>
      </c>
      <c r="AF1036"/>
      <c r="AG1036"/>
      <c r="AH1036">
        <v>2.9979300000000002</v>
      </c>
      <c r="AI1036"/>
      <c r="AJ1036">
        <v>5.6303900000000002</v>
      </c>
      <c r="AK1036"/>
      <c r="AL1036">
        <v>120355.128</v>
      </c>
      <c r="AM1036"/>
      <c r="AN1036">
        <v>13.2</v>
      </c>
      <c r="AO1036">
        <v>74.908000000000001</v>
      </c>
      <c r="AP1036">
        <v>0.2</v>
      </c>
      <c r="AQ1036"/>
      <c r="AR1036">
        <v>17630</v>
      </c>
      <c r="AS1036">
        <v>3.8</v>
      </c>
      <c r="AT1036">
        <v>5.2606200000000003</v>
      </c>
      <c r="AU1036"/>
      <c r="AV1036">
        <v>94.555880000000002</v>
      </c>
      <c r="AW1036">
        <v>8.4133899999999997</v>
      </c>
    </row>
    <row r="1037" spans="1:49" hidden="1" x14ac:dyDescent="0.3">
      <c r="A1037" t="s">
        <v>154</v>
      </c>
      <c r="B1037" t="s">
        <v>155</v>
      </c>
      <c r="C1037" t="s">
        <v>129</v>
      </c>
      <c r="D1037">
        <v>2015</v>
      </c>
      <c r="E1037">
        <v>76.222120000000004</v>
      </c>
      <c r="F1037"/>
      <c r="G1037">
        <v>22.049219999999998</v>
      </c>
      <c r="H1037">
        <v>128.36799999999999</v>
      </c>
      <c r="I1037"/>
      <c r="J1037">
        <v>1.2744999999999999E-2</v>
      </c>
      <c r="K1037"/>
      <c r="L1037">
        <v>5.3499999999999999E-4</v>
      </c>
      <c r="M1037"/>
      <c r="N1037">
        <v>4.2353399999999999</v>
      </c>
      <c r="O1037"/>
      <c r="P1037">
        <v>27.9</v>
      </c>
      <c r="Q1037"/>
      <c r="R1037">
        <v>1.5</v>
      </c>
      <c r="S1037">
        <v>14.4</v>
      </c>
      <c r="T1037" s="3">
        <v>82</v>
      </c>
      <c r="V1037">
        <v>97</v>
      </c>
      <c r="W1037"/>
      <c r="X1037">
        <v>87</v>
      </c>
      <c r="Y1037"/>
      <c r="Z1037">
        <v>87</v>
      </c>
      <c r="AA1037"/>
      <c r="AB1037">
        <v>98.375789999999995</v>
      </c>
      <c r="AC1037"/>
      <c r="AD1037">
        <v>23.245999999999999</v>
      </c>
      <c r="AF1037"/>
      <c r="AG1037"/>
      <c r="AH1037">
        <v>3.0773199999999998</v>
      </c>
      <c r="AI1037"/>
      <c r="AJ1037">
        <v>5.7970899999999999</v>
      </c>
      <c r="AK1037"/>
      <c r="AL1037">
        <v>121858.258</v>
      </c>
      <c r="AM1037"/>
      <c r="AN1037">
        <v>12.7</v>
      </c>
      <c r="AO1037">
        <v>74.903999999999996</v>
      </c>
      <c r="AP1037">
        <v>0.2</v>
      </c>
      <c r="AQ1037"/>
      <c r="AR1037">
        <v>17830</v>
      </c>
      <c r="AT1037">
        <v>5.2352400000000001</v>
      </c>
      <c r="AU1037"/>
      <c r="AV1037">
        <v>94.472279999999998</v>
      </c>
      <c r="AW1037">
        <v>8.6157599999999999</v>
      </c>
    </row>
    <row r="1038" spans="1:49" hidden="1" x14ac:dyDescent="0.3">
      <c r="A1038" t="s">
        <v>154</v>
      </c>
      <c r="B1038" t="s">
        <v>155</v>
      </c>
      <c r="C1038" t="s">
        <v>129</v>
      </c>
      <c r="D1038">
        <v>2016</v>
      </c>
      <c r="E1038">
        <v>76.563779999999994</v>
      </c>
      <c r="F1038"/>
      <c r="G1038">
        <v>22.308240000000001</v>
      </c>
      <c r="H1038">
        <v>126.6144</v>
      </c>
      <c r="I1038"/>
      <c r="J1038">
        <v>1.2489999999999999E-2</v>
      </c>
      <c r="K1038"/>
      <c r="L1038">
        <v>5.1000000000000004E-4</v>
      </c>
      <c r="M1038"/>
      <c r="N1038">
        <v>4.2506500000000003</v>
      </c>
      <c r="O1038"/>
      <c r="P1038">
        <v>28</v>
      </c>
      <c r="Q1038"/>
      <c r="R1038">
        <v>1.5</v>
      </c>
      <c r="S1038">
        <v>14.8</v>
      </c>
      <c r="T1038" s="3">
        <v>93</v>
      </c>
      <c r="V1038">
        <v>96</v>
      </c>
      <c r="W1038"/>
      <c r="X1038">
        <v>96</v>
      </c>
      <c r="Y1038"/>
      <c r="Z1038">
        <v>93</v>
      </c>
      <c r="AA1038"/>
      <c r="AB1038">
        <v>98.883679999999998</v>
      </c>
      <c r="AC1038"/>
      <c r="AD1038">
        <v>23.244</v>
      </c>
      <c r="AF1038"/>
      <c r="AG1038"/>
      <c r="AH1038">
        <v>2.9424000000000001</v>
      </c>
      <c r="AI1038"/>
      <c r="AJ1038">
        <v>5.6160899999999998</v>
      </c>
      <c r="AK1038"/>
      <c r="AL1038">
        <v>123333.376</v>
      </c>
      <c r="AM1038"/>
      <c r="AN1038">
        <v>12.2</v>
      </c>
      <c r="AO1038">
        <v>74.917000000000002</v>
      </c>
      <c r="AP1038">
        <v>0.2</v>
      </c>
      <c r="AQ1038"/>
      <c r="AR1038">
        <v>18300</v>
      </c>
      <c r="AS1038">
        <v>2.2000000000000002</v>
      </c>
      <c r="AT1038">
        <v>4.9098300000000004</v>
      </c>
      <c r="AU1038"/>
      <c r="AV1038">
        <v>94.859620000000007</v>
      </c>
      <c r="AW1038">
        <v>8.6115700000000004</v>
      </c>
    </row>
    <row r="1039" spans="1:49" hidden="1" x14ac:dyDescent="0.3">
      <c r="A1039" t="s">
        <v>156</v>
      </c>
      <c r="B1039" t="s">
        <v>157</v>
      </c>
      <c r="C1039" t="s">
        <v>129</v>
      </c>
      <c r="D1039">
        <v>2000</v>
      </c>
      <c r="E1039">
        <v>69.672910000000002</v>
      </c>
      <c r="F1039"/>
      <c r="G1039">
        <v>19.901859999999999</v>
      </c>
      <c r="H1039">
        <v>196.92359999999999</v>
      </c>
      <c r="I1039"/>
      <c r="J1039">
        <v>3.3285000000000002E-2</v>
      </c>
      <c r="K1039"/>
      <c r="L1039">
        <v>2E-3</v>
      </c>
      <c r="M1039"/>
      <c r="N1039">
        <v>3.5767799999999998</v>
      </c>
      <c r="O1039"/>
      <c r="P1039">
        <v>25.8</v>
      </c>
      <c r="Q1039"/>
      <c r="R1039">
        <v>2.2999999999999998</v>
      </c>
      <c r="S1039">
        <v>5.4</v>
      </c>
      <c r="T1039" s="3">
        <v>83</v>
      </c>
      <c r="V1039">
        <v>86</v>
      </c>
      <c r="W1039"/>
      <c r="X1039">
        <v>85</v>
      </c>
      <c r="Y1039"/>
      <c r="Z1039">
        <v>83</v>
      </c>
      <c r="AA1039"/>
      <c r="AB1039">
        <v>81.217110000000005</v>
      </c>
      <c r="AC1039"/>
      <c r="AF1039">
        <v>2620</v>
      </c>
      <c r="AG1039"/>
      <c r="AH1039">
        <v>2.5781000000000001</v>
      </c>
      <c r="AI1039"/>
      <c r="AJ1039">
        <v>5.2388399999999997</v>
      </c>
      <c r="AK1039"/>
      <c r="AL1039">
        <v>5069.3019999999997</v>
      </c>
      <c r="AM1039"/>
      <c r="AN1039">
        <v>29.9</v>
      </c>
      <c r="AO1039">
        <v>69.527000000000001</v>
      </c>
      <c r="AP1039">
        <v>0.1</v>
      </c>
      <c r="AQ1039"/>
      <c r="AR1039">
        <v>2610</v>
      </c>
      <c r="AT1039">
        <v>3.0015999999999998</v>
      </c>
      <c r="AU1039"/>
    </row>
    <row r="1040" spans="1:49" hidden="1" x14ac:dyDescent="0.3">
      <c r="A1040" t="s">
        <v>156</v>
      </c>
      <c r="B1040" t="s">
        <v>157</v>
      </c>
      <c r="C1040" t="s">
        <v>129</v>
      </c>
      <c r="D1040">
        <v>2001</v>
      </c>
      <c r="E1040">
        <v>70.076580000000007</v>
      </c>
      <c r="F1040"/>
      <c r="G1040">
        <v>20.13158</v>
      </c>
      <c r="H1040">
        <v>194.84280000000001</v>
      </c>
      <c r="I1040"/>
      <c r="J1040">
        <v>3.1794999999999997E-2</v>
      </c>
      <c r="K1040"/>
      <c r="L1040">
        <v>1.8450000000000001E-3</v>
      </c>
      <c r="M1040"/>
      <c r="N1040">
        <v>3.4816699999999998</v>
      </c>
      <c r="O1040"/>
      <c r="P1040">
        <v>25.9</v>
      </c>
      <c r="Q1040"/>
      <c r="R1040">
        <v>2.2000000000000002</v>
      </c>
      <c r="S1040">
        <v>5.7</v>
      </c>
      <c r="T1040" s="3">
        <v>87</v>
      </c>
      <c r="V1040">
        <v>99</v>
      </c>
      <c r="W1040"/>
      <c r="X1040">
        <v>89</v>
      </c>
      <c r="Y1040"/>
      <c r="Z1040">
        <v>87</v>
      </c>
      <c r="AA1040"/>
      <c r="AB1040">
        <v>81.213279999999997</v>
      </c>
      <c r="AC1040"/>
      <c r="AF1040">
        <v>2700</v>
      </c>
      <c r="AG1040"/>
      <c r="AH1040">
        <v>2.5396999999999998</v>
      </c>
      <c r="AI1040"/>
      <c r="AJ1040">
        <v>5.4580299999999999</v>
      </c>
      <c r="AK1040"/>
      <c r="AL1040">
        <v>5145.366</v>
      </c>
      <c r="AM1040"/>
      <c r="AN1040">
        <v>28.2</v>
      </c>
      <c r="AO1040">
        <v>69.933999999999997</v>
      </c>
      <c r="AP1040">
        <v>0.2</v>
      </c>
      <c r="AQ1040"/>
      <c r="AR1040">
        <v>2690</v>
      </c>
      <c r="AS1040">
        <v>16.5</v>
      </c>
      <c r="AT1040"/>
      <c r="AU1040"/>
      <c r="AV1040">
        <v>76.677130000000005</v>
      </c>
    </row>
    <row r="1041" spans="1:49" hidden="1" x14ac:dyDescent="0.3">
      <c r="A1041" t="s">
        <v>156</v>
      </c>
      <c r="B1041" t="s">
        <v>157</v>
      </c>
      <c r="C1041" t="s">
        <v>129</v>
      </c>
      <c r="D1041">
        <v>2002</v>
      </c>
      <c r="E1041">
        <v>70.475859999999997</v>
      </c>
      <c r="F1041"/>
      <c r="G1041">
        <v>20.352540000000001</v>
      </c>
      <c r="H1041">
        <v>192.2585</v>
      </c>
      <c r="I1041"/>
      <c r="J1041">
        <v>3.0485000000000002E-2</v>
      </c>
      <c r="K1041"/>
      <c r="L1041">
        <v>1.7099999999999999E-3</v>
      </c>
      <c r="M1041"/>
      <c r="N1041">
        <v>3.46265</v>
      </c>
      <c r="O1041"/>
      <c r="P1041">
        <v>26</v>
      </c>
      <c r="Q1041"/>
      <c r="R1041">
        <v>2.2000000000000002</v>
      </c>
      <c r="S1041">
        <v>6</v>
      </c>
      <c r="T1041" s="3">
        <v>85</v>
      </c>
      <c r="V1041">
        <v>98</v>
      </c>
      <c r="W1041"/>
      <c r="X1041">
        <v>85</v>
      </c>
      <c r="Y1041"/>
      <c r="Z1041">
        <v>85</v>
      </c>
      <c r="AA1041"/>
      <c r="AB1041">
        <v>81.210499999999996</v>
      </c>
      <c r="AC1041"/>
      <c r="AF1041">
        <v>2740</v>
      </c>
      <c r="AG1041"/>
      <c r="AH1041">
        <v>2.5056099999999999</v>
      </c>
      <c r="AI1041"/>
      <c r="AJ1041">
        <v>5.6526800000000001</v>
      </c>
      <c r="AK1041"/>
      <c r="AL1041">
        <v>5219.3280000000004</v>
      </c>
      <c r="AM1041"/>
      <c r="AN1041">
        <v>26.6</v>
      </c>
      <c r="AO1041">
        <v>70.308000000000007</v>
      </c>
      <c r="AP1041">
        <v>0.2</v>
      </c>
      <c r="AQ1041"/>
      <c r="AR1041">
        <v>2730</v>
      </c>
      <c r="AT1041">
        <v>2.3910100000000001</v>
      </c>
      <c r="AU1041"/>
    </row>
    <row r="1042" spans="1:49" hidden="1" x14ac:dyDescent="0.3">
      <c r="A1042" t="s">
        <v>156</v>
      </c>
      <c r="B1042" t="s">
        <v>157</v>
      </c>
      <c r="C1042" t="s">
        <v>129</v>
      </c>
      <c r="D1042">
        <v>2003</v>
      </c>
      <c r="E1042">
        <v>70.876050000000006</v>
      </c>
      <c r="F1042"/>
      <c r="G1042">
        <v>20.55416</v>
      </c>
      <c r="H1042">
        <v>189.04650000000001</v>
      </c>
      <c r="I1042"/>
      <c r="J1042">
        <v>2.9305000000000001E-2</v>
      </c>
      <c r="K1042"/>
      <c r="L1042">
        <v>1.575E-3</v>
      </c>
      <c r="M1042"/>
      <c r="N1042">
        <v>3.7231399999999999</v>
      </c>
      <c r="O1042"/>
      <c r="P1042">
        <v>26.1</v>
      </c>
      <c r="Q1042"/>
      <c r="R1042">
        <v>2.1</v>
      </c>
      <c r="S1042">
        <v>6.2</v>
      </c>
      <c r="T1042" s="3">
        <v>86</v>
      </c>
      <c r="V1042">
        <v>93</v>
      </c>
      <c r="W1042"/>
      <c r="X1042">
        <v>86</v>
      </c>
      <c r="Y1042"/>
      <c r="Z1042">
        <v>86</v>
      </c>
      <c r="AA1042"/>
      <c r="AB1042">
        <v>81.209090000000003</v>
      </c>
      <c r="AC1042"/>
      <c r="AD1042">
        <v>3.8639999999999999</v>
      </c>
      <c r="AF1042">
        <v>2840</v>
      </c>
      <c r="AG1042"/>
      <c r="AH1042">
        <v>1.9993300000000001</v>
      </c>
      <c r="AI1042"/>
      <c r="AJ1042">
        <v>5.2874999999999996</v>
      </c>
      <c r="AK1042"/>
      <c r="AL1042">
        <v>5292.1180000000004</v>
      </c>
      <c r="AM1042"/>
      <c r="AN1042">
        <v>25.1</v>
      </c>
      <c r="AO1042">
        <v>70.64</v>
      </c>
      <c r="AP1042">
        <v>0.2</v>
      </c>
      <c r="AQ1042"/>
      <c r="AR1042">
        <v>2820</v>
      </c>
      <c r="AT1042">
        <v>2.4220100000000002</v>
      </c>
      <c r="AU1042"/>
    </row>
    <row r="1043" spans="1:49" hidden="1" x14ac:dyDescent="0.3">
      <c r="A1043" t="s">
        <v>156</v>
      </c>
      <c r="B1043" t="s">
        <v>157</v>
      </c>
      <c r="C1043" t="s">
        <v>129</v>
      </c>
      <c r="D1043">
        <v>2004</v>
      </c>
      <c r="E1043">
        <v>71.321299999999994</v>
      </c>
      <c r="F1043"/>
      <c r="G1043">
        <v>20.757079999999998</v>
      </c>
      <c r="H1043">
        <v>184.6506</v>
      </c>
      <c r="I1043"/>
      <c r="J1043">
        <v>2.8065E-2</v>
      </c>
      <c r="K1043"/>
      <c r="L1043">
        <v>1.48E-3</v>
      </c>
      <c r="M1043"/>
      <c r="N1043">
        <v>3.7549000000000001</v>
      </c>
      <c r="O1043"/>
      <c r="P1043">
        <v>26.2</v>
      </c>
      <c r="Q1043"/>
      <c r="R1043">
        <v>2.1</v>
      </c>
      <c r="S1043">
        <v>6.5</v>
      </c>
      <c r="T1043" s="3">
        <v>79</v>
      </c>
      <c r="V1043">
        <v>84</v>
      </c>
      <c r="W1043"/>
      <c r="X1043">
        <v>80</v>
      </c>
      <c r="Y1043"/>
      <c r="Z1043">
        <v>79</v>
      </c>
      <c r="AA1043"/>
      <c r="AB1043">
        <v>81.209040000000002</v>
      </c>
      <c r="AC1043"/>
      <c r="AF1043">
        <v>3040</v>
      </c>
      <c r="AG1043"/>
      <c r="AH1043">
        <v>2.5378699999999998</v>
      </c>
      <c r="AI1043"/>
      <c r="AJ1043">
        <v>5.9574299999999996</v>
      </c>
      <c r="AK1043"/>
      <c r="AL1043">
        <v>5364.9350000000004</v>
      </c>
      <c r="AM1043"/>
      <c r="AN1043">
        <v>23.7</v>
      </c>
      <c r="AO1043">
        <v>70.933000000000007</v>
      </c>
      <c r="AP1043">
        <v>0.2</v>
      </c>
      <c r="AQ1043"/>
      <c r="AR1043">
        <v>3020</v>
      </c>
      <c r="AT1043"/>
      <c r="AU1043"/>
    </row>
    <row r="1044" spans="1:49" hidden="1" x14ac:dyDescent="0.3">
      <c r="A1044" t="s">
        <v>156</v>
      </c>
      <c r="B1044" t="s">
        <v>157</v>
      </c>
      <c r="C1044" t="s">
        <v>129</v>
      </c>
      <c r="D1044">
        <v>2005</v>
      </c>
      <c r="E1044">
        <v>71.821269999999998</v>
      </c>
      <c r="F1044"/>
      <c r="G1044">
        <v>20.97298</v>
      </c>
      <c r="H1044">
        <v>179.09370000000001</v>
      </c>
      <c r="I1044"/>
      <c r="J1044">
        <v>2.6929999999999999E-2</v>
      </c>
      <c r="K1044"/>
      <c r="L1044">
        <v>1.3699999999999999E-3</v>
      </c>
      <c r="M1044"/>
      <c r="N1044">
        <v>3.6470600000000002</v>
      </c>
      <c r="O1044"/>
      <c r="P1044">
        <v>26.3</v>
      </c>
      <c r="Q1044"/>
      <c r="R1044">
        <v>2</v>
      </c>
      <c r="S1044">
        <v>6.8</v>
      </c>
      <c r="T1044" s="3">
        <v>86</v>
      </c>
      <c r="V1044">
        <v>96</v>
      </c>
      <c r="W1044"/>
      <c r="X1044">
        <v>87</v>
      </c>
      <c r="Y1044"/>
      <c r="Z1044">
        <v>86</v>
      </c>
      <c r="AA1044"/>
      <c r="AB1044">
        <v>81.21172</v>
      </c>
      <c r="AC1044"/>
      <c r="AD1044">
        <v>4.9960000000000004</v>
      </c>
      <c r="AF1044">
        <v>3270</v>
      </c>
      <c r="AG1044"/>
      <c r="AH1044">
        <v>2.68852</v>
      </c>
      <c r="AI1044"/>
      <c r="AJ1044">
        <v>6.07599</v>
      </c>
      <c r="AK1044"/>
      <c r="AL1044">
        <v>5438.69</v>
      </c>
      <c r="AM1044"/>
      <c r="AN1044">
        <v>22.3</v>
      </c>
      <c r="AO1044">
        <v>71.194999999999993</v>
      </c>
      <c r="AP1044">
        <v>0.2</v>
      </c>
      <c r="AQ1044"/>
      <c r="AR1044">
        <v>3230</v>
      </c>
      <c r="AS1044">
        <v>8.3000000000000007</v>
      </c>
      <c r="AT1044"/>
      <c r="AU1044"/>
      <c r="AV1044">
        <v>78.002979999999994</v>
      </c>
    </row>
    <row r="1045" spans="1:49" hidden="1" x14ac:dyDescent="0.3">
      <c r="A1045" t="s">
        <v>156</v>
      </c>
      <c r="B1045" t="s">
        <v>157</v>
      </c>
      <c r="C1045" t="s">
        <v>129</v>
      </c>
      <c r="D1045">
        <v>2006</v>
      </c>
      <c r="E1045">
        <v>72.333569999999995</v>
      </c>
      <c r="F1045"/>
      <c r="G1045">
        <v>21.17916</v>
      </c>
      <c r="H1045">
        <v>173.54230000000001</v>
      </c>
      <c r="I1045"/>
      <c r="J1045">
        <v>2.5565000000000001E-2</v>
      </c>
      <c r="K1045"/>
      <c r="L1045">
        <v>1.2700000000000001E-3</v>
      </c>
      <c r="M1045"/>
      <c r="N1045">
        <v>3.6412</v>
      </c>
      <c r="O1045"/>
      <c r="P1045">
        <v>26.4</v>
      </c>
      <c r="Q1045"/>
      <c r="R1045">
        <v>2</v>
      </c>
      <c r="S1045">
        <v>7.1</v>
      </c>
      <c r="T1045" s="3">
        <v>88</v>
      </c>
      <c r="V1045">
        <v>99</v>
      </c>
      <c r="W1045"/>
      <c r="X1045">
        <v>88</v>
      </c>
      <c r="Y1045"/>
      <c r="Z1045">
        <v>88</v>
      </c>
      <c r="AA1045"/>
      <c r="AB1045">
        <v>81.231030000000004</v>
      </c>
      <c r="AC1045"/>
      <c r="AD1045">
        <v>4.9240000000000004</v>
      </c>
      <c r="AF1045">
        <v>3480</v>
      </c>
      <c r="AG1045"/>
      <c r="AH1045">
        <v>2.60175</v>
      </c>
      <c r="AI1045"/>
      <c r="AJ1045">
        <v>6.0454800000000004</v>
      </c>
      <c r="AK1045"/>
      <c r="AL1045">
        <v>5513.7629999999999</v>
      </c>
      <c r="AM1045"/>
      <c r="AN1045">
        <v>21.1</v>
      </c>
      <c r="AO1045">
        <v>71.436000000000007</v>
      </c>
      <c r="AP1045">
        <v>0.2</v>
      </c>
      <c r="AQ1045"/>
      <c r="AR1045">
        <v>3390</v>
      </c>
      <c r="AT1045"/>
      <c r="AU1045"/>
    </row>
    <row r="1046" spans="1:49" hidden="1" x14ac:dyDescent="0.3">
      <c r="A1046" t="s">
        <v>156</v>
      </c>
      <c r="B1046" t="s">
        <v>157</v>
      </c>
      <c r="C1046" t="s">
        <v>129</v>
      </c>
      <c r="D1046">
        <v>2007</v>
      </c>
      <c r="E1046">
        <v>72.693269999999998</v>
      </c>
      <c r="F1046"/>
      <c r="G1046">
        <v>21.342110000000002</v>
      </c>
      <c r="H1046">
        <v>170.13120000000001</v>
      </c>
      <c r="I1046"/>
      <c r="J1046">
        <v>2.4250000000000001E-2</v>
      </c>
      <c r="K1046"/>
      <c r="L1046">
        <v>1.23E-3</v>
      </c>
      <c r="M1046"/>
      <c r="N1046">
        <v>3.7652000000000001</v>
      </c>
      <c r="O1046"/>
      <c r="P1046">
        <v>26.5</v>
      </c>
      <c r="Q1046"/>
      <c r="R1046">
        <v>2</v>
      </c>
      <c r="S1046">
        <v>7.4</v>
      </c>
      <c r="T1046" s="3">
        <v>93</v>
      </c>
      <c r="V1046">
        <v>99</v>
      </c>
      <c r="W1046"/>
      <c r="X1046">
        <v>93</v>
      </c>
      <c r="Y1046"/>
      <c r="Z1046">
        <v>93</v>
      </c>
      <c r="AA1046"/>
      <c r="AB1046">
        <v>81.251689999999996</v>
      </c>
      <c r="AC1046"/>
      <c r="AD1046">
        <v>5.2649999999999997</v>
      </c>
      <c r="AF1046">
        <v>3680</v>
      </c>
      <c r="AG1046"/>
      <c r="AH1046">
        <v>2.98367</v>
      </c>
      <c r="AI1046"/>
      <c r="AJ1046">
        <v>6.9078600000000003</v>
      </c>
      <c r="AK1046"/>
      <c r="AL1046">
        <v>5590.0550000000003</v>
      </c>
      <c r="AM1046"/>
      <c r="AN1046">
        <v>20</v>
      </c>
      <c r="AO1046">
        <v>71.673000000000002</v>
      </c>
      <c r="AP1046">
        <v>0.2</v>
      </c>
      <c r="AQ1046"/>
      <c r="AR1046">
        <v>3630</v>
      </c>
      <c r="AT1046"/>
      <c r="AU1046"/>
    </row>
    <row r="1047" spans="1:49" hidden="1" x14ac:dyDescent="0.3">
      <c r="A1047" t="s">
        <v>156</v>
      </c>
      <c r="B1047" t="s">
        <v>157</v>
      </c>
      <c r="C1047" t="s">
        <v>129</v>
      </c>
      <c r="D1047">
        <v>2008</v>
      </c>
      <c r="E1047">
        <v>73.189800000000005</v>
      </c>
      <c r="F1047"/>
      <c r="G1047">
        <v>21.547350000000002</v>
      </c>
      <c r="H1047">
        <v>165.27080000000001</v>
      </c>
      <c r="I1047"/>
      <c r="J1047">
        <v>2.281E-2</v>
      </c>
      <c r="K1047"/>
      <c r="L1047">
        <v>1.1150000000000001E-3</v>
      </c>
      <c r="M1047"/>
      <c r="N1047">
        <v>3.5868000000000002</v>
      </c>
      <c r="O1047"/>
      <c r="P1047">
        <v>26.5</v>
      </c>
      <c r="Q1047"/>
      <c r="R1047">
        <v>1.9</v>
      </c>
      <c r="S1047">
        <v>7.8</v>
      </c>
      <c r="T1047" s="3">
        <v>97</v>
      </c>
      <c r="V1047">
        <v>99</v>
      </c>
      <c r="W1047"/>
      <c r="X1047">
        <v>97</v>
      </c>
      <c r="Y1047"/>
      <c r="Z1047">
        <v>97</v>
      </c>
      <c r="AA1047"/>
      <c r="AB1047">
        <v>81.274410000000003</v>
      </c>
      <c r="AC1047"/>
      <c r="AD1047">
        <v>6.4859999999999998</v>
      </c>
      <c r="AF1047">
        <v>3810</v>
      </c>
      <c r="AG1047"/>
      <c r="AH1047">
        <v>3.14784</v>
      </c>
      <c r="AI1047"/>
      <c r="AJ1047">
        <v>7.0112699999999997</v>
      </c>
      <c r="AK1047"/>
      <c r="AL1047">
        <v>5667.4319999999998</v>
      </c>
      <c r="AM1047"/>
      <c r="AN1047">
        <v>19</v>
      </c>
      <c r="AO1047">
        <v>71.915000000000006</v>
      </c>
      <c r="AP1047">
        <v>0.2</v>
      </c>
      <c r="AQ1047"/>
      <c r="AR1047">
        <v>3780</v>
      </c>
      <c r="AT1047"/>
      <c r="AU1047"/>
    </row>
    <row r="1048" spans="1:49" hidden="1" x14ac:dyDescent="0.3">
      <c r="A1048" t="s">
        <v>156</v>
      </c>
      <c r="B1048" t="s">
        <v>157</v>
      </c>
      <c r="C1048" t="s">
        <v>129</v>
      </c>
      <c r="D1048">
        <v>2009</v>
      </c>
      <c r="E1048">
        <v>73.562290000000004</v>
      </c>
      <c r="F1048"/>
      <c r="G1048">
        <v>21.726089999999999</v>
      </c>
      <c r="H1048">
        <v>162.28049999999999</v>
      </c>
      <c r="I1048"/>
      <c r="J1048">
        <v>2.1590000000000002E-2</v>
      </c>
      <c r="K1048"/>
      <c r="L1048">
        <v>1.0300000000000001E-3</v>
      </c>
      <c r="M1048"/>
      <c r="N1048">
        <v>3.3226499999999999</v>
      </c>
      <c r="O1048"/>
      <c r="P1048">
        <v>26.6</v>
      </c>
      <c r="Q1048"/>
      <c r="R1048">
        <v>1.9</v>
      </c>
      <c r="S1048">
        <v>8.1</v>
      </c>
      <c r="T1048" s="3">
        <v>98</v>
      </c>
      <c r="V1048">
        <v>99</v>
      </c>
      <c r="W1048"/>
      <c r="X1048">
        <v>99</v>
      </c>
      <c r="Y1048"/>
      <c r="Z1048">
        <v>98</v>
      </c>
      <c r="AA1048"/>
      <c r="AB1048">
        <v>81.298500000000004</v>
      </c>
      <c r="AC1048"/>
      <c r="AD1048">
        <v>7.032</v>
      </c>
      <c r="AF1048">
        <v>3670</v>
      </c>
      <c r="AG1048"/>
      <c r="AH1048">
        <v>3.5198999999999998</v>
      </c>
      <c r="AI1048"/>
      <c r="AJ1048">
        <v>7.5079900000000004</v>
      </c>
      <c r="AK1048"/>
      <c r="AL1048">
        <v>5745.5259999999998</v>
      </c>
      <c r="AM1048"/>
      <c r="AN1048">
        <v>18.100000000000001</v>
      </c>
      <c r="AO1048">
        <v>72.167000000000002</v>
      </c>
      <c r="AP1048">
        <v>0.2</v>
      </c>
      <c r="AQ1048"/>
      <c r="AR1048">
        <v>3620</v>
      </c>
      <c r="AS1048">
        <v>7.3</v>
      </c>
      <c r="AT1048"/>
      <c r="AU1048"/>
    </row>
    <row r="1049" spans="1:49" hidden="1" x14ac:dyDescent="0.3">
      <c r="A1049" t="s">
        <v>156</v>
      </c>
      <c r="B1049" t="s">
        <v>157</v>
      </c>
      <c r="C1049" t="s">
        <v>129</v>
      </c>
      <c r="D1049">
        <v>2010</v>
      </c>
      <c r="E1049">
        <v>73.858469999999997</v>
      </c>
      <c r="F1049"/>
      <c r="G1049">
        <v>21.885680000000001</v>
      </c>
      <c r="H1049">
        <v>160.09639999999999</v>
      </c>
      <c r="I1049"/>
      <c r="J1049">
        <v>2.06E-2</v>
      </c>
      <c r="K1049"/>
      <c r="L1049">
        <v>9.8999999999999999E-4</v>
      </c>
      <c r="M1049"/>
      <c r="N1049">
        <v>3.3484799999999999</v>
      </c>
      <c r="O1049"/>
      <c r="P1049">
        <v>26.7</v>
      </c>
      <c r="Q1049"/>
      <c r="R1049">
        <v>1.9</v>
      </c>
      <c r="S1049">
        <v>8.4</v>
      </c>
      <c r="T1049" s="3">
        <v>98</v>
      </c>
      <c r="V1049">
        <v>99</v>
      </c>
      <c r="W1049"/>
      <c r="X1049">
        <v>99</v>
      </c>
      <c r="Y1049"/>
      <c r="Z1049">
        <v>98</v>
      </c>
      <c r="AA1049"/>
      <c r="AB1049">
        <v>81.324280000000002</v>
      </c>
      <c r="AC1049"/>
      <c r="AD1049">
        <v>7.2779999999999996</v>
      </c>
      <c r="AF1049">
        <v>3800</v>
      </c>
      <c r="AG1049"/>
      <c r="AH1049">
        <v>2.9529700000000001</v>
      </c>
      <c r="AI1049"/>
      <c r="AJ1049">
        <v>7.0493399999999999</v>
      </c>
      <c r="AK1049"/>
      <c r="AL1049">
        <v>5824.0649999999996</v>
      </c>
      <c r="AM1049"/>
      <c r="AN1049">
        <v>17.5</v>
      </c>
      <c r="AO1049">
        <v>72.427999999999997</v>
      </c>
      <c r="AP1049">
        <v>0.2</v>
      </c>
      <c r="AQ1049"/>
      <c r="AR1049">
        <v>3780</v>
      </c>
      <c r="AT1049">
        <v>4.4842300000000002</v>
      </c>
      <c r="AU1049"/>
    </row>
    <row r="1050" spans="1:49" hidden="1" x14ac:dyDescent="0.3">
      <c r="A1050" t="s">
        <v>156</v>
      </c>
      <c r="B1050" t="s">
        <v>157</v>
      </c>
      <c r="C1050" t="s">
        <v>129</v>
      </c>
      <c r="D1050">
        <v>2011</v>
      </c>
      <c r="E1050">
        <v>74.174390000000002</v>
      </c>
      <c r="F1050"/>
      <c r="G1050">
        <v>22.05688</v>
      </c>
      <c r="H1050">
        <v>157.51949999999999</v>
      </c>
      <c r="I1050"/>
      <c r="J1050">
        <v>1.9865000000000001E-2</v>
      </c>
      <c r="K1050"/>
      <c r="L1050">
        <v>9.2000000000000003E-4</v>
      </c>
      <c r="M1050"/>
      <c r="N1050">
        <v>3.3631199999999999</v>
      </c>
      <c r="O1050"/>
      <c r="P1050">
        <v>26.8</v>
      </c>
      <c r="Q1050"/>
      <c r="R1050">
        <v>1.8</v>
      </c>
      <c r="S1050">
        <v>8.8000000000000007</v>
      </c>
      <c r="T1050" s="3">
        <v>98</v>
      </c>
      <c r="V1050">
        <v>99</v>
      </c>
      <c r="W1050"/>
      <c r="X1050">
        <v>99</v>
      </c>
      <c r="Y1050"/>
      <c r="Z1050">
        <v>98</v>
      </c>
      <c r="AA1050"/>
      <c r="AB1050">
        <v>81.351759999999999</v>
      </c>
      <c r="AC1050"/>
      <c r="AD1050">
        <v>8.1370000000000005</v>
      </c>
      <c r="AF1050">
        <v>4110</v>
      </c>
      <c r="AG1050"/>
      <c r="AH1050">
        <v>3.6634699999999998</v>
      </c>
      <c r="AI1050"/>
      <c r="AJ1050">
        <v>7.4244399999999997</v>
      </c>
      <c r="AK1050"/>
      <c r="AL1050">
        <v>5903.0389999999998</v>
      </c>
      <c r="AM1050"/>
      <c r="AN1050">
        <v>17</v>
      </c>
      <c r="AO1050">
        <v>72.691999999999993</v>
      </c>
      <c r="AP1050">
        <v>0.2</v>
      </c>
      <c r="AQ1050"/>
      <c r="AR1050">
        <v>4050</v>
      </c>
      <c r="AT1050"/>
      <c r="AU1050"/>
    </row>
    <row r="1051" spans="1:49" hidden="1" x14ac:dyDescent="0.3">
      <c r="A1051" t="s">
        <v>156</v>
      </c>
      <c r="B1051" t="s">
        <v>157</v>
      </c>
      <c r="C1051" t="s">
        <v>129</v>
      </c>
      <c r="D1051">
        <v>2012</v>
      </c>
      <c r="E1051">
        <v>74.464420000000004</v>
      </c>
      <c r="F1051"/>
      <c r="G1051">
        <v>22.215260000000001</v>
      </c>
      <c r="H1051">
        <v>154.97190000000001</v>
      </c>
      <c r="I1051"/>
      <c r="J1051">
        <v>1.9324999999999998E-2</v>
      </c>
      <c r="K1051"/>
      <c r="L1051">
        <v>8.6499999999999999E-4</v>
      </c>
      <c r="M1051"/>
      <c r="N1051">
        <v>3.60731</v>
      </c>
      <c r="O1051"/>
      <c r="P1051">
        <v>26.9</v>
      </c>
      <c r="Q1051"/>
      <c r="R1051">
        <v>1.8</v>
      </c>
      <c r="S1051">
        <v>9.1999999999999993</v>
      </c>
      <c r="T1051" s="3">
        <v>98</v>
      </c>
      <c r="V1051">
        <v>99</v>
      </c>
      <c r="W1051"/>
      <c r="X1051">
        <v>99</v>
      </c>
      <c r="Y1051"/>
      <c r="Z1051">
        <v>98</v>
      </c>
      <c r="AA1051"/>
      <c r="AB1051">
        <v>81.380939999999995</v>
      </c>
      <c r="AC1051"/>
      <c r="AD1051">
        <v>8.6050000000000004</v>
      </c>
      <c r="AF1051">
        <v>4240</v>
      </c>
      <c r="AG1051"/>
      <c r="AH1051">
        <v>3.6822900000000001</v>
      </c>
      <c r="AI1051"/>
      <c r="AJ1051">
        <v>7.6477599999999999</v>
      </c>
      <c r="AK1051"/>
      <c r="AL1051">
        <v>5982.5259999999998</v>
      </c>
      <c r="AM1051"/>
      <c r="AN1051">
        <v>16.600000000000001</v>
      </c>
      <c r="AO1051">
        <v>72.950999999999993</v>
      </c>
      <c r="AP1051">
        <v>0.2</v>
      </c>
      <c r="AQ1051"/>
      <c r="AR1051">
        <v>4330</v>
      </c>
      <c r="AT1051"/>
      <c r="AU1051"/>
    </row>
    <row r="1052" spans="1:49" hidden="1" x14ac:dyDescent="0.3">
      <c r="A1052" t="s">
        <v>156</v>
      </c>
      <c r="B1052" t="s">
        <v>157</v>
      </c>
      <c r="C1052" t="s">
        <v>129</v>
      </c>
      <c r="D1052">
        <v>2013</v>
      </c>
      <c r="E1052">
        <v>74.72645</v>
      </c>
      <c r="F1052"/>
      <c r="G1052">
        <v>22.36337</v>
      </c>
      <c r="H1052">
        <v>152.59630000000001</v>
      </c>
      <c r="I1052"/>
      <c r="J1052">
        <v>1.8855E-2</v>
      </c>
      <c r="K1052"/>
      <c r="L1052">
        <v>8.1999999999999998E-4</v>
      </c>
      <c r="M1052"/>
      <c r="N1052">
        <v>3.5614300000000001</v>
      </c>
      <c r="O1052"/>
      <c r="P1052">
        <v>27</v>
      </c>
      <c r="Q1052"/>
      <c r="R1052">
        <v>1.8</v>
      </c>
      <c r="S1052">
        <v>9.6</v>
      </c>
      <c r="T1052" s="3">
        <v>98</v>
      </c>
      <c r="V1052">
        <v>99</v>
      </c>
      <c r="W1052"/>
      <c r="X1052">
        <v>99</v>
      </c>
      <c r="Y1052"/>
      <c r="Z1052">
        <v>98</v>
      </c>
      <c r="AA1052"/>
      <c r="AB1052">
        <v>81.411799999999999</v>
      </c>
      <c r="AC1052"/>
      <c r="AD1052">
        <v>8.9809999999999999</v>
      </c>
      <c r="AE1052">
        <v>0.95387</v>
      </c>
      <c r="AF1052">
        <v>4440</v>
      </c>
      <c r="AG1052"/>
      <c r="AH1052">
        <v>3.93946</v>
      </c>
      <c r="AI1052"/>
      <c r="AJ1052">
        <v>7.5238800000000001</v>
      </c>
      <c r="AK1052"/>
      <c r="AL1052">
        <v>6062.4570000000003</v>
      </c>
      <c r="AM1052"/>
      <c r="AN1052">
        <v>16.399999999999999</v>
      </c>
      <c r="AO1052">
        <v>73.197000000000003</v>
      </c>
      <c r="AP1052">
        <v>0.2</v>
      </c>
      <c r="AQ1052"/>
      <c r="AR1052">
        <v>4560</v>
      </c>
      <c r="AT1052"/>
      <c r="AU1052"/>
    </row>
    <row r="1053" spans="1:49" hidden="1" x14ac:dyDescent="0.3">
      <c r="A1053" t="s">
        <v>156</v>
      </c>
      <c r="B1053" t="s">
        <v>157</v>
      </c>
      <c r="C1053" t="s">
        <v>129</v>
      </c>
      <c r="D1053">
        <v>2014</v>
      </c>
      <c r="E1053">
        <v>74.988870000000006</v>
      </c>
      <c r="F1053"/>
      <c r="G1053">
        <v>22.51257</v>
      </c>
      <c r="H1053">
        <v>150.27680000000001</v>
      </c>
      <c r="I1053"/>
      <c r="J1053">
        <v>1.8325000000000001E-2</v>
      </c>
      <c r="K1053"/>
      <c r="L1053">
        <v>7.9000000000000001E-4</v>
      </c>
      <c r="M1053"/>
      <c r="N1053">
        <v>3.5455000000000001</v>
      </c>
      <c r="O1053"/>
      <c r="P1053">
        <v>27.1</v>
      </c>
      <c r="Q1053"/>
      <c r="R1053">
        <v>1.8</v>
      </c>
      <c r="S1053">
        <v>10</v>
      </c>
      <c r="T1053" s="3">
        <v>98</v>
      </c>
      <c r="V1053">
        <v>99</v>
      </c>
      <c r="W1053"/>
      <c r="X1053">
        <v>99</v>
      </c>
      <c r="Y1053"/>
      <c r="Z1053">
        <v>98</v>
      </c>
      <c r="AA1053"/>
      <c r="AB1053">
        <v>81.443979999999996</v>
      </c>
      <c r="AC1053"/>
      <c r="AD1053">
        <v>8.9459999999999997</v>
      </c>
      <c r="AF1053"/>
      <c r="AG1053"/>
      <c r="AH1053">
        <v>4.5058299999999996</v>
      </c>
      <c r="AI1053"/>
      <c r="AJ1053">
        <v>8.0098099999999999</v>
      </c>
      <c r="AK1053"/>
      <c r="AL1053">
        <v>6142.7309999999998</v>
      </c>
      <c r="AM1053"/>
      <c r="AN1053">
        <v>16.3</v>
      </c>
      <c r="AO1053">
        <v>73.429000000000002</v>
      </c>
      <c r="AP1053">
        <v>0.2</v>
      </c>
      <c r="AQ1053"/>
      <c r="AR1053">
        <v>4820</v>
      </c>
      <c r="AS1053">
        <v>3.2</v>
      </c>
      <c r="AT1053">
        <v>4.0832899999999999</v>
      </c>
      <c r="AU1053"/>
    </row>
    <row r="1054" spans="1:49" hidden="1" x14ac:dyDescent="0.3">
      <c r="A1054" t="s">
        <v>156</v>
      </c>
      <c r="B1054" t="s">
        <v>157</v>
      </c>
      <c r="C1054" t="s">
        <v>129</v>
      </c>
      <c r="D1054">
        <v>2015</v>
      </c>
      <c r="E1054">
        <v>75.246740000000003</v>
      </c>
      <c r="F1054"/>
      <c r="G1054">
        <v>22.654890000000002</v>
      </c>
      <c r="H1054">
        <v>147.92580000000001</v>
      </c>
      <c r="I1054"/>
      <c r="J1054">
        <v>1.7815000000000001E-2</v>
      </c>
      <c r="K1054"/>
      <c r="L1054">
        <v>7.6499999999999995E-4</v>
      </c>
      <c r="M1054"/>
      <c r="N1054">
        <v>3.72994</v>
      </c>
      <c r="O1054"/>
      <c r="P1054">
        <v>27.2</v>
      </c>
      <c r="Q1054"/>
      <c r="R1054">
        <v>1.8</v>
      </c>
      <c r="S1054">
        <v>10.4</v>
      </c>
      <c r="T1054" s="3">
        <v>98</v>
      </c>
      <c r="V1054">
        <v>99</v>
      </c>
      <c r="W1054"/>
      <c r="X1054">
        <v>99</v>
      </c>
      <c r="Y1054"/>
      <c r="Z1054">
        <v>98</v>
      </c>
      <c r="AA1054"/>
      <c r="AB1054">
        <v>81.47354</v>
      </c>
      <c r="AC1054"/>
      <c r="AD1054">
        <v>9.3119999999999994</v>
      </c>
      <c r="AF1054"/>
      <c r="AG1054"/>
      <c r="AH1054">
        <v>4.4483600000000001</v>
      </c>
      <c r="AI1054"/>
      <c r="AJ1054">
        <v>8.0014900000000004</v>
      </c>
      <c r="AK1054"/>
      <c r="AL1054">
        <v>6223.24</v>
      </c>
      <c r="AM1054"/>
      <c r="AN1054">
        <v>16.100000000000001</v>
      </c>
      <c r="AO1054">
        <v>73.649000000000001</v>
      </c>
      <c r="AP1054">
        <v>0.2</v>
      </c>
      <c r="AQ1054"/>
      <c r="AR1054">
        <v>5030</v>
      </c>
      <c r="AT1054">
        <v>4.07843</v>
      </c>
      <c r="AU1054"/>
      <c r="AV1054">
        <v>82.614549999999994</v>
      </c>
    </row>
    <row r="1055" spans="1:49" hidden="1" x14ac:dyDescent="0.3">
      <c r="A1055" t="s">
        <v>156</v>
      </c>
      <c r="B1055" t="s">
        <v>157</v>
      </c>
      <c r="C1055" t="s">
        <v>129</v>
      </c>
      <c r="D1055">
        <v>2016</v>
      </c>
      <c r="E1055">
        <v>75.484989999999996</v>
      </c>
      <c r="F1055"/>
      <c r="G1055">
        <v>22.787659999999999</v>
      </c>
      <c r="H1055">
        <v>145.86170000000001</v>
      </c>
      <c r="I1055"/>
      <c r="J1055">
        <v>1.7305000000000001E-2</v>
      </c>
      <c r="K1055"/>
      <c r="L1055">
        <v>7.45E-4</v>
      </c>
      <c r="M1055"/>
      <c r="N1055">
        <v>3.81148</v>
      </c>
      <c r="O1055"/>
      <c r="P1055">
        <v>27.2</v>
      </c>
      <c r="Q1055"/>
      <c r="R1055">
        <v>1.8</v>
      </c>
      <c r="S1055">
        <v>10.8</v>
      </c>
      <c r="T1055" s="3">
        <v>98</v>
      </c>
      <c r="V1055">
        <v>99</v>
      </c>
      <c r="W1055"/>
      <c r="X1055">
        <v>99</v>
      </c>
      <c r="Y1055"/>
      <c r="Z1055">
        <v>98</v>
      </c>
      <c r="AA1055"/>
      <c r="AB1055">
        <v>81.504739999999998</v>
      </c>
      <c r="AC1055"/>
      <c r="AD1055">
        <v>9.5370000000000008</v>
      </c>
      <c r="AF1055"/>
      <c r="AG1055"/>
      <c r="AH1055">
        <v>5.2668900000000001</v>
      </c>
      <c r="AI1055"/>
      <c r="AJ1055">
        <v>8.7909500000000005</v>
      </c>
      <c r="AK1055"/>
      <c r="AL1055">
        <v>6303.9740000000002</v>
      </c>
      <c r="AM1055"/>
      <c r="AN1055">
        <v>16</v>
      </c>
      <c r="AO1055">
        <v>73.86</v>
      </c>
      <c r="AP1055">
        <v>0.2</v>
      </c>
      <c r="AQ1055"/>
      <c r="AR1055">
        <v>5260</v>
      </c>
      <c r="AT1055">
        <v>4.0811500000000001</v>
      </c>
      <c r="AU1055"/>
    </row>
    <row r="1056" spans="1:49" hidden="1" x14ac:dyDescent="0.3">
      <c r="A1056" t="s">
        <v>158</v>
      </c>
      <c r="B1056" t="s">
        <v>159</v>
      </c>
      <c r="C1056" t="s">
        <v>129</v>
      </c>
      <c r="D1056">
        <v>2000</v>
      </c>
      <c r="E1056">
        <v>75.811269999999993</v>
      </c>
      <c r="F1056"/>
      <c r="G1056">
        <v>22.62105</v>
      </c>
      <c r="H1056">
        <v>119.61150000000001</v>
      </c>
      <c r="I1056"/>
      <c r="J1056">
        <v>2.1694999999999999E-2</v>
      </c>
      <c r="K1056"/>
      <c r="L1056">
        <v>1.0499999999999999E-3</v>
      </c>
      <c r="M1056"/>
      <c r="N1056">
        <v>5.0763199999999999</v>
      </c>
      <c r="O1056"/>
      <c r="P1056">
        <v>25.6</v>
      </c>
      <c r="Q1056"/>
      <c r="R1056">
        <v>2.4</v>
      </c>
      <c r="S1056">
        <v>5.3</v>
      </c>
      <c r="V1056">
        <v>97</v>
      </c>
      <c r="W1056"/>
      <c r="X1056">
        <v>99</v>
      </c>
      <c r="Y1056"/>
      <c r="Z1056">
        <v>98</v>
      </c>
      <c r="AA1056"/>
      <c r="AB1056">
        <v>88.228710000000007</v>
      </c>
      <c r="AC1056"/>
      <c r="AF1056">
        <v>7480</v>
      </c>
      <c r="AG1056"/>
      <c r="AH1056">
        <v>4.7463600000000001</v>
      </c>
      <c r="AI1056"/>
      <c r="AJ1056">
        <v>7.04725</v>
      </c>
      <c r="AK1056"/>
      <c r="AL1056">
        <v>3030.328</v>
      </c>
      <c r="AM1056"/>
      <c r="AN1056">
        <v>21.8</v>
      </c>
      <c r="AO1056">
        <v>75.06</v>
      </c>
      <c r="AP1056">
        <v>0.6</v>
      </c>
      <c r="AQ1056"/>
      <c r="AR1056">
        <v>8120</v>
      </c>
      <c r="AS1056">
        <v>12.4</v>
      </c>
      <c r="AT1056">
        <v>4.75969</v>
      </c>
      <c r="AU1056"/>
      <c r="AV1056">
        <v>91.899619999999999</v>
      </c>
      <c r="AW1056">
        <v>7.9634</v>
      </c>
    </row>
    <row r="1057" spans="1:49" hidden="1" x14ac:dyDescent="0.3">
      <c r="A1057" t="s">
        <v>158</v>
      </c>
      <c r="B1057" t="s">
        <v>159</v>
      </c>
      <c r="C1057" t="s">
        <v>129</v>
      </c>
      <c r="D1057">
        <v>2001</v>
      </c>
      <c r="E1057">
        <v>75.747630000000001</v>
      </c>
      <c r="F1057"/>
      <c r="G1057">
        <v>22.45121</v>
      </c>
      <c r="H1057">
        <v>120.1283</v>
      </c>
      <c r="I1057"/>
      <c r="J1057">
        <v>2.1270000000000001E-2</v>
      </c>
      <c r="K1057"/>
      <c r="L1057">
        <v>1.0150000000000001E-3</v>
      </c>
      <c r="M1057"/>
      <c r="N1057">
        <v>4.8987499999999997</v>
      </c>
      <c r="O1057"/>
      <c r="P1057">
        <v>25.7</v>
      </c>
      <c r="Q1057"/>
      <c r="R1057">
        <v>2.2999999999999998</v>
      </c>
      <c r="S1057">
        <v>5.6</v>
      </c>
      <c r="T1057" s="3">
        <v>98</v>
      </c>
      <c r="V1057">
        <v>95</v>
      </c>
      <c r="W1057"/>
      <c r="X1057">
        <v>95</v>
      </c>
      <c r="Y1057"/>
      <c r="Z1057">
        <v>99</v>
      </c>
      <c r="AA1057"/>
      <c r="AB1057">
        <v>88.880290000000002</v>
      </c>
      <c r="AC1057"/>
      <c r="AD1057">
        <v>12.439</v>
      </c>
      <c r="AF1057">
        <v>7560</v>
      </c>
      <c r="AG1057"/>
      <c r="AH1057">
        <v>4.6247100000000003</v>
      </c>
      <c r="AI1057"/>
      <c r="AJ1057">
        <v>6.9629000000000003</v>
      </c>
      <c r="AK1057"/>
      <c r="AL1057">
        <v>3089.6480000000001</v>
      </c>
      <c r="AM1057"/>
      <c r="AN1057">
        <v>21.4</v>
      </c>
      <c r="AO1057">
        <v>75.233000000000004</v>
      </c>
      <c r="AP1057">
        <v>0.7</v>
      </c>
      <c r="AQ1057"/>
      <c r="AR1057">
        <v>8150</v>
      </c>
      <c r="AS1057">
        <v>15.5</v>
      </c>
      <c r="AT1057">
        <v>4.10588</v>
      </c>
      <c r="AU1057"/>
    </row>
    <row r="1058" spans="1:49" hidden="1" x14ac:dyDescent="0.3">
      <c r="A1058" t="s">
        <v>158</v>
      </c>
      <c r="B1058" t="s">
        <v>159</v>
      </c>
      <c r="C1058" t="s">
        <v>129</v>
      </c>
      <c r="D1058">
        <v>2002</v>
      </c>
      <c r="E1058">
        <v>76.029759999999996</v>
      </c>
      <c r="F1058"/>
      <c r="G1058">
        <v>22.641590000000001</v>
      </c>
      <c r="H1058">
        <v>119.8126</v>
      </c>
      <c r="I1058"/>
      <c r="J1058">
        <v>2.0959999999999999E-2</v>
      </c>
      <c r="K1058"/>
      <c r="L1058">
        <v>9.6500000000000004E-4</v>
      </c>
      <c r="M1058"/>
      <c r="N1058">
        <v>4.9400500000000003</v>
      </c>
      <c r="O1058"/>
      <c r="P1058">
        <v>25.8</v>
      </c>
      <c r="Q1058"/>
      <c r="R1058">
        <v>2.2999999999999998</v>
      </c>
      <c r="S1058">
        <v>5.9</v>
      </c>
      <c r="T1058" s="3">
        <v>98</v>
      </c>
      <c r="V1058">
        <v>95</v>
      </c>
      <c r="W1058"/>
      <c r="X1058">
        <v>99</v>
      </c>
      <c r="Y1058"/>
      <c r="Z1058">
        <v>99</v>
      </c>
      <c r="AA1058"/>
      <c r="AB1058">
        <v>89.507159999999999</v>
      </c>
      <c r="AC1058"/>
      <c r="AD1058">
        <v>13.346</v>
      </c>
      <c r="AF1058">
        <v>7940</v>
      </c>
      <c r="AG1058"/>
      <c r="AH1058">
        <v>4.6685400000000001</v>
      </c>
      <c r="AI1058"/>
      <c r="AJ1058">
        <v>7.0975400000000004</v>
      </c>
      <c r="AK1058"/>
      <c r="AL1058">
        <v>3149.1880000000001</v>
      </c>
      <c r="AM1058"/>
      <c r="AN1058">
        <v>20.9</v>
      </c>
      <c r="AO1058">
        <v>75.400999999999996</v>
      </c>
      <c r="AP1058">
        <v>0.7</v>
      </c>
      <c r="AQ1058"/>
      <c r="AR1058">
        <v>8580</v>
      </c>
      <c r="AS1058">
        <v>11.2</v>
      </c>
      <c r="AT1058">
        <v>4.1916399999999996</v>
      </c>
      <c r="AU1058"/>
    </row>
    <row r="1059" spans="1:49" hidden="1" x14ac:dyDescent="0.3">
      <c r="A1059" t="s">
        <v>158</v>
      </c>
      <c r="B1059" t="s">
        <v>159</v>
      </c>
      <c r="C1059" t="s">
        <v>129</v>
      </c>
      <c r="D1059">
        <v>2003</v>
      </c>
      <c r="E1059">
        <v>75.819019999999995</v>
      </c>
      <c r="F1059"/>
      <c r="G1059">
        <v>22.468620000000001</v>
      </c>
      <c r="H1059">
        <v>120.09610000000001</v>
      </c>
      <c r="I1059"/>
      <c r="J1059">
        <v>2.0715000000000001E-2</v>
      </c>
      <c r="K1059"/>
      <c r="L1059">
        <v>9.3499999999999996E-4</v>
      </c>
      <c r="M1059"/>
      <c r="N1059">
        <v>4.9200600000000003</v>
      </c>
      <c r="O1059"/>
      <c r="P1059">
        <v>25.9</v>
      </c>
      <c r="Q1059"/>
      <c r="R1059">
        <v>2.2000000000000002</v>
      </c>
      <c r="S1059">
        <v>6.2</v>
      </c>
      <c r="T1059" s="3">
        <v>98</v>
      </c>
      <c r="V1059">
        <v>95</v>
      </c>
      <c r="W1059"/>
      <c r="X1059">
        <v>95</v>
      </c>
      <c r="Y1059"/>
      <c r="Z1059">
        <v>98</v>
      </c>
      <c r="AA1059"/>
      <c r="AB1059">
        <v>90.102959999999996</v>
      </c>
      <c r="AC1059"/>
      <c r="AD1059">
        <v>13.403</v>
      </c>
      <c r="AF1059">
        <v>7970</v>
      </c>
      <c r="AG1059"/>
      <c r="AH1059">
        <v>4.4043999999999999</v>
      </c>
      <c r="AI1059"/>
      <c r="AJ1059">
        <v>6.74702</v>
      </c>
      <c r="AK1059"/>
      <c r="AL1059">
        <v>3209.0479999999998</v>
      </c>
      <c r="AM1059"/>
      <c r="AN1059">
        <v>20.399999999999999</v>
      </c>
      <c r="AO1059">
        <v>75.564999999999998</v>
      </c>
      <c r="AP1059">
        <v>0.7</v>
      </c>
      <c r="AQ1059"/>
      <c r="AR1059">
        <v>8660</v>
      </c>
      <c r="AS1059">
        <v>11.2</v>
      </c>
      <c r="AT1059">
        <v>4.1687000000000003</v>
      </c>
      <c r="AU1059"/>
    </row>
    <row r="1060" spans="1:49" hidden="1" x14ac:dyDescent="0.3">
      <c r="A1060" t="s">
        <v>158</v>
      </c>
      <c r="B1060" t="s">
        <v>159</v>
      </c>
      <c r="C1060" t="s">
        <v>129</v>
      </c>
      <c r="D1060">
        <v>2004</v>
      </c>
      <c r="E1060">
        <v>76.137889999999999</v>
      </c>
      <c r="F1060"/>
      <c r="G1060">
        <v>22.563749999999999</v>
      </c>
      <c r="H1060">
        <v>116.529</v>
      </c>
      <c r="I1060"/>
      <c r="J1060">
        <v>2.0424999999999999E-2</v>
      </c>
      <c r="K1060"/>
      <c r="L1060">
        <v>8.8500000000000004E-4</v>
      </c>
      <c r="M1060"/>
      <c r="N1060">
        <v>4.97342</v>
      </c>
      <c r="O1060"/>
      <c r="P1060">
        <v>26</v>
      </c>
      <c r="Q1060"/>
      <c r="R1060">
        <v>2.2000000000000002</v>
      </c>
      <c r="S1060">
        <v>6.6</v>
      </c>
      <c r="T1060" s="3">
        <v>95</v>
      </c>
      <c r="V1060">
        <v>97</v>
      </c>
      <c r="W1060"/>
      <c r="X1060">
        <v>92</v>
      </c>
      <c r="Y1060"/>
      <c r="Z1060">
        <v>95</v>
      </c>
      <c r="AA1060"/>
      <c r="AB1060">
        <v>90.652770000000004</v>
      </c>
      <c r="AC1060"/>
      <c r="AD1060">
        <v>13.215999999999999</v>
      </c>
      <c r="AF1060">
        <v>8490</v>
      </c>
      <c r="AG1060"/>
      <c r="AH1060">
        <v>4.7222200000000001</v>
      </c>
      <c r="AI1060"/>
      <c r="AJ1060">
        <v>7.1070399999999996</v>
      </c>
      <c r="AK1060"/>
      <c r="AL1060">
        <v>3269.3560000000002</v>
      </c>
      <c r="AM1060"/>
      <c r="AN1060">
        <v>19.899999999999999</v>
      </c>
      <c r="AO1060">
        <v>75.727999999999994</v>
      </c>
      <c r="AP1060">
        <v>0.7</v>
      </c>
      <c r="AQ1060"/>
      <c r="AR1060">
        <v>9240</v>
      </c>
      <c r="AS1060">
        <v>10.1</v>
      </c>
      <c r="AT1060">
        <v>3.5786600000000002</v>
      </c>
      <c r="AU1060"/>
    </row>
    <row r="1061" spans="1:49" hidden="1" x14ac:dyDescent="0.3">
      <c r="A1061" t="s">
        <v>158</v>
      </c>
      <c r="B1061" t="s">
        <v>159</v>
      </c>
      <c r="C1061" t="s">
        <v>129</v>
      </c>
      <c r="D1061">
        <v>2005</v>
      </c>
      <c r="E1061">
        <v>76.049909999999997</v>
      </c>
      <c r="F1061"/>
      <c r="G1061">
        <v>22.423259999999999</v>
      </c>
      <c r="H1061">
        <v>115.9543</v>
      </c>
      <c r="I1061"/>
      <c r="J1061">
        <v>2.0015000000000002E-2</v>
      </c>
      <c r="K1061"/>
      <c r="L1061">
        <v>8.5999999999999998E-4</v>
      </c>
      <c r="M1061"/>
      <c r="N1061">
        <v>4.8955500000000001</v>
      </c>
      <c r="O1061"/>
      <c r="P1061">
        <v>26.1</v>
      </c>
      <c r="Q1061"/>
      <c r="R1061">
        <v>2.1</v>
      </c>
      <c r="S1061">
        <v>6.9</v>
      </c>
      <c r="T1061" s="3">
        <v>92</v>
      </c>
      <c r="V1061">
        <v>99</v>
      </c>
      <c r="W1061"/>
      <c r="X1061">
        <v>88</v>
      </c>
      <c r="Y1061"/>
      <c r="Z1061">
        <v>92</v>
      </c>
      <c r="AA1061"/>
      <c r="AB1061">
        <v>91.108109999999996</v>
      </c>
      <c r="AC1061"/>
      <c r="AD1061">
        <v>13.477</v>
      </c>
      <c r="AF1061">
        <v>9220</v>
      </c>
      <c r="AG1061"/>
      <c r="AH1061">
        <v>3.8826999999999998</v>
      </c>
      <c r="AI1061"/>
      <c r="AJ1061">
        <v>6.19658</v>
      </c>
      <c r="AK1061"/>
      <c r="AL1061">
        <v>3330.2170000000001</v>
      </c>
      <c r="AM1061"/>
      <c r="AN1061">
        <v>19.5</v>
      </c>
      <c r="AO1061">
        <v>75.891999999999996</v>
      </c>
      <c r="AP1061">
        <v>0.8</v>
      </c>
      <c r="AQ1061"/>
      <c r="AR1061">
        <v>9990</v>
      </c>
      <c r="AS1061">
        <v>10</v>
      </c>
      <c r="AT1061"/>
      <c r="AU1061"/>
    </row>
    <row r="1062" spans="1:49" hidden="1" x14ac:dyDescent="0.3">
      <c r="A1062" t="s">
        <v>158</v>
      </c>
      <c r="B1062" t="s">
        <v>159</v>
      </c>
      <c r="C1062" t="s">
        <v>129</v>
      </c>
      <c r="D1062">
        <v>2006</v>
      </c>
      <c r="E1062">
        <v>76.35727</v>
      </c>
      <c r="F1062"/>
      <c r="G1062">
        <v>22.86946</v>
      </c>
      <c r="H1062">
        <v>119.37820000000001</v>
      </c>
      <c r="I1062"/>
      <c r="J1062">
        <v>1.9470000000000001E-2</v>
      </c>
      <c r="K1062"/>
      <c r="L1062">
        <v>8.4500000000000005E-4</v>
      </c>
      <c r="M1062"/>
      <c r="N1062">
        <v>5.0698100000000004</v>
      </c>
      <c r="O1062"/>
      <c r="P1062">
        <v>26.1</v>
      </c>
      <c r="Q1062"/>
      <c r="R1062">
        <v>2.1</v>
      </c>
      <c r="S1062">
        <v>7.2</v>
      </c>
      <c r="T1062" s="3">
        <v>88</v>
      </c>
      <c r="V1062">
        <v>95</v>
      </c>
      <c r="W1062"/>
      <c r="X1062">
        <v>98</v>
      </c>
      <c r="Y1062"/>
      <c r="Z1062">
        <v>88</v>
      </c>
      <c r="AA1062"/>
      <c r="AB1062">
        <v>91.555239999999998</v>
      </c>
      <c r="AC1062"/>
      <c r="AD1062">
        <v>13.489000000000001</v>
      </c>
      <c r="AF1062">
        <v>11720</v>
      </c>
      <c r="AG1062"/>
      <c r="AH1062">
        <v>4.2733499999999998</v>
      </c>
      <c r="AI1062"/>
      <c r="AJ1062">
        <v>6.55016</v>
      </c>
      <c r="AK1062"/>
      <c r="AL1062">
        <v>3391.6660000000002</v>
      </c>
      <c r="AM1062"/>
      <c r="AN1062">
        <v>19</v>
      </c>
      <c r="AO1062">
        <v>76.06</v>
      </c>
      <c r="AP1062">
        <v>0.8</v>
      </c>
      <c r="AQ1062"/>
      <c r="AR1062">
        <v>10990</v>
      </c>
      <c r="AS1062">
        <v>10.5</v>
      </c>
      <c r="AT1062"/>
      <c r="AU1062"/>
    </row>
    <row r="1063" spans="1:49" hidden="1" x14ac:dyDescent="0.3">
      <c r="A1063" t="s">
        <v>158</v>
      </c>
      <c r="B1063" t="s">
        <v>159</v>
      </c>
      <c r="C1063" t="s">
        <v>129</v>
      </c>
      <c r="D1063">
        <v>2007</v>
      </c>
      <c r="E1063">
        <v>76.633449999999996</v>
      </c>
      <c r="F1063"/>
      <c r="G1063">
        <v>23.134810000000002</v>
      </c>
      <c r="H1063">
        <v>118.5993</v>
      </c>
      <c r="I1063"/>
      <c r="J1063">
        <v>1.8849999999999999E-2</v>
      </c>
      <c r="K1063"/>
      <c r="L1063">
        <v>8.1499999999999997E-4</v>
      </c>
      <c r="M1063"/>
      <c r="N1063">
        <v>5.45791</v>
      </c>
      <c r="O1063"/>
      <c r="P1063">
        <v>26.2</v>
      </c>
      <c r="Q1063"/>
      <c r="R1063">
        <v>2.1</v>
      </c>
      <c r="S1063">
        <v>7.5</v>
      </c>
      <c r="T1063" s="3">
        <v>85</v>
      </c>
      <c r="V1063">
        <v>95</v>
      </c>
      <c r="W1063"/>
      <c r="X1063">
        <v>84</v>
      </c>
      <c r="Y1063"/>
      <c r="Z1063">
        <v>85</v>
      </c>
      <c r="AA1063"/>
      <c r="AB1063">
        <v>91.994079999999997</v>
      </c>
      <c r="AC1063"/>
      <c r="AD1063">
        <v>13.032</v>
      </c>
      <c r="AF1063">
        <v>13160</v>
      </c>
      <c r="AG1063"/>
      <c r="AH1063">
        <v>4.68743</v>
      </c>
      <c r="AI1063"/>
      <c r="AJ1063">
        <v>6.92544</v>
      </c>
      <c r="AK1063"/>
      <c r="AL1063">
        <v>3453.6750000000002</v>
      </c>
      <c r="AM1063"/>
      <c r="AN1063">
        <v>18.5</v>
      </c>
      <c r="AO1063">
        <v>76.233999999999995</v>
      </c>
      <c r="AP1063">
        <v>0.8</v>
      </c>
      <c r="AQ1063"/>
      <c r="AR1063">
        <v>12270</v>
      </c>
      <c r="AS1063">
        <v>7.8</v>
      </c>
      <c r="AT1063"/>
      <c r="AU1063"/>
    </row>
    <row r="1064" spans="1:49" hidden="1" x14ac:dyDescent="0.3">
      <c r="A1064" t="s">
        <v>158</v>
      </c>
      <c r="B1064" t="s">
        <v>159</v>
      </c>
      <c r="C1064" t="s">
        <v>129</v>
      </c>
      <c r="D1064">
        <v>2008</v>
      </c>
      <c r="E1064">
        <v>76.646799999999999</v>
      </c>
      <c r="F1064"/>
      <c r="G1064">
        <v>23.2882</v>
      </c>
      <c r="H1064">
        <v>121.967</v>
      </c>
      <c r="I1064"/>
      <c r="J1064">
        <v>1.8095E-2</v>
      </c>
      <c r="K1064"/>
      <c r="L1064">
        <v>8.0500000000000005E-4</v>
      </c>
      <c r="M1064"/>
      <c r="N1064">
        <v>5.9999599999999997</v>
      </c>
      <c r="O1064"/>
      <c r="P1064">
        <v>26.3</v>
      </c>
      <c r="Q1064"/>
      <c r="R1064">
        <v>2</v>
      </c>
      <c r="S1064">
        <v>7.8</v>
      </c>
      <c r="T1064" s="3">
        <v>86</v>
      </c>
      <c r="V1064">
        <v>96</v>
      </c>
      <c r="W1064"/>
      <c r="X1064">
        <v>86</v>
      </c>
      <c r="Y1064"/>
      <c r="Z1064">
        <v>86</v>
      </c>
      <c r="AA1064"/>
      <c r="AB1064">
        <v>92.424970000000002</v>
      </c>
      <c r="AC1064"/>
      <c r="AD1064">
        <v>13.808</v>
      </c>
      <c r="AF1064">
        <v>14260</v>
      </c>
      <c r="AG1064"/>
      <c r="AH1064">
        <v>4.6509200000000002</v>
      </c>
      <c r="AI1064"/>
      <c r="AJ1064">
        <v>6.8464499999999999</v>
      </c>
      <c r="AK1064"/>
      <c r="AL1064">
        <v>3516.2040000000002</v>
      </c>
      <c r="AM1064"/>
      <c r="AN1064">
        <v>18</v>
      </c>
      <c r="AO1064">
        <v>76.414000000000001</v>
      </c>
      <c r="AP1064">
        <v>0.8</v>
      </c>
      <c r="AQ1064"/>
      <c r="AR1064">
        <v>13590</v>
      </c>
      <c r="AS1064">
        <v>5.2</v>
      </c>
      <c r="AT1064">
        <v>3.5022899999999999</v>
      </c>
      <c r="AU1064"/>
    </row>
    <row r="1065" spans="1:49" hidden="1" x14ac:dyDescent="0.3">
      <c r="A1065" t="s">
        <v>158</v>
      </c>
      <c r="B1065" t="s">
        <v>159</v>
      </c>
      <c r="C1065" t="s">
        <v>129</v>
      </c>
      <c r="D1065">
        <v>2009</v>
      </c>
      <c r="E1065">
        <v>76.867009999999993</v>
      </c>
      <c r="F1065"/>
      <c r="G1065">
        <v>23.514520000000001</v>
      </c>
      <c r="H1065">
        <v>122.24769999999999</v>
      </c>
      <c r="I1065"/>
      <c r="J1065">
        <v>1.745E-2</v>
      </c>
      <c r="K1065"/>
      <c r="L1065">
        <v>7.6499999999999995E-4</v>
      </c>
      <c r="M1065"/>
      <c r="N1065">
        <v>6.1354199999999999</v>
      </c>
      <c r="O1065"/>
      <c r="P1065">
        <v>26.4</v>
      </c>
      <c r="Q1065"/>
      <c r="R1065">
        <v>2</v>
      </c>
      <c r="S1065">
        <v>8.1</v>
      </c>
      <c r="T1065" s="3">
        <v>85</v>
      </c>
      <c r="V1065">
        <v>96</v>
      </c>
      <c r="W1065"/>
      <c r="X1065">
        <v>85</v>
      </c>
      <c r="Y1065"/>
      <c r="Z1065">
        <v>85</v>
      </c>
      <c r="AA1065"/>
      <c r="AB1065">
        <v>92.847830000000002</v>
      </c>
      <c r="AC1065"/>
      <c r="AD1065">
        <v>13.092000000000001</v>
      </c>
      <c r="AF1065">
        <v>14650</v>
      </c>
      <c r="AG1065"/>
      <c r="AH1065">
        <v>4.7432699999999999</v>
      </c>
      <c r="AI1065"/>
      <c r="AJ1065">
        <v>6.9939799999999996</v>
      </c>
      <c r="AK1065"/>
      <c r="AL1065">
        <v>3579.2150000000001</v>
      </c>
      <c r="AM1065"/>
      <c r="AN1065">
        <v>17.5</v>
      </c>
      <c r="AO1065">
        <v>76.599999999999994</v>
      </c>
      <c r="AP1065">
        <v>0.8</v>
      </c>
      <c r="AQ1065"/>
      <c r="AR1065">
        <v>13560</v>
      </c>
      <c r="AS1065">
        <v>3.2</v>
      </c>
      <c r="AT1065"/>
      <c r="AU1065"/>
    </row>
    <row r="1066" spans="1:49" hidden="1" x14ac:dyDescent="0.3">
      <c r="A1066" t="s">
        <v>158</v>
      </c>
      <c r="B1066" t="s">
        <v>159</v>
      </c>
      <c r="C1066" t="s">
        <v>129</v>
      </c>
      <c r="D1066">
        <v>2010</v>
      </c>
      <c r="E1066">
        <v>76.680449999999993</v>
      </c>
      <c r="F1066"/>
      <c r="G1066">
        <v>23.044910000000002</v>
      </c>
      <c r="H1066">
        <v>116.9551</v>
      </c>
      <c r="I1066"/>
      <c r="J1066">
        <v>1.6854999999999998E-2</v>
      </c>
      <c r="K1066"/>
      <c r="L1066">
        <v>7.45E-4</v>
      </c>
      <c r="M1066"/>
      <c r="N1066">
        <v>6.1561700000000004</v>
      </c>
      <c r="O1066"/>
      <c r="P1066">
        <v>26.5</v>
      </c>
      <c r="Q1066"/>
      <c r="R1066">
        <v>2</v>
      </c>
      <c r="S1066">
        <v>8.4</v>
      </c>
      <c r="T1066" s="3">
        <v>94</v>
      </c>
      <c r="V1066">
        <v>97</v>
      </c>
      <c r="W1066"/>
      <c r="X1066">
        <v>95</v>
      </c>
      <c r="Y1066"/>
      <c r="Z1066">
        <v>94</v>
      </c>
      <c r="AA1066"/>
      <c r="AB1066">
        <v>93.262569999999997</v>
      </c>
      <c r="AC1066"/>
      <c r="AD1066">
        <v>14.058</v>
      </c>
      <c r="AF1066">
        <v>15350</v>
      </c>
      <c r="AG1066"/>
      <c r="AH1066">
        <v>4.7765599999999999</v>
      </c>
      <c r="AI1066"/>
      <c r="AJ1066">
        <v>7.17164</v>
      </c>
      <c r="AK1066"/>
      <c r="AL1066">
        <v>3642.6869999999999</v>
      </c>
      <c r="AM1066"/>
      <c r="AN1066">
        <v>17</v>
      </c>
      <c r="AO1066">
        <v>76.792000000000002</v>
      </c>
      <c r="AP1066">
        <v>0.8</v>
      </c>
      <c r="AQ1066"/>
      <c r="AR1066">
        <v>13910</v>
      </c>
      <c r="AS1066">
        <v>4.5</v>
      </c>
      <c r="AT1066"/>
      <c r="AU1066"/>
      <c r="AV1066">
        <v>94.094120000000004</v>
      </c>
      <c r="AW1066">
        <v>9.2924100000000003</v>
      </c>
    </row>
    <row r="1067" spans="1:49" hidden="1" x14ac:dyDescent="0.3">
      <c r="A1067" t="s">
        <v>158</v>
      </c>
      <c r="B1067" t="s">
        <v>159</v>
      </c>
      <c r="C1067" t="s">
        <v>129</v>
      </c>
      <c r="D1067">
        <v>2011</v>
      </c>
      <c r="E1067">
        <v>77.325720000000004</v>
      </c>
      <c r="F1067"/>
      <c r="G1067">
        <v>23.66056</v>
      </c>
      <c r="H1067">
        <v>116.59139999999999</v>
      </c>
      <c r="I1067"/>
      <c r="J1067">
        <v>1.6285000000000001E-2</v>
      </c>
      <c r="K1067"/>
      <c r="L1067">
        <v>7.1000000000000002E-4</v>
      </c>
      <c r="M1067"/>
      <c r="N1067">
        <v>6.2203600000000003</v>
      </c>
      <c r="O1067"/>
      <c r="P1067">
        <v>26.5</v>
      </c>
      <c r="Q1067"/>
      <c r="R1067">
        <v>2</v>
      </c>
      <c r="S1067">
        <v>8.6999999999999993</v>
      </c>
      <c r="T1067" s="3">
        <v>87</v>
      </c>
      <c r="V1067">
        <v>97</v>
      </c>
      <c r="W1067"/>
      <c r="X1067">
        <v>91</v>
      </c>
      <c r="Y1067"/>
      <c r="Z1067">
        <v>87</v>
      </c>
      <c r="AA1067"/>
      <c r="AB1067">
        <v>93.670400000000001</v>
      </c>
      <c r="AC1067"/>
      <c r="AD1067">
        <v>14.976000000000001</v>
      </c>
      <c r="AF1067">
        <v>15290</v>
      </c>
      <c r="AG1067"/>
      <c r="AH1067">
        <v>4.3222500000000004</v>
      </c>
      <c r="AI1067"/>
      <c r="AJ1067">
        <v>6.6175300000000004</v>
      </c>
      <c r="AK1067"/>
      <c r="AL1067">
        <v>3706.4830000000002</v>
      </c>
      <c r="AM1067"/>
      <c r="AN1067">
        <v>16.5</v>
      </c>
      <c r="AO1067">
        <v>76.989000000000004</v>
      </c>
      <c r="AP1067">
        <v>0.9</v>
      </c>
      <c r="AQ1067"/>
      <c r="AR1067">
        <v>16090</v>
      </c>
      <c r="AS1067">
        <v>3</v>
      </c>
      <c r="AT1067">
        <v>3.1590099999999999</v>
      </c>
      <c r="AU1067"/>
    </row>
    <row r="1068" spans="1:49" hidden="1" x14ac:dyDescent="0.3">
      <c r="A1068" t="s">
        <v>158</v>
      </c>
      <c r="B1068" t="s">
        <v>159</v>
      </c>
      <c r="C1068" t="s">
        <v>129</v>
      </c>
      <c r="D1068">
        <v>2012</v>
      </c>
      <c r="E1068">
        <v>77.285169999999994</v>
      </c>
      <c r="F1068"/>
      <c r="G1068">
        <v>23.575099999999999</v>
      </c>
      <c r="H1068">
        <v>115.7349</v>
      </c>
      <c r="I1068"/>
      <c r="J1068">
        <v>1.5734999999999999E-2</v>
      </c>
      <c r="K1068"/>
      <c r="L1068">
        <v>6.8499999999999995E-4</v>
      </c>
      <c r="M1068"/>
      <c r="N1068">
        <v>6.2459600000000002</v>
      </c>
      <c r="O1068"/>
      <c r="P1068">
        <v>26.6</v>
      </c>
      <c r="Q1068"/>
      <c r="R1068">
        <v>1.9</v>
      </c>
      <c r="S1068">
        <v>9.1</v>
      </c>
      <c r="T1068" s="3">
        <v>85</v>
      </c>
      <c r="V1068">
        <v>98</v>
      </c>
      <c r="W1068"/>
      <c r="X1068">
        <v>87</v>
      </c>
      <c r="Y1068"/>
      <c r="Z1068">
        <v>85</v>
      </c>
      <c r="AA1068"/>
      <c r="AB1068">
        <v>94.070989999999995</v>
      </c>
      <c r="AC1068"/>
      <c r="AD1068">
        <v>15.978999999999999</v>
      </c>
      <c r="AF1068">
        <v>16620</v>
      </c>
      <c r="AG1068"/>
      <c r="AH1068">
        <v>3.98325</v>
      </c>
      <c r="AI1068"/>
      <c r="AJ1068">
        <v>6.5809600000000001</v>
      </c>
      <c r="AK1068"/>
      <c r="AL1068">
        <v>3770.6260000000002</v>
      </c>
      <c r="AM1068"/>
      <c r="AN1068">
        <v>16</v>
      </c>
      <c r="AO1068">
        <v>77.188000000000002</v>
      </c>
      <c r="AP1068">
        <v>0.9</v>
      </c>
      <c r="AQ1068"/>
      <c r="AR1068">
        <v>17570</v>
      </c>
      <c r="AS1068">
        <v>4.0999999999999996</v>
      </c>
      <c r="AT1068"/>
      <c r="AU1068"/>
    </row>
    <row r="1069" spans="1:49" hidden="1" x14ac:dyDescent="0.3">
      <c r="A1069" t="s">
        <v>158</v>
      </c>
      <c r="B1069" t="s">
        <v>159</v>
      </c>
      <c r="C1069" t="s">
        <v>129</v>
      </c>
      <c r="D1069">
        <v>2013</v>
      </c>
      <c r="E1069">
        <v>77.609049999999996</v>
      </c>
      <c r="F1069"/>
      <c r="G1069">
        <v>23.683160000000001</v>
      </c>
      <c r="H1069">
        <v>113.6866</v>
      </c>
      <c r="I1069"/>
      <c r="J1069">
        <v>1.5315E-2</v>
      </c>
      <c r="K1069"/>
      <c r="L1069">
        <v>6.3500000000000004E-4</v>
      </c>
      <c r="M1069"/>
      <c r="N1069">
        <v>6.2567599999999999</v>
      </c>
      <c r="O1069"/>
      <c r="P1069">
        <v>26.7</v>
      </c>
      <c r="Q1069"/>
      <c r="R1069">
        <v>1.9</v>
      </c>
      <c r="S1069">
        <v>9.4</v>
      </c>
      <c r="T1069" s="3">
        <v>80</v>
      </c>
      <c r="V1069">
        <v>92</v>
      </c>
      <c r="W1069"/>
      <c r="X1069">
        <v>81</v>
      </c>
      <c r="Y1069"/>
      <c r="Z1069">
        <v>80</v>
      </c>
      <c r="AA1069"/>
      <c r="AB1069">
        <v>94.464160000000007</v>
      </c>
      <c r="AC1069"/>
      <c r="AD1069">
        <v>15.821</v>
      </c>
      <c r="AE1069">
        <v>0.90576000000000001</v>
      </c>
      <c r="AF1069">
        <v>19290</v>
      </c>
      <c r="AG1069"/>
      <c r="AH1069">
        <v>4.1422800000000004</v>
      </c>
      <c r="AI1069"/>
      <c r="AJ1069">
        <v>6.6505299999999998</v>
      </c>
      <c r="AK1069"/>
      <c r="AL1069">
        <v>3835.4349999999999</v>
      </c>
      <c r="AM1069"/>
      <c r="AN1069">
        <v>15.5</v>
      </c>
      <c r="AO1069">
        <v>77.385999999999996</v>
      </c>
      <c r="AP1069">
        <v>0.9</v>
      </c>
      <c r="AQ1069"/>
      <c r="AR1069">
        <v>18620</v>
      </c>
      <c r="AS1069">
        <v>2.8</v>
      </c>
      <c r="AT1069"/>
      <c r="AU1069"/>
    </row>
    <row r="1070" spans="1:49" hidden="1" x14ac:dyDescent="0.3">
      <c r="A1070" t="s">
        <v>158</v>
      </c>
      <c r="B1070" t="s">
        <v>159</v>
      </c>
      <c r="C1070" t="s">
        <v>129</v>
      </c>
      <c r="D1070">
        <v>2014</v>
      </c>
      <c r="E1070">
        <v>77.763050000000007</v>
      </c>
      <c r="F1070"/>
      <c r="G1070">
        <v>23.734970000000001</v>
      </c>
      <c r="H1070">
        <v>111.0758</v>
      </c>
      <c r="I1070"/>
      <c r="J1070">
        <v>1.4815E-2</v>
      </c>
      <c r="K1070"/>
      <c r="L1070">
        <v>6.3500000000000004E-4</v>
      </c>
      <c r="M1070"/>
      <c r="N1070">
        <v>6.3418799999999997</v>
      </c>
      <c r="O1070"/>
      <c r="P1070">
        <v>26.8</v>
      </c>
      <c r="Q1070"/>
      <c r="R1070">
        <v>1.9</v>
      </c>
      <c r="S1070">
        <v>9.6999999999999993</v>
      </c>
      <c r="T1070" s="3">
        <v>80</v>
      </c>
      <c r="V1070">
        <v>90</v>
      </c>
      <c r="W1070"/>
      <c r="X1070">
        <v>80</v>
      </c>
      <c r="Y1070"/>
      <c r="Z1070">
        <v>80</v>
      </c>
      <c r="AA1070"/>
      <c r="AB1070">
        <v>94.882189999999994</v>
      </c>
      <c r="AC1070"/>
      <c r="AF1070"/>
      <c r="AG1070"/>
      <c r="AH1070">
        <v>4.2910199999999996</v>
      </c>
      <c r="AI1070"/>
      <c r="AJ1070">
        <v>6.9106399999999999</v>
      </c>
      <c r="AK1070"/>
      <c r="AL1070">
        <v>3901.3139999999999</v>
      </c>
      <c r="AM1070"/>
      <c r="AN1070">
        <v>15</v>
      </c>
      <c r="AO1070">
        <v>77.582999999999998</v>
      </c>
      <c r="AP1070">
        <v>0.9</v>
      </c>
      <c r="AQ1070"/>
      <c r="AR1070">
        <v>19070</v>
      </c>
      <c r="AS1070">
        <v>3.5</v>
      </c>
      <c r="AT1070"/>
      <c r="AU1070"/>
    </row>
    <row r="1071" spans="1:49" hidden="1" x14ac:dyDescent="0.3">
      <c r="A1071" t="s">
        <v>158</v>
      </c>
      <c r="B1071" t="s">
        <v>159</v>
      </c>
      <c r="C1071" t="s">
        <v>129</v>
      </c>
      <c r="D1071">
        <v>2015</v>
      </c>
      <c r="E1071">
        <v>77.874039999999994</v>
      </c>
      <c r="F1071"/>
      <c r="G1071">
        <v>23.890170000000001</v>
      </c>
      <c r="H1071">
        <v>111.9397</v>
      </c>
      <c r="I1071"/>
      <c r="J1071">
        <v>1.4435E-2</v>
      </c>
      <c r="K1071"/>
      <c r="L1071">
        <v>6.0999999999999997E-4</v>
      </c>
      <c r="M1071"/>
      <c r="N1071">
        <v>6.92319</v>
      </c>
      <c r="O1071"/>
      <c r="P1071">
        <v>26.8</v>
      </c>
      <c r="Q1071"/>
      <c r="R1071">
        <v>1.9</v>
      </c>
      <c r="S1071">
        <v>10.1</v>
      </c>
      <c r="T1071" s="3">
        <v>73</v>
      </c>
      <c r="V1071">
        <v>93</v>
      </c>
      <c r="W1071"/>
      <c r="X1071">
        <v>72</v>
      </c>
      <c r="Y1071"/>
      <c r="Z1071">
        <v>73</v>
      </c>
      <c r="AA1071"/>
      <c r="AB1071">
        <v>95.494349999999997</v>
      </c>
      <c r="AC1071"/>
      <c r="AF1071"/>
      <c r="AG1071"/>
      <c r="AH1071">
        <v>4.2510599999999998</v>
      </c>
      <c r="AI1071"/>
      <c r="AJ1071">
        <v>6.8078700000000003</v>
      </c>
      <c r="AK1071"/>
      <c r="AL1071">
        <v>3968.4870000000001</v>
      </c>
      <c r="AM1071"/>
      <c r="AN1071">
        <v>14.5</v>
      </c>
      <c r="AO1071">
        <v>77.775999999999996</v>
      </c>
      <c r="AP1071">
        <v>0.9</v>
      </c>
      <c r="AQ1071"/>
      <c r="AR1071">
        <v>20040</v>
      </c>
      <c r="AS1071">
        <v>2</v>
      </c>
      <c r="AT1071"/>
      <c r="AU1071"/>
    </row>
    <row r="1072" spans="1:49" hidden="1" x14ac:dyDescent="0.3">
      <c r="A1072" t="s">
        <v>158</v>
      </c>
      <c r="B1072" t="s">
        <v>159</v>
      </c>
      <c r="C1072" t="s">
        <v>129</v>
      </c>
      <c r="D1072">
        <v>2016</v>
      </c>
      <c r="E1072">
        <v>78.029849999999996</v>
      </c>
      <c r="F1072"/>
      <c r="G1072">
        <v>23.996690000000001</v>
      </c>
      <c r="H1072">
        <v>110.99720000000001</v>
      </c>
      <c r="I1072"/>
      <c r="J1072">
        <v>1.41E-2</v>
      </c>
      <c r="K1072"/>
      <c r="L1072">
        <v>5.8E-4</v>
      </c>
      <c r="M1072"/>
      <c r="N1072">
        <v>6.7007000000000003</v>
      </c>
      <c r="O1072"/>
      <c r="P1072">
        <v>26.9</v>
      </c>
      <c r="Q1072"/>
      <c r="R1072">
        <v>1.9</v>
      </c>
      <c r="S1072">
        <v>10.5</v>
      </c>
      <c r="T1072" s="3">
        <v>86</v>
      </c>
      <c r="V1072">
        <v>95</v>
      </c>
      <c r="W1072"/>
      <c r="X1072">
        <v>86</v>
      </c>
      <c r="Y1072"/>
      <c r="Z1072">
        <v>86</v>
      </c>
      <c r="AA1072"/>
      <c r="AB1072">
        <v>95.97945</v>
      </c>
      <c r="AC1072"/>
      <c r="AD1072">
        <v>15.686999999999999</v>
      </c>
      <c r="AF1072"/>
      <c r="AG1072"/>
      <c r="AH1072">
        <v>4.7500099999999996</v>
      </c>
      <c r="AI1072"/>
      <c r="AJ1072">
        <v>7.2416299999999998</v>
      </c>
      <c r="AK1072"/>
      <c r="AL1072">
        <v>4037.078</v>
      </c>
      <c r="AM1072"/>
      <c r="AN1072">
        <v>14</v>
      </c>
      <c r="AO1072">
        <v>77.963999999999999</v>
      </c>
      <c r="AP1072">
        <v>0.9</v>
      </c>
      <c r="AQ1072"/>
      <c r="AR1072">
        <v>20890</v>
      </c>
      <c r="AS1072">
        <v>2.2000000000000002</v>
      </c>
      <c r="AT1072"/>
      <c r="AU1072"/>
    </row>
    <row r="1073" spans="1:49" hidden="1" x14ac:dyDescent="0.3">
      <c r="A1073" t="s">
        <v>160</v>
      </c>
      <c r="B1073" t="s">
        <v>161</v>
      </c>
      <c r="C1073" t="s">
        <v>129</v>
      </c>
      <c r="D1073">
        <v>2000</v>
      </c>
      <c r="E1073">
        <v>71.256979999999999</v>
      </c>
      <c r="F1073"/>
      <c r="G1073">
        <v>19.786850000000001</v>
      </c>
      <c r="H1073">
        <v>154.76349999999999</v>
      </c>
      <c r="I1073"/>
      <c r="J1073">
        <v>3.0745000000000001E-2</v>
      </c>
      <c r="K1073"/>
      <c r="L1073">
        <v>2.3649999999999999E-3</v>
      </c>
      <c r="M1073"/>
      <c r="N1073">
        <v>4.7580900000000002</v>
      </c>
      <c r="O1073"/>
      <c r="P1073">
        <v>25</v>
      </c>
      <c r="Q1073"/>
      <c r="R1073">
        <v>1.5</v>
      </c>
      <c r="S1073">
        <v>4.4000000000000004</v>
      </c>
      <c r="V1073">
        <v>97</v>
      </c>
      <c r="W1073"/>
      <c r="X1073">
        <v>93</v>
      </c>
      <c r="Y1073"/>
      <c r="Z1073">
        <v>98</v>
      </c>
      <c r="AA1073"/>
      <c r="AB1073">
        <v>80.674459999999996</v>
      </c>
      <c r="AC1073"/>
      <c r="AF1073">
        <v>5000</v>
      </c>
      <c r="AG1073"/>
      <c r="AH1073">
        <v>2.2855099999999999</v>
      </c>
      <c r="AI1073"/>
      <c r="AJ1073">
        <v>4.5474300000000003</v>
      </c>
      <c r="AK1073"/>
      <c r="AL1073">
        <v>26459.944</v>
      </c>
      <c r="AM1073"/>
      <c r="AN1073">
        <v>29.6</v>
      </c>
      <c r="AO1073">
        <v>71.111000000000004</v>
      </c>
      <c r="AP1073">
        <v>0.5</v>
      </c>
      <c r="AQ1073"/>
      <c r="AR1073">
        <v>5000</v>
      </c>
      <c r="AS1073">
        <v>16.3</v>
      </c>
      <c r="AT1073">
        <v>3.22803</v>
      </c>
      <c r="AU1073"/>
    </row>
    <row r="1074" spans="1:49" hidden="1" x14ac:dyDescent="0.3">
      <c r="A1074" t="s">
        <v>160</v>
      </c>
      <c r="B1074" t="s">
        <v>161</v>
      </c>
      <c r="C1074" t="s">
        <v>129</v>
      </c>
      <c r="D1074">
        <v>2001</v>
      </c>
      <c r="E1074">
        <v>71.677509999999998</v>
      </c>
      <c r="F1074"/>
      <c r="G1074">
        <v>19.928090000000001</v>
      </c>
      <c r="H1074">
        <v>152.6181</v>
      </c>
      <c r="I1074"/>
      <c r="J1074">
        <v>2.835E-2</v>
      </c>
      <c r="K1074"/>
      <c r="L1074">
        <v>2.1649999999999998E-3</v>
      </c>
      <c r="M1074"/>
      <c r="N1074">
        <v>4.0940399999999997</v>
      </c>
      <c r="O1074"/>
      <c r="P1074">
        <v>25.1</v>
      </c>
      <c r="Q1074"/>
      <c r="R1074">
        <v>1.4</v>
      </c>
      <c r="S1074">
        <v>4.5999999999999996</v>
      </c>
      <c r="V1074">
        <v>97</v>
      </c>
      <c r="W1074"/>
      <c r="X1074">
        <v>90</v>
      </c>
      <c r="Y1074"/>
      <c r="Z1074">
        <v>90</v>
      </c>
      <c r="AA1074"/>
      <c r="AB1074">
        <v>81.393240000000006</v>
      </c>
      <c r="AC1074"/>
      <c r="AF1074">
        <v>5070</v>
      </c>
      <c r="AG1074"/>
      <c r="AH1074">
        <v>2.6189800000000001</v>
      </c>
      <c r="AI1074"/>
      <c r="AJ1074">
        <v>4.9610300000000001</v>
      </c>
      <c r="AK1074"/>
      <c r="AL1074">
        <v>26799.285</v>
      </c>
      <c r="AM1074"/>
      <c r="AN1074">
        <v>27.4</v>
      </c>
      <c r="AO1074">
        <v>71.504999999999995</v>
      </c>
      <c r="AP1074">
        <v>0.4</v>
      </c>
      <c r="AQ1074"/>
      <c r="AR1074">
        <v>5110</v>
      </c>
      <c r="AS1074">
        <v>17.2</v>
      </c>
      <c r="AT1074">
        <v>3.0371199999999998</v>
      </c>
      <c r="AU1074"/>
    </row>
    <row r="1075" spans="1:49" hidden="1" x14ac:dyDescent="0.3">
      <c r="A1075" t="s">
        <v>160</v>
      </c>
      <c r="B1075" t="s">
        <v>161</v>
      </c>
      <c r="C1075" t="s">
        <v>129</v>
      </c>
      <c r="D1075">
        <v>2002</v>
      </c>
      <c r="E1075">
        <v>72.104730000000004</v>
      </c>
      <c r="F1075"/>
      <c r="G1075">
        <v>20.070160000000001</v>
      </c>
      <c r="H1075">
        <v>150.19499999999999</v>
      </c>
      <c r="I1075"/>
      <c r="J1075">
        <v>2.613E-2</v>
      </c>
      <c r="K1075"/>
      <c r="L1075">
        <v>1.98E-3</v>
      </c>
      <c r="M1075"/>
      <c r="N1075">
        <v>3.9281100000000002</v>
      </c>
      <c r="O1075"/>
      <c r="P1075">
        <v>25.2</v>
      </c>
      <c r="Q1075"/>
      <c r="R1075">
        <v>1.4</v>
      </c>
      <c r="S1075">
        <v>4.7</v>
      </c>
      <c r="V1075">
        <v>95</v>
      </c>
      <c r="W1075"/>
      <c r="X1075">
        <v>95</v>
      </c>
      <c r="Y1075"/>
      <c r="Z1075">
        <v>95</v>
      </c>
      <c r="AA1075"/>
      <c r="AB1075">
        <v>82.100759999999994</v>
      </c>
      <c r="AC1075"/>
      <c r="AF1075">
        <v>5320</v>
      </c>
      <c r="AG1075"/>
      <c r="AH1075">
        <v>2.8411900000000001</v>
      </c>
      <c r="AI1075"/>
      <c r="AJ1075">
        <v>5.1677</v>
      </c>
      <c r="AK1075"/>
      <c r="AL1075">
        <v>27100.968000000001</v>
      </c>
      <c r="AM1075"/>
      <c r="AN1075">
        <v>25.5</v>
      </c>
      <c r="AO1075">
        <v>71.882000000000005</v>
      </c>
      <c r="AP1075">
        <v>0.4</v>
      </c>
      <c r="AQ1075"/>
      <c r="AR1075">
        <v>5380</v>
      </c>
      <c r="AS1075">
        <v>15</v>
      </c>
      <c r="AT1075">
        <v>2.82057</v>
      </c>
      <c r="AU1075"/>
    </row>
    <row r="1076" spans="1:49" hidden="1" x14ac:dyDescent="0.3">
      <c r="A1076" t="s">
        <v>160</v>
      </c>
      <c r="B1076" t="s">
        <v>161</v>
      </c>
      <c r="C1076" t="s">
        <v>129</v>
      </c>
      <c r="D1076">
        <v>2003</v>
      </c>
      <c r="E1076">
        <v>72.501310000000004</v>
      </c>
      <c r="F1076"/>
      <c r="G1076">
        <v>20.205100000000002</v>
      </c>
      <c r="H1076">
        <v>147.51480000000001</v>
      </c>
      <c r="I1076"/>
      <c r="J1076">
        <v>2.4145E-2</v>
      </c>
      <c r="K1076"/>
      <c r="L1076">
        <v>1.8400000000000001E-3</v>
      </c>
      <c r="M1076"/>
      <c r="N1076">
        <v>4.5861200000000002</v>
      </c>
      <c r="O1076"/>
      <c r="P1076">
        <v>25.3</v>
      </c>
      <c r="Q1076"/>
      <c r="R1076">
        <v>1.4</v>
      </c>
      <c r="S1076">
        <v>4.9000000000000004</v>
      </c>
      <c r="T1076" s="3">
        <v>65</v>
      </c>
      <c r="V1076">
        <v>95</v>
      </c>
      <c r="W1076"/>
      <c r="X1076">
        <v>95</v>
      </c>
      <c r="Y1076"/>
      <c r="Z1076">
        <v>94</v>
      </c>
      <c r="AA1076"/>
      <c r="AB1076">
        <v>82.797539999999998</v>
      </c>
      <c r="AC1076"/>
      <c r="AF1076">
        <v>5560</v>
      </c>
      <c r="AG1076"/>
      <c r="AH1076">
        <v>2.8296299999999999</v>
      </c>
      <c r="AI1076"/>
      <c r="AJ1076">
        <v>5.1078799999999998</v>
      </c>
      <c r="AK1076"/>
      <c r="AL1076">
        <v>27372.225999999999</v>
      </c>
      <c r="AM1076"/>
      <c r="AN1076">
        <v>23.7</v>
      </c>
      <c r="AO1076">
        <v>72.239999999999995</v>
      </c>
      <c r="AP1076">
        <v>0.4</v>
      </c>
      <c r="AQ1076"/>
      <c r="AR1076">
        <v>5600</v>
      </c>
      <c r="AS1076">
        <v>11.7</v>
      </c>
      <c r="AT1076">
        <v>2.9378000000000002</v>
      </c>
      <c r="AU1076"/>
    </row>
    <row r="1077" spans="1:49" hidden="1" x14ac:dyDescent="0.3">
      <c r="A1077" t="s">
        <v>160</v>
      </c>
      <c r="B1077" t="s">
        <v>161</v>
      </c>
      <c r="C1077" t="s">
        <v>129</v>
      </c>
      <c r="D1077">
        <v>2004</v>
      </c>
      <c r="E1077">
        <v>72.887799999999999</v>
      </c>
      <c r="F1077"/>
      <c r="G1077">
        <v>20.34348</v>
      </c>
      <c r="H1077">
        <v>144.93369999999999</v>
      </c>
      <c r="I1077"/>
      <c r="J1077">
        <v>2.2435E-2</v>
      </c>
      <c r="K1077"/>
      <c r="L1077">
        <v>1.6750000000000001E-3</v>
      </c>
      <c r="M1077"/>
      <c r="N1077">
        <v>4.53756</v>
      </c>
      <c r="O1077"/>
      <c r="P1077">
        <v>25.4</v>
      </c>
      <c r="Q1077"/>
      <c r="R1077">
        <v>1.3</v>
      </c>
      <c r="S1077">
        <v>5.0999999999999996</v>
      </c>
      <c r="T1077" s="3">
        <v>92</v>
      </c>
      <c r="V1077">
        <v>85</v>
      </c>
      <c r="W1077"/>
      <c r="X1077">
        <v>81</v>
      </c>
      <c r="Y1077"/>
      <c r="Z1077">
        <v>86</v>
      </c>
      <c r="AA1077"/>
      <c r="AB1077">
        <v>83.483320000000006</v>
      </c>
      <c r="AC1077"/>
      <c r="AF1077">
        <v>5810</v>
      </c>
      <c r="AG1077"/>
      <c r="AH1077">
        <v>2.6859899999999999</v>
      </c>
      <c r="AI1077"/>
      <c r="AJ1077">
        <v>4.7920299999999996</v>
      </c>
      <c r="AK1077"/>
      <c r="AL1077">
        <v>27624.213</v>
      </c>
      <c r="AM1077"/>
      <c r="AN1077">
        <v>22.1</v>
      </c>
      <c r="AO1077">
        <v>72.581000000000003</v>
      </c>
      <c r="AP1077">
        <v>0.4</v>
      </c>
      <c r="AQ1077"/>
      <c r="AR1077">
        <v>5860</v>
      </c>
      <c r="AS1077">
        <v>13.5</v>
      </c>
      <c r="AT1077">
        <v>2.9578700000000002</v>
      </c>
      <c r="AU1077"/>
      <c r="AV1077">
        <v>87.669849999999997</v>
      </c>
      <c r="AW1077">
        <v>8.7529800000000009</v>
      </c>
    </row>
    <row r="1078" spans="1:49" hidden="1" x14ac:dyDescent="0.3">
      <c r="A1078" t="s">
        <v>160</v>
      </c>
      <c r="B1078" t="s">
        <v>161</v>
      </c>
      <c r="C1078" t="s">
        <v>129</v>
      </c>
      <c r="D1078">
        <v>2005</v>
      </c>
      <c r="E1078">
        <v>73.216769999999997</v>
      </c>
      <c r="F1078"/>
      <c r="G1078">
        <v>20.482959999999999</v>
      </c>
      <c r="H1078">
        <v>143.00210000000001</v>
      </c>
      <c r="I1078"/>
      <c r="J1078">
        <v>2.0920000000000001E-2</v>
      </c>
      <c r="K1078"/>
      <c r="L1078">
        <v>1.5900000000000001E-3</v>
      </c>
      <c r="M1078"/>
      <c r="N1078">
        <v>4.6495699999999998</v>
      </c>
      <c r="O1078"/>
      <c r="P1078">
        <v>25.5</v>
      </c>
      <c r="Q1078"/>
      <c r="R1078">
        <v>1.3</v>
      </c>
      <c r="S1078">
        <v>5.3</v>
      </c>
      <c r="T1078" s="3">
        <v>94</v>
      </c>
      <c r="V1078">
        <v>77</v>
      </c>
      <c r="W1078"/>
      <c r="X1078">
        <v>66</v>
      </c>
      <c r="Y1078"/>
      <c r="Z1078">
        <v>77</v>
      </c>
      <c r="AA1078"/>
      <c r="AB1078">
        <v>84.157939999999996</v>
      </c>
      <c r="AC1078"/>
      <c r="AF1078">
        <v>6290</v>
      </c>
      <c r="AG1078"/>
      <c r="AH1078">
        <v>2.4549699999999999</v>
      </c>
      <c r="AI1078"/>
      <c r="AJ1078">
        <v>4.5412100000000004</v>
      </c>
      <c r="AK1078"/>
      <c r="AL1078">
        <v>27866.145</v>
      </c>
      <c r="AM1078"/>
      <c r="AN1078">
        <v>20.7</v>
      </c>
      <c r="AO1078">
        <v>72.908000000000001</v>
      </c>
      <c r="AP1078">
        <v>0.4</v>
      </c>
      <c r="AQ1078"/>
      <c r="AR1078">
        <v>6290</v>
      </c>
      <c r="AS1078">
        <v>15.3</v>
      </c>
      <c r="AT1078">
        <v>2.8390300000000002</v>
      </c>
      <c r="AU1078"/>
      <c r="AV1078">
        <v>87.908670000000001</v>
      </c>
      <c r="AW1078">
        <v>8.1238899999999994</v>
      </c>
    </row>
    <row r="1079" spans="1:49" hidden="1" x14ac:dyDescent="0.3">
      <c r="A1079" t="s">
        <v>160</v>
      </c>
      <c r="B1079" t="s">
        <v>161</v>
      </c>
      <c r="C1079" t="s">
        <v>129</v>
      </c>
      <c r="D1079">
        <v>2006</v>
      </c>
      <c r="E1079">
        <v>73.536439999999999</v>
      </c>
      <c r="F1079"/>
      <c r="G1079">
        <v>20.612719999999999</v>
      </c>
      <c r="H1079">
        <v>140.7533</v>
      </c>
      <c r="I1079"/>
      <c r="J1079">
        <v>1.975E-2</v>
      </c>
      <c r="K1079"/>
      <c r="L1079">
        <v>1.475E-3</v>
      </c>
      <c r="M1079"/>
      <c r="N1079">
        <v>4.4759900000000004</v>
      </c>
      <c r="O1079"/>
      <c r="P1079">
        <v>25.6</v>
      </c>
      <c r="Q1079"/>
      <c r="R1079">
        <v>1.3</v>
      </c>
      <c r="S1079">
        <v>5.5</v>
      </c>
      <c r="T1079" s="3">
        <v>94</v>
      </c>
      <c r="V1079">
        <v>93</v>
      </c>
      <c r="W1079"/>
      <c r="X1079">
        <v>94</v>
      </c>
      <c r="Y1079"/>
      <c r="Z1079">
        <v>94</v>
      </c>
      <c r="AA1079"/>
      <c r="AB1079">
        <v>84.822220000000002</v>
      </c>
      <c r="AC1079"/>
      <c r="AF1079">
        <v>6700</v>
      </c>
      <c r="AG1079"/>
      <c r="AH1079">
        <v>2.2279399999999998</v>
      </c>
      <c r="AI1079"/>
      <c r="AJ1079">
        <v>4.5159399999999996</v>
      </c>
      <c r="AK1079"/>
      <c r="AL1079">
        <v>28102.056</v>
      </c>
      <c r="AM1079"/>
      <c r="AN1079">
        <v>19.5</v>
      </c>
      <c r="AO1079">
        <v>73.221999999999994</v>
      </c>
      <c r="AP1079">
        <v>0.4</v>
      </c>
      <c r="AQ1079"/>
      <c r="AR1079">
        <v>6770</v>
      </c>
      <c r="AS1079">
        <v>13.3</v>
      </c>
      <c r="AT1079">
        <v>2.6528100000000001</v>
      </c>
      <c r="AU1079"/>
      <c r="AV1079">
        <v>88.699340000000007</v>
      </c>
      <c r="AW1079">
        <v>8.1388999999999996</v>
      </c>
    </row>
    <row r="1080" spans="1:49" hidden="1" x14ac:dyDescent="0.3">
      <c r="A1080" t="s">
        <v>160</v>
      </c>
      <c r="B1080" t="s">
        <v>161</v>
      </c>
      <c r="C1080" t="s">
        <v>129</v>
      </c>
      <c r="D1080">
        <v>2007</v>
      </c>
      <c r="E1080">
        <v>73.780529999999999</v>
      </c>
      <c r="F1080"/>
      <c r="G1080">
        <v>20.719049999999999</v>
      </c>
      <c r="H1080">
        <v>138.9776</v>
      </c>
      <c r="I1080"/>
      <c r="J1080">
        <v>1.8775E-2</v>
      </c>
      <c r="K1080"/>
      <c r="L1080">
        <v>1.3849999999999999E-3</v>
      </c>
      <c r="M1080"/>
      <c r="N1080">
        <v>4.5137499999999999</v>
      </c>
      <c r="O1080"/>
      <c r="P1080">
        <v>25.7</v>
      </c>
      <c r="Q1080"/>
      <c r="R1080">
        <v>1.2</v>
      </c>
      <c r="S1080">
        <v>5.7</v>
      </c>
      <c r="T1080" s="3">
        <v>93</v>
      </c>
      <c r="V1080">
        <v>92</v>
      </c>
      <c r="W1080"/>
      <c r="X1080">
        <v>93</v>
      </c>
      <c r="Y1080"/>
      <c r="Z1080">
        <v>93</v>
      </c>
      <c r="AA1080"/>
      <c r="AB1080">
        <v>85.475650000000002</v>
      </c>
      <c r="AC1080"/>
      <c r="AD1080">
        <v>16.648</v>
      </c>
      <c r="AF1080">
        <v>7820</v>
      </c>
      <c r="AG1080"/>
      <c r="AH1080">
        <v>2.0682999999999998</v>
      </c>
      <c r="AI1080"/>
      <c r="AJ1080">
        <v>4.40381</v>
      </c>
      <c r="AK1080"/>
      <c r="AL1080">
        <v>28333.052</v>
      </c>
      <c r="AM1080"/>
      <c r="AN1080">
        <v>18.3</v>
      </c>
      <c r="AO1080">
        <v>73.528000000000006</v>
      </c>
      <c r="AP1080">
        <v>0.4</v>
      </c>
      <c r="AQ1080"/>
      <c r="AR1080">
        <v>7510</v>
      </c>
      <c r="AS1080">
        <v>11</v>
      </c>
      <c r="AT1080">
        <v>2.6294</v>
      </c>
      <c r="AU1080"/>
      <c r="AV1080">
        <v>89.590810000000005</v>
      </c>
      <c r="AW1080">
        <v>8.4130699999999994</v>
      </c>
    </row>
    <row r="1081" spans="1:49" hidden="1" x14ac:dyDescent="0.3">
      <c r="A1081" t="s">
        <v>160</v>
      </c>
      <c r="B1081" t="s">
        <v>161</v>
      </c>
      <c r="C1081" t="s">
        <v>129</v>
      </c>
      <c r="D1081">
        <v>2008</v>
      </c>
      <c r="E1081">
        <v>74.108000000000004</v>
      </c>
      <c r="F1081"/>
      <c r="G1081">
        <v>20.836300000000001</v>
      </c>
      <c r="H1081">
        <v>135.80340000000001</v>
      </c>
      <c r="I1081"/>
      <c r="J1081">
        <v>1.7780000000000001E-2</v>
      </c>
      <c r="K1081"/>
      <c r="L1081">
        <v>1.32E-3</v>
      </c>
      <c r="M1081"/>
      <c r="N1081">
        <v>4.9524999999999997</v>
      </c>
      <c r="O1081"/>
      <c r="P1081">
        <v>25.8</v>
      </c>
      <c r="Q1081"/>
      <c r="R1081">
        <v>1.2</v>
      </c>
      <c r="S1081">
        <v>5.9</v>
      </c>
      <c r="T1081" s="3">
        <v>93</v>
      </c>
      <c r="V1081">
        <v>92</v>
      </c>
      <c r="W1081"/>
      <c r="X1081">
        <v>93</v>
      </c>
      <c r="Y1081"/>
      <c r="Z1081">
        <v>93</v>
      </c>
      <c r="AA1081"/>
      <c r="AB1081">
        <v>86.079149999999998</v>
      </c>
      <c r="AC1081"/>
      <c r="AF1081">
        <v>8650</v>
      </c>
      <c r="AG1081"/>
      <c r="AH1081">
        <v>2.0977999999999999</v>
      </c>
      <c r="AI1081"/>
      <c r="AJ1081">
        <v>4.44489</v>
      </c>
      <c r="AK1081"/>
      <c r="AL1081">
        <v>28562.316999999999</v>
      </c>
      <c r="AM1081"/>
      <c r="AN1081">
        <v>17.3</v>
      </c>
      <c r="AO1081">
        <v>73.825999999999993</v>
      </c>
      <c r="AP1081">
        <v>0.3</v>
      </c>
      <c r="AQ1081"/>
      <c r="AR1081">
        <v>8370</v>
      </c>
      <c r="AS1081">
        <v>9</v>
      </c>
      <c r="AT1081">
        <v>2.86775</v>
      </c>
      <c r="AU1081"/>
      <c r="AW1081">
        <v>8.4134799999999998</v>
      </c>
    </row>
    <row r="1082" spans="1:49" hidden="1" x14ac:dyDescent="0.3">
      <c r="A1082" t="s">
        <v>160</v>
      </c>
      <c r="B1082" t="s">
        <v>161</v>
      </c>
      <c r="C1082" t="s">
        <v>129</v>
      </c>
      <c r="D1082">
        <v>2009</v>
      </c>
      <c r="E1082">
        <v>74.298869999999994</v>
      </c>
      <c r="F1082"/>
      <c r="G1082">
        <v>20.920380000000002</v>
      </c>
      <c r="H1082">
        <v>134.74369999999999</v>
      </c>
      <c r="I1082"/>
      <c r="J1082">
        <v>1.6990000000000002E-2</v>
      </c>
      <c r="K1082"/>
      <c r="L1082">
        <v>1.255E-3</v>
      </c>
      <c r="M1082"/>
      <c r="N1082">
        <v>5.0356199999999998</v>
      </c>
      <c r="O1082"/>
      <c r="P1082">
        <v>25.9</v>
      </c>
      <c r="Q1082"/>
      <c r="R1082">
        <v>1.2</v>
      </c>
      <c r="S1082">
        <v>6.1</v>
      </c>
      <c r="T1082" s="3">
        <v>93</v>
      </c>
      <c r="V1082">
        <v>91</v>
      </c>
      <c r="W1082"/>
      <c r="X1082">
        <v>92</v>
      </c>
      <c r="Y1082"/>
      <c r="Z1082">
        <v>93</v>
      </c>
      <c r="AA1082"/>
      <c r="AB1082">
        <v>86.65898</v>
      </c>
      <c r="AC1082"/>
      <c r="AD1082">
        <v>9.4719999999999995</v>
      </c>
      <c r="AF1082">
        <v>8760</v>
      </c>
      <c r="AG1082"/>
      <c r="AH1082">
        <v>2.4898699999999998</v>
      </c>
      <c r="AI1082"/>
      <c r="AJ1082">
        <v>4.9561000000000002</v>
      </c>
      <c r="AK1082"/>
      <c r="AL1082">
        <v>28792.654999999999</v>
      </c>
      <c r="AM1082"/>
      <c r="AN1082">
        <v>16.399999999999999</v>
      </c>
      <c r="AO1082">
        <v>74.12</v>
      </c>
      <c r="AP1082">
        <v>0.3</v>
      </c>
      <c r="AQ1082"/>
      <c r="AR1082">
        <v>8510</v>
      </c>
      <c r="AS1082">
        <v>7</v>
      </c>
      <c r="AT1082">
        <v>3.1399400000000002</v>
      </c>
      <c r="AU1082"/>
      <c r="AW1082">
        <v>8.4500399999999996</v>
      </c>
    </row>
    <row r="1083" spans="1:49" hidden="1" x14ac:dyDescent="0.3">
      <c r="A1083" t="s">
        <v>160</v>
      </c>
      <c r="B1083" t="s">
        <v>161</v>
      </c>
      <c r="C1083" t="s">
        <v>129</v>
      </c>
      <c r="D1083">
        <v>2010</v>
      </c>
      <c r="E1083">
        <v>74.563479999999998</v>
      </c>
      <c r="F1083"/>
      <c r="G1083">
        <v>21.010919999999999</v>
      </c>
      <c r="H1083">
        <v>132.1755</v>
      </c>
      <c r="I1083"/>
      <c r="J1083">
        <v>1.61E-2</v>
      </c>
      <c r="K1083"/>
      <c r="L1083">
        <v>1.1900000000000001E-3</v>
      </c>
      <c r="M1083"/>
      <c r="N1083">
        <v>5.1319600000000003</v>
      </c>
      <c r="O1083"/>
      <c r="P1083">
        <v>26</v>
      </c>
      <c r="Q1083"/>
      <c r="R1083">
        <v>1.2</v>
      </c>
      <c r="S1083">
        <v>6.3</v>
      </c>
      <c r="T1083" s="3">
        <v>93</v>
      </c>
      <c r="V1083">
        <v>94</v>
      </c>
      <c r="W1083"/>
      <c r="X1083">
        <v>92</v>
      </c>
      <c r="Y1083"/>
      <c r="Z1083">
        <v>93</v>
      </c>
      <c r="AA1083"/>
      <c r="AB1083">
        <v>87.234279999999998</v>
      </c>
      <c r="AC1083"/>
      <c r="AF1083">
        <v>9330</v>
      </c>
      <c r="AG1083"/>
      <c r="AH1083">
        <v>2.43242</v>
      </c>
      <c r="AI1083"/>
      <c r="AJ1083">
        <v>4.7241499999999998</v>
      </c>
      <c r="AK1083"/>
      <c r="AL1083">
        <v>29027.673999999999</v>
      </c>
      <c r="AM1083"/>
      <c r="AN1083">
        <v>15.6</v>
      </c>
      <c r="AO1083">
        <v>74.41</v>
      </c>
      <c r="AP1083">
        <v>0.3</v>
      </c>
      <c r="AQ1083"/>
      <c r="AR1083">
        <v>9140</v>
      </c>
      <c r="AS1083">
        <v>5.5</v>
      </c>
      <c r="AT1083">
        <v>2.8673000000000002</v>
      </c>
      <c r="AU1083"/>
      <c r="AW1083">
        <v>9.1243999999999996</v>
      </c>
    </row>
    <row r="1084" spans="1:49" hidden="1" x14ac:dyDescent="0.3">
      <c r="A1084" t="s">
        <v>160</v>
      </c>
      <c r="B1084" t="s">
        <v>161</v>
      </c>
      <c r="C1084" t="s">
        <v>129</v>
      </c>
      <c r="D1084">
        <v>2011</v>
      </c>
      <c r="E1084">
        <v>74.806269999999998</v>
      </c>
      <c r="F1084"/>
      <c r="G1084">
        <v>21.093579999999999</v>
      </c>
      <c r="H1084">
        <v>130.15979999999999</v>
      </c>
      <c r="I1084"/>
      <c r="J1084">
        <v>1.5254999999999999E-2</v>
      </c>
      <c r="K1084"/>
      <c r="L1084">
        <v>1.1150000000000001E-3</v>
      </c>
      <c r="M1084"/>
      <c r="N1084">
        <v>5.0915800000000004</v>
      </c>
      <c r="O1084"/>
      <c r="P1084">
        <v>26.1</v>
      </c>
      <c r="Q1084"/>
      <c r="R1084">
        <v>1.1000000000000001</v>
      </c>
      <c r="S1084">
        <v>6.5</v>
      </c>
      <c r="T1084" s="3">
        <v>91</v>
      </c>
      <c r="V1084">
        <v>96</v>
      </c>
      <c r="W1084"/>
      <c r="X1084">
        <v>91</v>
      </c>
      <c r="Y1084"/>
      <c r="Z1084">
        <v>91</v>
      </c>
      <c r="AA1084"/>
      <c r="AB1084">
        <v>87.804490000000001</v>
      </c>
      <c r="AC1084"/>
      <c r="AF1084">
        <v>9950</v>
      </c>
      <c r="AG1084"/>
      <c r="AH1084">
        <v>2.4118300000000001</v>
      </c>
      <c r="AI1084"/>
      <c r="AJ1084">
        <v>4.6249000000000002</v>
      </c>
      <c r="AK1084"/>
      <c r="AL1084">
        <v>29264.317999999999</v>
      </c>
      <c r="AM1084"/>
      <c r="AN1084">
        <v>14.9</v>
      </c>
      <c r="AO1084">
        <v>74.697000000000003</v>
      </c>
      <c r="AP1084">
        <v>0.3</v>
      </c>
      <c r="AQ1084"/>
      <c r="AR1084">
        <v>9840</v>
      </c>
      <c r="AS1084">
        <v>5.2</v>
      </c>
      <c r="AT1084">
        <v>2.6635</v>
      </c>
      <c r="AU1084"/>
      <c r="AW1084">
        <v>9.1510400000000001</v>
      </c>
    </row>
    <row r="1085" spans="1:49" hidden="1" x14ac:dyDescent="0.3">
      <c r="A1085" t="s">
        <v>160</v>
      </c>
      <c r="B1085" t="s">
        <v>161</v>
      </c>
      <c r="C1085" t="s">
        <v>129</v>
      </c>
      <c r="D1085">
        <v>2012</v>
      </c>
      <c r="E1085">
        <v>74.995540000000005</v>
      </c>
      <c r="F1085"/>
      <c r="G1085">
        <v>21.181039999999999</v>
      </c>
      <c r="H1085">
        <v>129.40430000000001</v>
      </c>
      <c r="I1085"/>
      <c r="J1085">
        <v>1.4335000000000001E-2</v>
      </c>
      <c r="K1085"/>
      <c r="L1085">
        <v>1.0549999999999999E-3</v>
      </c>
      <c r="M1085"/>
      <c r="N1085">
        <v>5.2103299999999999</v>
      </c>
      <c r="O1085"/>
      <c r="P1085">
        <v>26.2</v>
      </c>
      <c r="Q1085"/>
      <c r="R1085">
        <v>1.1000000000000001</v>
      </c>
      <c r="S1085">
        <v>6.8</v>
      </c>
      <c r="T1085" s="3">
        <v>95</v>
      </c>
      <c r="V1085">
        <v>94</v>
      </c>
      <c r="W1085"/>
      <c r="X1085">
        <v>94</v>
      </c>
      <c r="Y1085"/>
      <c r="Z1085">
        <v>95</v>
      </c>
      <c r="AA1085"/>
      <c r="AB1085">
        <v>88.370220000000003</v>
      </c>
      <c r="AC1085"/>
      <c r="AD1085">
        <v>11.411</v>
      </c>
      <c r="AF1085">
        <v>10770</v>
      </c>
      <c r="AG1085"/>
      <c r="AH1085">
        <v>2.5471200000000001</v>
      </c>
      <c r="AI1085"/>
      <c r="AJ1085">
        <v>4.7552899999999996</v>
      </c>
      <c r="AK1085"/>
      <c r="AL1085">
        <v>29506.788</v>
      </c>
      <c r="AM1085"/>
      <c r="AN1085">
        <v>14.3</v>
      </c>
      <c r="AO1085">
        <v>74.980999999999995</v>
      </c>
      <c r="AP1085">
        <v>0.3</v>
      </c>
      <c r="AQ1085"/>
      <c r="AR1085">
        <v>10680</v>
      </c>
      <c r="AS1085">
        <v>4.7</v>
      </c>
      <c r="AT1085">
        <v>2.9227599999999998</v>
      </c>
      <c r="AU1085"/>
      <c r="AV1085">
        <v>93.841729999999998</v>
      </c>
      <c r="AW1085">
        <v>9.3573400000000007</v>
      </c>
    </row>
    <row r="1086" spans="1:49" hidden="1" x14ac:dyDescent="0.3">
      <c r="A1086" t="s">
        <v>160</v>
      </c>
      <c r="B1086" t="s">
        <v>161</v>
      </c>
      <c r="C1086" t="s">
        <v>129</v>
      </c>
      <c r="D1086">
        <v>2013</v>
      </c>
      <c r="E1086">
        <v>75.208370000000002</v>
      </c>
      <c r="F1086"/>
      <c r="G1086">
        <v>21.279340000000001</v>
      </c>
      <c r="H1086">
        <v>128.09690000000001</v>
      </c>
      <c r="I1086"/>
      <c r="J1086">
        <v>1.3605000000000001E-2</v>
      </c>
      <c r="K1086"/>
      <c r="L1086">
        <v>1.005E-3</v>
      </c>
      <c r="M1086"/>
      <c r="N1086">
        <v>5.1210800000000001</v>
      </c>
      <c r="O1086"/>
      <c r="P1086">
        <v>26.3</v>
      </c>
      <c r="Q1086"/>
      <c r="R1086">
        <v>1.1000000000000001</v>
      </c>
      <c r="S1086">
        <v>7</v>
      </c>
      <c r="T1086" s="3">
        <v>88</v>
      </c>
      <c r="V1086">
        <v>85</v>
      </c>
      <c r="W1086"/>
      <c r="X1086">
        <v>71</v>
      </c>
      <c r="Y1086"/>
      <c r="Z1086">
        <v>88</v>
      </c>
      <c r="AA1086"/>
      <c r="AB1086">
        <v>88.930970000000002</v>
      </c>
      <c r="AC1086"/>
      <c r="AF1086">
        <v>11360</v>
      </c>
      <c r="AG1086"/>
      <c r="AH1086">
        <v>2.63761</v>
      </c>
      <c r="AI1086"/>
      <c r="AJ1086">
        <v>4.7013499999999997</v>
      </c>
      <c r="AK1086"/>
      <c r="AL1086">
        <v>29773.987000000001</v>
      </c>
      <c r="AM1086"/>
      <c r="AN1086">
        <v>13.7</v>
      </c>
      <c r="AO1086">
        <v>75.257999999999996</v>
      </c>
      <c r="AP1086">
        <v>0.3</v>
      </c>
      <c r="AQ1086"/>
      <c r="AR1086">
        <v>11540</v>
      </c>
      <c r="AS1086">
        <v>4.3</v>
      </c>
      <c r="AT1086">
        <v>3.2972899999999998</v>
      </c>
      <c r="AU1086"/>
      <c r="AW1086">
        <v>9.4011099999999992</v>
      </c>
    </row>
    <row r="1087" spans="1:49" hidden="1" x14ac:dyDescent="0.3">
      <c r="A1087" t="s">
        <v>160</v>
      </c>
      <c r="B1087" t="s">
        <v>161</v>
      </c>
      <c r="C1087" t="s">
        <v>129</v>
      </c>
      <c r="D1087">
        <v>2014</v>
      </c>
      <c r="E1087">
        <v>75.420919999999995</v>
      </c>
      <c r="F1087"/>
      <c r="G1087">
        <v>21.390529999999998</v>
      </c>
      <c r="H1087">
        <v>126.9419</v>
      </c>
      <c r="I1087"/>
      <c r="J1087">
        <v>1.29E-2</v>
      </c>
      <c r="K1087"/>
      <c r="L1087">
        <v>9.5E-4</v>
      </c>
      <c r="M1087"/>
      <c r="N1087">
        <v>5.2624700000000004</v>
      </c>
      <c r="O1087"/>
      <c r="P1087">
        <v>26.4</v>
      </c>
      <c r="Q1087"/>
      <c r="R1087">
        <v>1.1000000000000001</v>
      </c>
      <c r="S1087">
        <v>7.3</v>
      </c>
      <c r="T1087" s="3">
        <v>88</v>
      </c>
      <c r="V1087">
        <v>89</v>
      </c>
      <c r="W1087"/>
      <c r="X1087">
        <v>78</v>
      </c>
      <c r="Y1087"/>
      <c r="Z1087">
        <v>88</v>
      </c>
      <c r="AA1087"/>
      <c r="AB1087">
        <v>89.487049999999996</v>
      </c>
      <c r="AC1087"/>
      <c r="AF1087"/>
      <c r="AG1087"/>
      <c r="AH1087">
        <v>3.0271300000000001</v>
      </c>
      <c r="AI1087"/>
      <c r="AJ1087">
        <v>4.9974999999999996</v>
      </c>
      <c r="AK1087"/>
      <c r="AL1087">
        <v>30090.359</v>
      </c>
      <c r="AM1087"/>
      <c r="AN1087">
        <v>13.1</v>
      </c>
      <c r="AO1087">
        <v>75.528999999999996</v>
      </c>
      <c r="AP1087">
        <v>0.3</v>
      </c>
      <c r="AQ1087"/>
      <c r="AR1087">
        <v>11990</v>
      </c>
      <c r="AS1087">
        <v>3.7</v>
      </c>
      <c r="AT1087">
        <v>3.6924199999999998</v>
      </c>
      <c r="AU1087"/>
      <c r="AV1087">
        <v>93.707949999999997</v>
      </c>
      <c r="AW1087">
        <v>9.1377100000000002</v>
      </c>
    </row>
    <row r="1088" spans="1:49" hidden="1" x14ac:dyDescent="0.3">
      <c r="A1088" t="s">
        <v>160</v>
      </c>
      <c r="B1088" t="s">
        <v>161</v>
      </c>
      <c r="C1088" t="s">
        <v>129</v>
      </c>
      <c r="D1088">
        <v>2015</v>
      </c>
      <c r="E1088">
        <v>75.634960000000007</v>
      </c>
      <c r="F1088"/>
      <c r="G1088">
        <v>21.510010000000001</v>
      </c>
      <c r="H1088">
        <v>125.46</v>
      </c>
      <c r="I1088"/>
      <c r="J1088">
        <v>1.2355E-2</v>
      </c>
      <c r="K1088"/>
      <c r="L1088">
        <v>9.2000000000000003E-4</v>
      </c>
      <c r="M1088"/>
      <c r="N1088">
        <v>5.3011299999999997</v>
      </c>
      <c r="O1088"/>
      <c r="P1088">
        <v>26.5</v>
      </c>
      <c r="Q1088"/>
      <c r="R1088">
        <v>1.1000000000000001</v>
      </c>
      <c r="S1088">
        <v>7.5</v>
      </c>
      <c r="T1088" s="3">
        <v>90</v>
      </c>
      <c r="V1088">
        <v>92</v>
      </c>
      <c r="W1088"/>
      <c r="X1088">
        <v>88</v>
      </c>
      <c r="Y1088"/>
      <c r="Z1088">
        <v>90</v>
      </c>
      <c r="AA1088"/>
      <c r="AB1088">
        <v>90.038730000000001</v>
      </c>
      <c r="AC1088"/>
      <c r="AF1088"/>
      <c r="AG1088"/>
      <c r="AH1088">
        <v>3.1121099999999999</v>
      </c>
      <c r="AI1088"/>
      <c r="AJ1088">
        <v>5.0258599999999998</v>
      </c>
      <c r="AK1088"/>
      <c r="AL1088">
        <v>30470.734</v>
      </c>
      <c r="AM1088"/>
      <c r="AN1088">
        <v>12.5</v>
      </c>
      <c r="AO1088">
        <v>75.792000000000002</v>
      </c>
      <c r="AP1088">
        <v>0.3</v>
      </c>
      <c r="AQ1088"/>
      <c r="AR1088">
        <v>12500</v>
      </c>
      <c r="AS1088">
        <v>3.6</v>
      </c>
      <c r="AT1088">
        <v>3.9702999999999999</v>
      </c>
      <c r="AU1088"/>
      <c r="AV1088">
        <v>94.16234</v>
      </c>
      <c r="AW1088">
        <v>9.0860299999999992</v>
      </c>
    </row>
    <row r="1089" spans="1:48" hidden="1" x14ac:dyDescent="0.3">
      <c r="A1089" t="s">
        <v>160</v>
      </c>
      <c r="B1089" t="s">
        <v>161</v>
      </c>
      <c r="C1089" t="s">
        <v>129</v>
      </c>
      <c r="D1089">
        <v>2016</v>
      </c>
      <c r="E1089">
        <v>75.860069999999993</v>
      </c>
      <c r="F1089"/>
      <c r="G1089">
        <v>21.633520000000001</v>
      </c>
      <c r="H1089">
        <v>124.0595</v>
      </c>
      <c r="I1089"/>
      <c r="J1089">
        <v>1.1885E-2</v>
      </c>
      <c r="K1089"/>
      <c r="L1089">
        <v>8.6499999999999999E-4</v>
      </c>
      <c r="M1089"/>
      <c r="N1089">
        <v>5.3114100000000004</v>
      </c>
      <c r="O1089"/>
      <c r="P1089">
        <v>26.7</v>
      </c>
      <c r="Q1089"/>
      <c r="R1089">
        <v>1.1000000000000001</v>
      </c>
      <c r="S1089">
        <v>7.8</v>
      </c>
      <c r="T1089" s="3">
        <v>89</v>
      </c>
      <c r="V1089">
        <v>88</v>
      </c>
      <c r="W1089"/>
      <c r="X1089">
        <v>88</v>
      </c>
      <c r="Y1089"/>
      <c r="Z1089">
        <v>89</v>
      </c>
      <c r="AA1089"/>
      <c r="AB1089">
        <v>90.585570000000004</v>
      </c>
      <c r="AC1089"/>
      <c r="AD1089">
        <v>13.048</v>
      </c>
      <c r="AF1089"/>
      <c r="AG1089"/>
      <c r="AH1089">
        <v>3.1783100000000002</v>
      </c>
      <c r="AI1089"/>
      <c r="AJ1089">
        <v>5.0635899999999996</v>
      </c>
      <c r="AK1089"/>
      <c r="AL1089">
        <v>30926.031999999999</v>
      </c>
      <c r="AM1089"/>
      <c r="AN1089">
        <v>12</v>
      </c>
      <c r="AO1089">
        <v>76.043999999999997</v>
      </c>
      <c r="AP1089">
        <v>0.3</v>
      </c>
      <c r="AQ1089"/>
      <c r="AR1089">
        <v>12850</v>
      </c>
      <c r="AS1089">
        <v>3.5</v>
      </c>
      <c r="AT1089">
        <v>3.8129400000000002</v>
      </c>
      <c r="AU1089"/>
      <c r="AV1089">
        <v>94.173670000000001</v>
      </c>
    </row>
    <row r="1090" spans="1:48" hidden="1" x14ac:dyDescent="0.3">
      <c r="A1090" t="s">
        <v>162</v>
      </c>
      <c r="B1090" t="s">
        <v>163</v>
      </c>
      <c r="C1090" t="s">
        <v>129</v>
      </c>
      <c r="D1090">
        <v>2000</v>
      </c>
      <c r="E1090">
        <v>70.574389999999994</v>
      </c>
      <c r="F1090"/>
      <c r="G1090">
        <v>17.105820000000001</v>
      </c>
      <c r="H1090">
        <v>182.05080000000001</v>
      </c>
      <c r="I1090"/>
      <c r="J1090">
        <v>1.2319999999999999E-2</v>
      </c>
      <c r="K1090"/>
      <c r="L1090">
        <v>4.8500000000000003E-4</v>
      </c>
      <c r="M1090"/>
      <c r="N1090">
        <v>9.2149099999999997</v>
      </c>
      <c r="O1090"/>
      <c r="P1090">
        <v>25.3</v>
      </c>
      <c r="Q1090"/>
      <c r="R1090">
        <v>4.3</v>
      </c>
      <c r="S1090">
        <v>4.0999999999999996</v>
      </c>
      <c r="V1090">
        <v>92</v>
      </c>
      <c r="W1090"/>
      <c r="X1090">
        <v>97</v>
      </c>
      <c r="Y1090"/>
      <c r="Z1090">
        <v>97</v>
      </c>
      <c r="AA1090"/>
      <c r="AB1090">
        <v>93.307640000000006</v>
      </c>
      <c r="AC1090"/>
      <c r="AD1090">
        <v>5.6420000000000003</v>
      </c>
      <c r="AF1090">
        <v>7210</v>
      </c>
      <c r="AG1090"/>
      <c r="AH1090">
        <v>1.7821100000000001</v>
      </c>
      <c r="AI1090"/>
      <c r="AJ1090">
        <v>5.3237500000000004</v>
      </c>
      <c r="AK1090"/>
      <c r="AL1090">
        <v>102.833</v>
      </c>
      <c r="AM1090"/>
      <c r="AN1090">
        <v>13.3</v>
      </c>
      <c r="AO1090">
        <v>72.647999999999996</v>
      </c>
      <c r="AP1090"/>
      <c r="AQ1090"/>
      <c r="AR1090">
        <v>7100</v>
      </c>
      <c r="AT1090"/>
      <c r="AU1090"/>
    </row>
    <row r="1091" spans="1:48" hidden="1" x14ac:dyDescent="0.3">
      <c r="A1091" t="s">
        <v>162</v>
      </c>
      <c r="B1091" t="s">
        <v>163</v>
      </c>
      <c r="C1091" t="s">
        <v>129</v>
      </c>
      <c r="D1091">
        <v>2001</v>
      </c>
      <c r="E1091">
        <v>70.835359999999994</v>
      </c>
      <c r="F1091"/>
      <c r="G1091">
        <v>17.275020000000001</v>
      </c>
      <c r="H1091">
        <v>178.1738</v>
      </c>
      <c r="I1091"/>
      <c r="J1091">
        <v>1.2109999999999999E-2</v>
      </c>
      <c r="K1091"/>
      <c r="L1091">
        <v>5.9999999999999995E-4</v>
      </c>
      <c r="M1091"/>
      <c r="N1091">
        <v>9.7665000000000006</v>
      </c>
      <c r="O1091"/>
      <c r="P1091">
        <v>25.4</v>
      </c>
      <c r="Q1091"/>
      <c r="R1091">
        <v>4.3</v>
      </c>
      <c r="S1091">
        <v>4.4000000000000004</v>
      </c>
      <c r="T1091" s="3">
        <v>96</v>
      </c>
      <c r="V1091">
        <v>99</v>
      </c>
      <c r="W1091"/>
      <c r="X1091">
        <v>96</v>
      </c>
      <c r="Y1091"/>
      <c r="Z1091">
        <v>96</v>
      </c>
      <c r="AA1091"/>
      <c r="AB1091">
        <v>93.539959999999994</v>
      </c>
      <c r="AC1091"/>
      <c r="AD1091">
        <v>5.62</v>
      </c>
      <c r="AF1091">
        <v>7090</v>
      </c>
      <c r="AG1091"/>
      <c r="AH1091">
        <v>2.0661299999999998</v>
      </c>
      <c r="AI1091"/>
      <c r="AJ1091">
        <v>5.5843999999999996</v>
      </c>
      <c r="AK1091"/>
      <c r="AL1091">
        <v>103.249</v>
      </c>
      <c r="AM1091"/>
      <c r="AN1091">
        <v>13.1</v>
      </c>
      <c r="AO1091">
        <v>72.805000000000007</v>
      </c>
      <c r="AP1091"/>
      <c r="AQ1091"/>
      <c r="AR1091">
        <v>6970</v>
      </c>
      <c r="AT1091"/>
      <c r="AU1091"/>
    </row>
    <row r="1092" spans="1:48" hidden="1" x14ac:dyDescent="0.3">
      <c r="A1092" t="s">
        <v>162</v>
      </c>
      <c r="B1092" t="s">
        <v>163</v>
      </c>
      <c r="C1092" t="s">
        <v>129</v>
      </c>
      <c r="D1092">
        <v>2002</v>
      </c>
      <c r="E1092">
        <v>71.029079999999993</v>
      </c>
      <c r="F1092"/>
      <c r="G1092">
        <v>17.419080000000001</v>
      </c>
      <c r="H1092">
        <v>175.24760000000001</v>
      </c>
      <c r="I1092"/>
      <c r="J1092">
        <v>1.2685E-2</v>
      </c>
      <c r="K1092"/>
      <c r="L1092">
        <v>4.8500000000000003E-4</v>
      </c>
      <c r="M1092"/>
      <c r="N1092">
        <v>10.991680000000001</v>
      </c>
      <c r="O1092"/>
      <c r="P1092">
        <v>25.5</v>
      </c>
      <c r="Q1092"/>
      <c r="R1092">
        <v>4.2</v>
      </c>
      <c r="S1092">
        <v>4.5999999999999996</v>
      </c>
      <c r="T1092" s="3">
        <v>98</v>
      </c>
      <c r="V1092">
        <v>96</v>
      </c>
      <c r="W1092"/>
      <c r="X1092">
        <v>98</v>
      </c>
      <c r="Y1092"/>
      <c r="Z1092">
        <v>98</v>
      </c>
      <c r="AA1092"/>
      <c r="AB1092">
        <v>93.772270000000006</v>
      </c>
      <c r="AC1092"/>
      <c r="AD1092">
        <v>5.5979999999999999</v>
      </c>
      <c r="AF1092">
        <v>7380</v>
      </c>
      <c r="AG1092"/>
      <c r="AH1092">
        <v>2.4693900000000002</v>
      </c>
      <c r="AI1092"/>
      <c r="AJ1092">
        <v>5.97499</v>
      </c>
      <c r="AK1092"/>
      <c r="AL1092">
        <v>103.634</v>
      </c>
      <c r="AM1092"/>
      <c r="AN1092">
        <v>12.9</v>
      </c>
      <c r="AO1092">
        <v>72.929000000000002</v>
      </c>
      <c r="AP1092"/>
      <c r="AQ1092"/>
      <c r="AR1092">
        <v>7220</v>
      </c>
      <c r="AT1092"/>
      <c r="AU1092"/>
    </row>
    <row r="1093" spans="1:48" hidden="1" x14ac:dyDescent="0.3">
      <c r="A1093" t="s">
        <v>162</v>
      </c>
      <c r="B1093" t="s">
        <v>163</v>
      </c>
      <c r="C1093" t="s">
        <v>129</v>
      </c>
      <c r="D1093">
        <v>2003</v>
      </c>
      <c r="E1093">
        <v>71.012950000000004</v>
      </c>
      <c r="F1093"/>
      <c r="G1093">
        <v>17.478259999999999</v>
      </c>
      <c r="H1093">
        <v>174.79419999999999</v>
      </c>
      <c r="I1093"/>
      <c r="J1093">
        <v>1.2959999999999999E-2</v>
      </c>
      <c r="K1093"/>
      <c r="L1093">
        <v>6.3000000000000003E-4</v>
      </c>
      <c r="M1093"/>
      <c r="N1093">
        <v>9.8903800000000004</v>
      </c>
      <c r="O1093"/>
      <c r="P1093">
        <v>25.7</v>
      </c>
      <c r="Q1093"/>
      <c r="R1093">
        <v>4.0999999999999996</v>
      </c>
      <c r="S1093">
        <v>4.9000000000000004</v>
      </c>
      <c r="T1093" s="3">
        <v>97</v>
      </c>
      <c r="V1093">
        <v>99</v>
      </c>
      <c r="W1093"/>
      <c r="X1093">
        <v>98</v>
      </c>
      <c r="Y1093"/>
      <c r="Z1093">
        <v>97</v>
      </c>
      <c r="AA1093"/>
      <c r="AB1093">
        <v>94.004589999999993</v>
      </c>
      <c r="AC1093"/>
      <c r="AD1093">
        <v>5.577</v>
      </c>
      <c r="AF1093">
        <v>8250</v>
      </c>
      <c r="AG1093"/>
      <c r="AH1093">
        <v>2.2582200000000001</v>
      </c>
      <c r="AI1093"/>
      <c r="AJ1093">
        <v>5.4197199999999999</v>
      </c>
      <c r="AK1093"/>
      <c r="AL1093">
        <v>104.005</v>
      </c>
      <c r="AM1093"/>
      <c r="AN1093">
        <v>12.8</v>
      </c>
      <c r="AO1093">
        <v>73.022999999999996</v>
      </c>
      <c r="AP1093"/>
      <c r="AQ1093"/>
      <c r="AR1093">
        <v>8050</v>
      </c>
      <c r="AT1093">
        <v>3.9267400000000001</v>
      </c>
      <c r="AU1093"/>
    </row>
    <row r="1094" spans="1:48" hidden="1" x14ac:dyDescent="0.3">
      <c r="A1094" t="s">
        <v>162</v>
      </c>
      <c r="B1094" t="s">
        <v>163</v>
      </c>
      <c r="C1094" t="s">
        <v>129</v>
      </c>
      <c r="D1094">
        <v>2004</v>
      </c>
      <c r="E1094">
        <v>70.289820000000006</v>
      </c>
      <c r="F1094"/>
      <c r="G1094">
        <v>17.511230000000001</v>
      </c>
      <c r="H1094">
        <v>186.2071</v>
      </c>
      <c r="I1094"/>
      <c r="J1094">
        <v>1.423E-2</v>
      </c>
      <c r="K1094"/>
      <c r="L1094">
        <v>1.08E-3</v>
      </c>
      <c r="M1094"/>
      <c r="N1094">
        <v>8.6837</v>
      </c>
      <c r="O1094"/>
      <c r="P1094">
        <v>25.8</v>
      </c>
      <c r="Q1094"/>
      <c r="R1094">
        <v>4</v>
      </c>
      <c r="S1094">
        <v>5.2</v>
      </c>
      <c r="T1094" s="3">
        <v>83</v>
      </c>
      <c r="V1094">
        <v>74</v>
      </c>
      <c r="W1094"/>
      <c r="X1094">
        <v>84</v>
      </c>
      <c r="Y1094"/>
      <c r="Z1094">
        <v>83</v>
      </c>
      <c r="AA1094"/>
      <c r="AB1094">
        <v>94.236900000000006</v>
      </c>
      <c r="AC1094"/>
      <c r="AF1094">
        <v>8150</v>
      </c>
      <c r="AG1094"/>
      <c r="AH1094">
        <v>2.50895</v>
      </c>
      <c r="AI1094"/>
      <c r="AJ1094">
        <v>5.3108000000000004</v>
      </c>
      <c r="AK1094"/>
      <c r="AL1094">
        <v>104.34699999999999</v>
      </c>
      <c r="AM1094"/>
      <c r="AN1094">
        <v>12.6</v>
      </c>
      <c r="AO1094">
        <v>73.087999999999994</v>
      </c>
      <c r="AP1094"/>
      <c r="AQ1094"/>
      <c r="AR1094">
        <v>7980</v>
      </c>
      <c r="AT1094"/>
      <c r="AU1094"/>
      <c r="AV1094">
        <v>98.6</v>
      </c>
    </row>
    <row r="1095" spans="1:48" hidden="1" x14ac:dyDescent="0.3">
      <c r="A1095" t="s">
        <v>162</v>
      </c>
      <c r="B1095" t="s">
        <v>163</v>
      </c>
      <c r="C1095" t="s">
        <v>129</v>
      </c>
      <c r="D1095">
        <v>2005</v>
      </c>
      <c r="E1095">
        <v>71.27901</v>
      </c>
      <c r="F1095"/>
      <c r="G1095">
        <v>17.697240000000001</v>
      </c>
      <c r="H1095">
        <v>171.37260000000001</v>
      </c>
      <c r="I1095"/>
      <c r="J1095">
        <v>1.3979999999999999E-2</v>
      </c>
      <c r="K1095"/>
      <c r="L1095">
        <v>5.3499999999999999E-4</v>
      </c>
      <c r="M1095"/>
      <c r="N1095">
        <v>8.8509200000000003</v>
      </c>
      <c r="O1095"/>
      <c r="P1095">
        <v>25.9</v>
      </c>
      <c r="Q1095"/>
      <c r="R1095">
        <v>4</v>
      </c>
      <c r="S1095">
        <v>5.6</v>
      </c>
      <c r="T1095" s="3">
        <v>99</v>
      </c>
      <c r="V1095">
        <v>99</v>
      </c>
      <c r="W1095"/>
      <c r="X1095">
        <v>99</v>
      </c>
      <c r="Y1095"/>
      <c r="Z1095">
        <v>99</v>
      </c>
      <c r="AA1095"/>
      <c r="AB1095">
        <v>94.469220000000007</v>
      </c>
      <c r="AC1095"/>
      <c r="AF1095">
        <v>10250</v>
      </c>
      <c r="AG1095"/>
      <c r="AH1095">
        <v>2.7012800000000001</v>
      </c>
      <c r="AI1095"/>
      <c r="AJ1095">
        <v>5.4530799999999999</v>
      </c>
      <c r="AK1095"/>
      <c r="AL1095">
        <v>104.661</v>
      </c>
      <c r="AM1095"/>
      <c r="AN1095">
        <v>12.5</v>
      </c>
      <c r="AO1095">
        <v>73.123000000000005</v>
      </c>
      <c r="AP1095"/>
      <c r="AQ1095"/>
      <c r="AR1095">
        <v>10000</v>
      </c>
      <c r="AT1095"/>
      <c r="AU1095"/>
    </row>
    <row r="1096" spans="1:48" hidden="1" x14ac:dyDescent="0.3">
      <c r="A1096" t="s">
        <v>162</v>
      </c>
      <c r="B1096" t="s">
        <v>163</v>
      </c>
      <c r="C1096" t="s">
        <v>129</v>
      </c>
      <c r="D1096">
        <v>2006</v>
      </c>
      <c r="E1096">
        <v>71.586749999999995</v>
      </c>
      <c r="F1096"/>
      <c r="G1096">
        <v>17.869399999999999</v>
      </c>
      <c r="H1096">
        <v>167.2226</v>
      </c>
      <c r="I1096"/>
      <c r="J1096">
        <v>1.379E-2</v>
      </c>
      <c r="K1096"/>
      <c r="L1096">
        <v>5.4500000000000002E-4</v>
      </c>
      <c r="M1096"/>
      <c r="N1096">
        <v>9.2640399999999996</v>
      </c>
      <c r="O1096"/>
      <c r="P1096">
        <v>26</v>
      </c>
      <c r="Q1096"/>
      <c r="R1096">
        <v>3.9</v>
      </c>
      <c r="S1096">
        <v>5.9</v>
      </c>
      <c r="T1096" s="3">
        <v>91</v>
      </c>
      <c r="V1096">
        <v>98</v>
      </c>
      <c r="W1096"/>
      <c r="X1096">
        <v>91</v>
      </c>
      <c r="Y1096"/>
      <c r="Z1096">
        <v>91</v>
      </c>
      <c r="AA1096"/>
      <c r="AB1096">
        <v>94.701530000000005</v>
      </c>
      <c r="AC1096"/>
      <c r="AD1096">
        <v>6.5780000000000003</v>
      </c>
      <c r="AF1096">
        <v>10120</v>
      </c>
      <c r="AG1096"/>
      <c r="AH1096">
        <v>2.92117</v>
      </c>
      <c r="AI1096"/>
      <c r="AJ1096">
        <v>6.0353500000000002</v>
      </c>
      <c r="AK1096"/>
      <c r="AL1096">
        <v>104.93300000000001</v>
      </c>
      <c r="AM1096"/>
      <c r="AN1096">
        <v>12.5</v>
      </c>
      <c r="AO1096">
        <v>73.125</v>
      </c>
      <c r="AP1096"/>
      <c r="AQ1096"/>
      <c r="AR1096">
        <v>9860</v>
      </c>
      <c r="AT1096"/>
      <c r="AU1096"/>
    </row>
    <row r="1097" spans="1:48" hidden="1" x14ac:dyDescent="0.3">
      <c r="A1097" t="s">
        <v>162</v>
      </c>
      <c r="B1097" t="s">
        <v>163</v>
      </c>
      <c r="C1097" t="s">
        <v>129</v>
      </c>
      <c r="D1097">
        <v>2007</v>
      </c>
      <c r="E1097">
        <v>71.798720000000003</v>
      </c>
      <c r="F1097"/>
      <c r="G1097">
        <v>17.981829999999999</v>
      </c>
      <c r="H1097">
        <v>164.47229999999999</v>
      </c>
      <c r="I1097"/>
      <c r="J1097">
        <v>1.324E-2</v>
      </c>
      <c r="K1097"/>
      <c r="L1097">
        <v>5.5000000000000003E-4</v>
      </c>
      <c r="M1097"/>
      <c r="N1097">
        <v>9.1444799999999997</v>
      </c>
      <c r="O1097"/>
      <c r="P1097">
        <v>26.1</v>
      </c>
      <c r="Q1097"/>
      <c r="R1097">
        <v>3.9</v>
      </c>
      <c r="S1097">
        <v>6.3</v>
      </c>
      <c r="T1097" s="3">
        <v>96</v>
      </c>
      <c r="V1097">
        <v>98</v>
      </c>
      <c r="W1097"/>
      <c r="X1097">
        <v>96</v>
      </c>
      <c r="Y1097"/>
      <c r="Z1097">
        <v>96</v>
      </c>
      <c r="AA1097"/>
      <c r="AB1097">
        <v>94.933850000000007</v>
      </c>
      <c r="AC1097"/>
      <c r="AF1097">
        <v>10740</v>
      </c>
      <c r="AG1097"/>
      <c r="AH1097">
        <v>2.6560899999999998</v>
      </c>
      <c r="AI1097"/>
      <c r="AJ1097">
        <v>5.9131600000000004</v>
      </c>
      <c r="AK1097"/>
      <c r="AL1097">
        <v>105.19</v>
      </c>
      <c r="AM1097"/>
      <c r="AN1097">
        <v>12.4</v>
      </c>
      <c r="AO1097">
        <v>73.096000000000004</v>
      </c>
      <c r="AP1097"/>
      <c r="AQ1097"/>
      <c r="AR1097">
        <v>10570</v>
      </c>
      <c r="AT1097"/>
      <c r="AU1097"/>
    </row>
    <row r="1098" spans="1:48" hidden="1" x14ac:dyDescent="0.3">
      <c r="A1098" t="s">
        <v>162</v>
      </c>
      <c r="B1098" t="s">
        <v>163</v>
      </c>
      <c r="C1098" t="s">
        <v>129</v>
      </c>
      <c r="D1098">
        <v>2008</v>
      </c>
      <c r="E1098">
        <v>72.065719999999999</v>
      </c>
      <c r="F1098"/>
      <c r="G1098">
        <v>18.111429999999999</v>
      </c>
      <c r="H1098">
        <v>161.6515</v>
      </c>
      <c r="I1098"/>
      <c r="J1098">
        <v>1.257E-2</v>
      </c>
      <c r="K1098"/>
      <c r="L1098">
        <v>5.4500000000000002E-4</v>
      </c>
      <c r="M1098"/>
      <c r="N1098">
        <v>9.0383300000000002</v>
      </c>
      <c r="O1098"/>
      <c r="P1098">
        <v>26.2</v>
      </c>
      <c r="Q1098"/>
      <c r="R1098">
        <v>3.9</v>
      </c>
      <c r="S1098">
        <v>6.7</v>
      </c>
      <c r="T1098" s="3">
        <v>99</v>
      </c>
      <c r="V1098">
        <v>99</v>
      </c>
      <c r="W1098"/>
      <c r="X1098">
        <v>99</v>
      </c>
      <c r="Y1098"/>
      <c r="Z1098">
        <v>99</v>
      </c>
      <c r="AA1098"/>
      <c r="AB1098">
        <v>95.166160000000005</v>
      </c>
      <c r="AC1098"/>
      <c r="AF1098">
        <v>11050</v>
      </c>
      <c r="AG1098"/>
      <c r="AH1098">
        <v>2.4005700000000001</v>
      </c>
      <c r="AI1098"/>
      <c r="AJ1098">
        <v>5.8238599999999998</v>
      </c>
      <c r="AK1098"/>
      <c r="AL1098">
        <v>105.456</v>
      </c>
      <c r="AM1098"/>
      <c r="AN1098">
        <v>12.5</v>
      </c>
      <c r="AO1098">
        <v>73.037999999999997</v>
      </c>
      <c r="AP1098"/>
      <c r="AQ1098"/>
      <c r="AR1098">
        <v>10880</v>
      </c>
      <c r="AT1098"/>
      <c r="AU1098"/>
    </row>
    <row r="1099" spans="1:48" hidden="1" x14ac:dyDescent="0.3">
      <c r="A1099" t="s">
        <v>162</v>
      </c>
      <c r="B1099" t="s">
        <v>163</v>
      </c>
      <c r="C1099" t="s">
        <v>129</v>
      </c>
      <c r="D1099">
        <v>2009</v>
      </c>
      <c r="E1099">
        <v>72.353229999999996</v>
      </c>
      <c r="F1099"/>
      <c r="G1099">
        <v>18.270890000000001</v>
      </c>
      <c r="H1099">
        <v>157.8536</v>
      </c>
      <c r="I1099"/>
      <c r="J1099">
        <v>1.2500000000000001E-2</v>
      </c>
      <c r="K1099"/>
      <c r="L1099">
        <v>3.9500000000000001E-4</v>
      </c>
      <c r="M1099"/>
      <c r="N1099">
        <v>8.5470500000000005</v>
      </c>
      <c r="O1099"/>
      <c r="P1099">
        <v>26.3</v>
      </c>
      <c r="Q1099"/>
      <c r="R1099">
        <v>3.8</v>
      </c>
      <c r="S1099">
        <v>7.1</v>
      </c>
      <c r="T1099" s="3">
        <v>99</v>
      </c>
      <c r="V1099">
        <v>98</v>
      </c>
      <c r="W1099"/>
      <c r="X1099">
        <v>99</v>
      </c>
      <c r="Y1099"/>
      <c r="Z1099">
        <v>99</v>
      </c>
      <c r="AA1099"/>
      <c r="AB1099">
        <v>95.398480000000006</v>
      </c>
      <c r="AC1099"/>
      <c r="AF1099">
        <v>10030</v>
      </c>
      <c r="AG1099"/>
      <c r="AH1099">
        <v>2.6533799999999998</v>
      </c>
      <c r="AI1099"/>
      <c r="AJ1099">
        <v>6.0763400000000001</v>
      </c>
      <c r="AK1099"/>
      <c r="AL1099">
        <v>105.789</v>
      </c>
      <c r="AM1099"/>
      <c r="AN1099">
        <v>12.5</v>
      </c>
      <c r="AO1099">
        <v>72.959999999999994</v>
      </c>
      <c r="AP1099"/>
      <c r="AQ1099"/>
      <c r="AR1099">
        <v>9880</v>
      </c>
      <c r="AT1099"/>
      <c r="AU1099"/>
    </row>
    <row r="1100" spans="1:48" hidden="1" x14ac:dyDescent="0.3">
      <c r="A1100" t="s">
        <v>162</v>
      </c>
      <c r="B1100" t="s">
        <v>163</v>
      </c>
      <c r="C1100" t="s">
        <v>129</v>
      </c>
      <c r="D1100">
        <v>2010</v>
      </c>
      <c r="E1100">
        <v>72.605379999999997</v>
      </c>
      <c r="F1100"/>
      <c r="G1100">
        <v>18.445209999999999</v>
      </c>
      <c r="H1100">
        <v>153.6995</v>
      </c>
      <c r="I1100"/>
      <c r="J1100">
        <v>1.218E-2</v>
      </c>
      <c r="K1100"/>
      <c r="L1100">
        <v>5.1999999999999995E-4</v>
      </c>
      <c r="M1100"/>
      <c r="N1100">
        <v>8.3555499999999991</v>
      </c>
      <c r="O1100"/>
      <c r="P1100">
        <v>26.4</v>
      </c>
      <c r="Q1100"/>
      <c r="R1100">
        <v>3.8</v>
      </c>
      <c r="S1100">
        <v>7.6</v>
      </c>
      <c r="T1100" s="3">
        <v>97</v>
      </c>
      <c r="V1100">
        <v>95</v>
      </c>
      <c r="W1100"/>
      <c r="X1100">
        <v>94</v>
      </c>
      <c r="Y1100"/>
      <c r="Z1100">
        <v>97</v>
      </c>
      <c r="AA1100"/>
      <c r="AB1100">
        <v>95.630790000000005</v>
      </c>
      <c r="AC1100"/>
      <c r="AF1100">
        <v>10390</v>
      </c>
      <c r="AG1100"/>
      <c r="AH1100">
        <v>2.5402399999999998</v>
      </c>
      <c r="AI1100"/>
      <c r="AJ1100">
        <v>6.1931700000000003</v>
      </c>
      <c r="AK1100"/>
      <c r="AL1100">
        <v>106.233</v>
      </c>
      <c r="AM1100"/>
      <c r="AN1100">
        <v>12.6</v>
      </c>
      <c r="AO1100">
        <v>72.867000000000004</v>
      </c>
      <c r="AP1100"/>
      <c r="AQ1100"/>
      <c r="AR1100">
        <v>10230</v>
      </c>
      <c r="AT1100"/>
      <c r="AU1100"/>
    </row>
    <row r="1101" spans="1:48" hidden="1" x14ac:dyDescent="0.3">
      <c r="A1101" t="s">
        <v>162</v>
      </c>
      <c r="B1101" t="s">
        <v>163</v>
      </c>
      <c r="C1101" t="s">
        <v>129</v>
      </c>
      <c r="D1101">
        <v>2011</v>
      </c>
      <c r="E1101">
        <v>72.867410000000007</v>
      </c>
      <c r="F1101"/>
      <c r="G1101">
        <v>18.61299</v>
      </c>
      <c r="H1101">
        <v>149.75299999999999</v>
      </c>
      <c r="I1101"/>
      <c r="J1101">
        <v>1.261E-2</v>
      </c>
      <c r="K1101"/>
      <c r="L1101">
        <v>3.8000000000000002E-4</v>
      </c>
      <c r="M1101"/>
      <c r="N1101">
        <v>8.3724299999999996</v>
      </c>
      <c r="O1101"/>
      <c r="P1101">
        <v>26.5</v>
      </c>
      <c r="Q1101"/>
      <c r="R1101">
        <v>3.8</v>
      </c>
      <c r="S1101">
        <v>8</v>
      </c>
      <c r="T1101" s="3">
        <v>94</v>
      </c>
      <c r="V1101">
        <v>95</v>
      </c>
      <c r="W1101"/>
      <c r="X1101">
        <v>95</v>
      </c>
      <c r="Y1101"/>
      <c r="Z1101">
        <v>95</v>
      </c>
      <c r="AA1101"/>
      <c r="AB1101">
        <v>95.863110000000006</v>
      </c>
      <c r="AC1101"/>
      <c r="AF1101">
        <v>10770</v>
      </c>
      <c r="AG1101"/>
      <c r="AH1101">
        <v>2.6167099999999999</v>
      </c>
      <c r="AI1101"/>
      <c r="AJ1101">
        <v>6.2086699999999997</v>
      </c>
      <c r="AK1101"/>
      <c r="AL1101">
        <v>106.79600000000001</v>
      </c>
      <c r="AM1101"/>
      <c r="AN1101">
        <v>12.7</v>
      </c>
      <c r="AO1101">
        <v>72.768000000000001</v>
      </c>
      <c r="AP1101"/>
      <c r="AQ1101"/>
      <c r="AR1101">
        <v>10590</v>
      </c>
      <c r="AT1101"/>
      <c r="AU1101"/>
    </row>
    <row r="1102" spans="1:48" hidden="1" x14ac:dyDescent="0.3">
      <c r="A1102" t="s">
        <v>162</v>
      </c>
      <c r="B1102" t="s">
        <v>163</v>
      </c>
      <c r="C1102" t="s">
        <v>129</v>
      </c>
      <c r="D1102">
        <v>2012</v>
      </c>
      <c r="E1102">
        <v>73.060379999999995</v>
      </c>
      <c r="F1102"/>
      <c r="G1102">
        <v>18.755690000000001</v>
      </c>
      <c r="H1102">
        <v>146.68770000000001</v>
      </c>
      <c r="I1102"/>
      <c r="J1102">
        <v>1.277E-2</v>
      </c>
      <c r="K1102"/>
      <c r="L1102">
        <v>3.8000000000000002E-4</v>
      </c>
      <c r="M1102"/>
      <c r="N1102">
        <v>8.5066699999999997</v>
      </c>
      <c r="O1102"/>
      <c r="P1102">
        <v>26.6</v>
      </c>
      <c r="Q1102"/>
      <c r="R1102">
        <v>3.8</v>
      </c>
      <c r="S1102">
        <v>8.5</v>
      </c>
      <c r="T1102" s="3">
        <v>97</v>
      </c>
      <c r="V1102">
        <v>94</v>
      </c>
      <c r="W1102"/>
      <c r="X1102">
        <v>98</v>
      </c>
      <c r="Y1102"/>
      <c r="Z1102">
        <v>97</v>
      </c>
      <c r="AA1102"/>
      <c r="AB1102">
        <v>95.97139</v>
      </c>
      <c r="AC1102"/>
      <c r="AF1102">
        <v>10690</v>
      </c>
      <c r="AG1102"/>
      <c r="AH1102">
        <v>2.4788299999999999</v>
      </c>
      <c r="AI1102"/>
      <c r="AJ1102">
        <v>5.9359599999999997</v>
      </c>
      <c r="AK1102"/>
      <c r="AL1102">
        <v>107.446</v>
      </c>
      <c r="AM1102"/>
      <c r="AN1102">
        <v>12.9</v>
      </c>
      <c r="AO1102">
        <v>72.668999999999997</v>
      </c>
      <c r="AP1102"/>
      <c r="AQ1102"/>
      <c r="AR1102">
        <v>10580</v>
      </c>
      <c r="AT1102"/>
      <c r="AU1102"/>
    </row>
    <row r="1103" spans="1:48" hidden="1" x14ac:dyDescent="0.3">
      <c r="A1103" t="s">
        <v>162</v>
      </c>
      <c r="B1103" t="s">
        <v>163</v>
      </c>
      <c r="C1103" t="s">
        <v>129</v>
      </c>
      <c r="D1103">
        <v>2013</v>
      </c>
      <c r="E1103">
        <v>73.151809999999998</v>
      </c>
      <c r="F1103"/>
      <c r="G1103">
        <v>18.862179999999999</v>
      </c>
      <c r="H1103">
        <v>144.60769999999999</v>
      </c>
      <c r="I1103"/>
      <c r="J1103">
        <v>1.3554999999999999E-2</v>
      </c>
      <c r="K1103"/>
      <c r="L1103">
        <v>3.8000000000000002E-4</v>
      </c>
      <c r="M1103"/>
      <c r="N1103">
        <v>8.5324500000000008</v>
      </c>
      <c r="O1103"/>
      <c r="P1103">
        <v>26.7</v>
      </c>
      <c r="Q1103"/>
      <c r="R1103">
        <v>3.8</v>
      </c>
      <c r="S1103">
        <v>9</v>
      </c>
      <c r="T1103" s="3">
        <v>97</v>
      </c>
      <c r="V1103">
        <v>94</v>
      </c>
      <c r="W1103"/>
      <c r="X1103">
        <v>98</v>
      </c>
      <c r="Y1103"/>
      <c r="Z1103">
        <v>97</v>
      </c>
      <c r="AA1103"/>
      <c r="AB1103">
        <v>95.628649999999993</v>
      </c>
      <c r="AC1103"/>
      <c r="AE1103">
        <v>0.94430999999999998</v>
      </c>
      <c r="AF1103">
        <v>11120</v>
      </c>
      <c r="AG1103"/>
      <c r="AH1103">
        <v>2.3358699999999999</v>
      </c>
      <c r="AI1103"/>
      <c r="AJ1103">
        <v>5.6789199999999997</v>
      </c>
      <c r="AK1103"/>
      <c r="AL1103">
        <v>108.17</v>
      </c>
      <c r="AM1103"/>
      <c r="AN1103">
        <v>13.1</v>
      </c>
      <c r="AO1103">
        <v>72.578999999999994</v>
      </c>
      <c r="AP1103"/>
      <c r="AQ1103"/>
      <c r="AR1103">
        <v>11030</v>
      </c>
      <c r="AT1103"/>
      <c r="AU1103"/>
    </row>
    <row r="1104" spans="1:48" hidden="1" x14ac:dyDescent="0.3">
      <c r="A1104" t="s">
        <v>162</v>
      </c>
      <c r="B1104" t="s">
        <v>163</v>
      </c>
      <c r="C1104" t="s">
        <v>129</v>
      </c>
      <c r="D1104">
        <v>2014</v>
      </c>
      <c r="E1104">
        <v>73.220920000000007</v>
      </c>
      <c r="F1104"/>
      <c r="G1104">
        <v>18.958079999999999</v>
      </c>
      <c r="H1104">
        <v>142.87289999999999</v>
      </c>
      <c r="I1104"/>
      <c r="J1104">
        <v>1.4395E-2</v>
      </c>
      <c r="K1104"/>
      <c r="L1104">
        <v>3.6999999999999999E-4</v>
      </c>
      <c r="M1104"/>
      <c r="N1104">
        <v>8.5380400000000005</v>
      </c>
      <c r="O1104"/>
      <c r="P1104">
        <v>26.8</v>
      </c>
      <c r="Q1104"/>
      <c r="R1104">
        <v>3.8</v>
      </c>
      <c r="S1104">
        <v>9.6</v>
      </c>
      <c r="T1104" s="3">
        <v>97</v>
      </c>
      <c r="V1104">
        <v>94</v>
      </c>
      <c r="W1104"/>
      <c r="X1104">
        <v>81</v>
      </c>
      <c r="Y1104"/>
      <c r="Z1104">
        <v>97</v>
      </c>
      <c r="AA1104"/>
      <c r="AB1104">
        <v>95.628649999999993</v>
      </c>
      <c r="AC1104"/>
      <c r="AF1104"/>
      <c r="AG1104"/>
      <c r="AH1104">
        <v>2.1535000000000002</v>
      </c>
      <c r="AI1104"/>
      <c r="AJ1104">
        <v>4.72377</v>
      </c>
      <c r="AK1104"/>
      <c r="AL1104">
        <v>108.902</v>
      </c>
      <c r="AM1104"/>
      <c r="AN1104">
        <v>13.3</v>
      </c>
      <c r="AO1104">
        <v>72.503</v>
      </c>
      <c r="AP1104"/>
      <c r="AQ1104"/>
      <c r="AR1104">
        <v>11290</v>
      </c>
      <c r="AT1104"/>
      <c r="AU1104"/>
      <c r="AV1104">
        <v>98.6</v>
      </c>
    </row>
    <row r="1105" spans="1:49" hidden="1" x14ac:dyDescent="0.3">
      <c r="A1105" t="s">
        <v>162</v>
      </c>
      <c r="B1105" t="s">
        <v>163</v>
      </c>
      <c r="C1105" t="s">
        <v>129</v>
      </c>
      <c r="D1105">
        <v>2015</v>
      </c>
      <c r="E1105">
        <v>73.323179999999994</v>
      </c>
      <c r="F1105"/>
      <c r="G1105">
        <v>19.046309999999998</v>
      </c>
      <c r="H1105">
        <v>141.28489999999999</v>
      </c>
      <c r="I1105"/>
      <c r="J1105">
        <v>1.4695E-2</v>
      </c>
      <c r="K1105"/>
      <c r="L1105">
        <v>3.7500000000000001E-4</v>
      </c>
      <c r="M1105"/>
      <c r="N1105">
        <v>8.6853499999999997</v>
      </c>
      <c r="O1105"/>
      <c r="P1105">
        <v>26.9</v>
      </c>
      <c r="Q1105"/>
      <c r="R1105">
        <v>3.8</v>
      </c>
      <c r="S1105">
        <v>10.1</v>
      </c>
      <c r="T1105" s="3">
        <v>92</v>
      </c>
      <c r="V1105">
        <v>99</v>
      </c>
      <c r="W1105"/>
      <c r="X1105">
        <v>99</v>
      </c>
      <c r="Y1105"/>
      <c r="Z1105">
        <v>92</v>
      </c>
      <c r="AA1105"/>
      <c r="AB1105">
        <v>95.628649999999993</v>
      </c>
      <c r="AC1105"/>
      <c r="AF1105"/>
      <c r="AG1105"/>
      <c r="AH1105">
        <v>1.94828</v>
      </c>
      <c r="AI1105"/>
      <c r="AJ1105">
        <v>4.7173299999999996</v>
      </c>
      <c r="AK1105"/>
      <c r="AL1105">
        <v>109.599</v>
      </c>
      <c r="AM1105"/>
      <c r="AN1105">
        <v>13.5</v>
      </c>
      <c r="AO1105">
        <v>72.444999999999993</v>
      </c>
      <c r="AP1105"/>
      <c r="AQ1105"/>
      <c r="AR1105">
        <v>11760</v>
      </c>
      <c r="AT1105"/>
      <c r="AU1105"/>
    </row>
    <row r="1106" spans="1:49" hidden="1" x14ac:dyDescent="0.3">
      <c r="A1106" t="s">
        <v>162</v>
      </c>
      <c r="B1106" t="s">
        <v>163</v>
      </c>
      <c r="C1106" t="s">
        <v>129</v>
      </c>
      <c r="D1106">
        <v>2016</v>
      </c>
      <c r="E1106">
        <v>73.403959999999998</v>
      </c>
      <c r="F1106"/>
      <c r="G1106">
        <v>19.120360000000002</v>
      </c>
      <c r="H1106">
        <v>140.1568</v>
      </c>
      <c r="I1106"/>
      <c r="J1106">
        <v>1.4905E-2</v>
      </c>
      <c r="K1106"/>
      <c r="L1106">
        <v>3.7500000000000001E-4</v>
      </c>
      <c r="M1106"/>
      <c r="N1106">
        <v>8.8655100000000004</v>
      </c>
      <c r="O1106"/>
      <c r="P1106">
        <v>27</v>
      </c>
      <c r="Q1106"/>
      <c r="R1106">
        <v>3.8</v>
      </c>
      <c r="S1106">
        <v>10.7</v>
      </c>
      <c r="T1106" s="3">
        <v>96</v>
      </c>
      <c r="V1106">
        <v>95</v>
      </c>
      <c r="W1106"/>
      <c r="X1106">
        <v>98</v>
      </c>
      <c r="Y1106"/>
      <c r="Z1106">
        <v>96</v>
      </c>
      <c r="AA1106"/>
      <c r="AB1106">
        <v>95.628649999999993</v>
      </c>
      <c r="AC1106"/>
      <c r="AF1106"/>
      <c r="AG1106"/>
      <c r="AH1106">
        <v>2.1637</v>
      </c>
      <c r="AI1106"/>
      <c r="AJ1106">
        <v>4.6879900000000001</v>
      </c>
      <c r="AK1106"/>
      <c r="AL1106">
        <v>110.261</v>
      </c>
      <c r="AM1106"/>
      <c r="AN1106">
        <v>13.7</v>
      </c>
      <c r="AO1106">
        <v>72.408000000000001</v>
      </c>
      <c r="AP1106"/>
      <c r="AQ1106"/>
      <c r="AR1106">
        <v>12580</v>
      </c>
      <c r="AT1106"/>
      <c r="AU1106"/>
    </row>
    <row r="1107" spans="1:49" hidden="1" x14ac:dyDescent="0.3">
      <c r="A1107" t="s">
        <v>164</v>
      </c>
      <c r="B1107" t="s">
        <v>165</v>
      </c>
      <c r="C1107" t="s">
        <v>129</v>
      </c>
      <c r="D1107">
        <v>2000</v>
      </c>
      <c r="E1107">
        <v>67.631680000000003</v>
      </c>
      <c r="F1107"/>
      <c r="G1107">
        <v>19.680859999999999</v>
      </c>
      <c r="H1107">
        <v>219.64750000000001</v>
      </c>
      <c r="I1107"/>
      <c r="J1107">
        <v>4.3090000000000003E-2</v>
      </c>
      <c r="K1107"/>
      <c r="L1107">
        <v>2.9450000000000001E-3</v>
      </c>
      <c r="M1107"/>
      <c r="N1107">
        <v>2.5233400000000001</v>
      </c>
      <c r="O1107"/>
      <c r="P1107">
        <v>25</v>
      </c>
      <c r="Q1107"/>
      <c r="R1107">
        <v>1.6</v>
      </c>
      <c r="S1107">
        <v>4.2</v>
      </c>
      <c r="V1107">
        <v>86</v>
      </c>
      <c r="W1107"/>
      <c r="X1107">
        <v>80</v>
      </c>
      <c r="Y1107"/>
      <c r="Z1107">
        <v>81</v>
      </c>
      <c r="AA1107"/>
      <c r="AB1107">
        <v>85.753770000000003</v>
      </c>
      <c r="AC1107"/>
      <c r="AF1107">
        <v>4950</v>
      </c>
      <c r="AG1107"/>
      <c r="AH1107">
        <v>2.0169899999999998</v>
      </c>
      <c r="AI1107"/>
      <c r="AJ1107">
        <v>5.6911199999999997</v>
      </c>
      <c r="AK1107"/>
      <c r="AL1107">
        <v>11650.743</v>
      </c>
      <c r="AM1107"/>
      <c r="AN1107">
        <v>40.6</v>
      </c>
      <c r="AO1107">
        <v>67.849000000000004</v>
      </c>
      <c r="AP1107">
        <v>0.7</v>
      </c>
      <c r="AQ1107"/>
      <c r="AR1107">
        <v>4780</v>
      </c>
      <c r="AS1107">
        <v>9.1999999999999993</v>
      </c>
      <c r="AT1107"/>
      <c r="AU1107"/>
    </row>
    <row r="1108" spans="1:49" hidden="1" x14ac:dyDescent="0.3">
      <c r="A1108" t="s">
        <v>164</v>
      </c>
      <c r="B1108" t="s">
        <v>165</v>
      </c>
      <c r="C1108" t="s">
        <v>129</v>
      </c>
      <c r="D1108">
        <v>2001</v>
      </c>
      <c r="E1108">
        <v>68.106650000000002</v>
      </c>
      <c r="F1108"/>
      <c r="G1108">
        <v>19.771750000000001</v>
      </c>
      <c r="H1108">
        <v>214.30179999999999</v>
      </c>
      <c r="I1108"/>
      <c r="J1108">
        <v>4.1480000000000003E-2</v>
      </c>
      <c r="K1108"/>
      <c r="L1108">
        <v>2.7950000000000002E-3</v>
      </c>
      <c r="M1108"/>
      <c r="N1108">
        <v>2.41398</v>
      </c>
      <c r="O1108"/>
      <c r="P1108">
        <v>25.1</v>
      </c>
      <c r="Q1108"/>
      <c r="R1108">
        <v>1.6</v>
      </c>
      <c r="S1108">
        <v>4.5</v>
      </c>
      <c r="V1108">
        <v>91</v>
      </c>
      <c r="W1108"/>
      <c r="X1108">
        <v>78</v>
      </c>
      <c r="Y1108"/>
      <c r="Z1108">
        <v>77</v>
      </c>
      <c r="AA1108"/>
      <c r="AB1108">
        <v>86.284210000000002</v>
      </c>
      <c r="AC1108"/>
      <c r="AF1108">
        <v>5100</v>
      </c>
      <c r="AG1108"/>
      <c r="AH1108">
        <v>2.08955</v>
      </c>
      <c r="AI1108"/>
      <c r="AJ1108">
        <v>6.4010899999999999</v>
      </c>
      <c r="AK1108"/>
      <c r="AL1108">
        <v>11924.946</v>
      </c>
      <c r="AM1108"/>
      <c r="AN1108">
        <v>39.200000000000003</v>
      </c>
      <c r="AO1108">
        <v>68.304000000000002</v>
      </c>
      <c r="AP1108">
        <v>0.7</v>
      </c>
      <c r="AQ1108"/>
      <c r="AR1108">
        <v>4910</v>
      </c>
      <c r="AT1108"/>
      <c r="AU1108"/>
    </row>
    <row r="1109" spans="1:49" hidden="1" x14ac:dyDescent="0.3">
      <c r="A1109" t="s">
        <v>164</v>
      </c>
      <c r="B1109" t="s">
        <v>165</v>
      </c>
      <c r="C1109" t="s">
        <v>129</v>
      </c>
      <c r="D1109">
        <v>2002</v>
      </c>
      <c r="E1109">
        <v>68.950630000000004</v>
      </c>
      <c r="F1109"/>
      <c r="G1109">
        <v>20.234169999999999</v>
      </c>
      <c r="H1109">
        <v>205.7988</v>
      </c>
      <c r="I1109"/>
      <c r="J1109">
        <v>3.9544999999999997E-2</v>
      </c>
      <c r="K1109"/>
      <c r="L1109">
        <v>2.63E-3</v>
      </c>
      <c r="M1109"/>
      <c r="N1109">
        <v>2.3045100000000001</v>
      </c>
      <c r="O1109"/>
      <c r="P1109">
        <v>25.2</v>
      </c>
      <c r="Q1109"/>
      <c r="R1109">
        <v>1.5</v>
      </c>
      <c r="S1109">
        <v>4.8</v>
      </c>
      <c r="V1109">
        <v>92</v>
      </c>
      <c r="W1109"/>
      <c r="X1109">
        <v>82</v>
      </c>
      <c r="Y1109"/>
      <c r="Z1109">
        <v>82</v>
      </c>
      <c r="AA1109"/>
      <c r="AB1109">
        <v>86.810680000000005</v>
      </c>
      <c r="AC1109"/>
      <c r="AF1109">
        <v>5200</v>
      </c>
      <c r="AG1109"/>
      <c r="AH1109">
        <v>2.0516700000000001</v>
      </c>
      <c r="AI1109"/>
      <c r="AJ1109">
        <v>6.3437700000000001</v>
      </c>
      <c r="AK1109"/>
      <c r="AL1109">
        <v>12208.848</v>
      </c>
      <c r="AM1109"/>
      <c r="AN1109">
        <v>37.9</v>
      </c>
      <c r="AO1109">
        <v>68.716999999999999</v>
      </c>
      <c r="AP1109">
        <v>0.7</v>
      </c>
      <c r="AQ1109"/>
      <c r="AR1109">
        <v>5010</v>
      </c>
      <c r="AT1109"/>
      <c r="AU1109"/>
      <c r="AV1109">
        <v>69.101730000000003</v>
      </c>
      <c r="AW1109">
        <v>3.8820899999999998</v>
      </c>
    </row>
    <row r="1110" spans="1:49" hidden="1" x14ac:dyDescent="0.3">
      <c r="A1110" t="s">
        <v>164</v>
      </c>
      <c r="B1110" t="s">
        <v>165</v>
      </c>
      <c r="C1110" t="s">
        <v>129</v>
      </c>
      <c r="D1110">
        <v>2003</v>
      </c>
      <c r="E1110">
        <v>69.091380000000001</v>
      </c>
      <c r="F1110"/>
      <c r="G1110">
        <v>20.289950000000001</v>
      </c>
      <c r="H1110">
        <v>209.0488</v>
      </c>
      <c r="I1110"/>
      <c r="J1110">
        <v>3.7705000000000002E-2</v>
      </c>
      <c r="K1110"/>
      <c r="L1110">
        <v>2.4599999999999999E-3</v>
      </c>
      <c r="M1110"/>
      <c r="N1110">
        <v>2.3404099999999999</v>
      </c>
      <c r="O1110"/>
      <c r="P1110">
        <v>25.3</v>
      </c>
      <c r="Q1110"/>
      <c r="R1110">
        <v>1.5</v>
      </c>
      <c r="S1110">
        <v>5.0999999999999996</v>
      </c>
      <c r="V1110">
        <v>94</v>
      </c>
      <c r="W1110"/>
      <c r="X1110">
        <v>84</v>
      </c>
      <c r="Y1110"/>
      <c r="Z1110">
        <v>84</v>
      </c>
      <c r="AA1110"/>
      <c r="AB1110">
        <v>87.329490000000007</v>
      </c>
      <c r="AC1110"/>
      <c r="AF1110">
        <v>5300</v>
      </c>
      <c r="AG1110"/>
      <c r="AH1110">
        <v>2.14981</v>
      </c>
      <c r="AI1110"/>
      <c r="AJ1110">
        <v>6.4798099999999996</v>
      </c>
      <c r="AK1110"/>
      <c r="AL1110">
        <v>12500.477999999999</v>
      </c>
      <c r="AM1110"/>
      <c r="AN1110">
        <v>36.6</v>
      </c>
      <c r="AO1110">
        <v>69.091999999999999</v>
      </c>
      <c r="AP1110">
        <v>0.7</v>
      </c>
      <c r="AQ1110"/>
      <c r="AR1110">
        <v>5110</v>
      </c>
      <c r="AT1110"/>
      <c r="AU1110"/>
    </row>
    <row r="1111" spans="1:49" hidden="1" x14ac:dyDescent="0.3">
      <c r="A1111" t="s">
        <v>164</v>
      </c>
      <c r="B1111" t="s">
        <v>165</v>
      </c>
      <c r="C1111" t="s">
        <v>129</v>
      </c>
      <c r="D1111">
        <v>2004</v>
      </c>
      <c r="E1111">
        <v>69.357129999999998</v>
      </c>
      <c r="F1111"/>
      <c r="G1111">
        <v>20.28659</v>
      </c>
      <c r="H1111">
        <v>206.1377</v>
      </c>
      <c r="I1111"/>
      <c r="J1111">
        <v>3.5874999999999997E-2</v>
      </c>
      <c r="K1111"/>
      <c r="L1111">
        <v>2.3349999999999998E-3</v>
      </c>
      <c r="M1111"/>
      <c r="N1111">
        <v>2.3838599999999999</v>
      </c>
      <c r="O1111"/>
      <c r="P1111">
        <v>25.4</v>
      </c>
      <c r="Q1111"/>
      <c r="R1111">
        <v>1.4</v>
      </c>
      <c r="S1111">
        <v>5.4</v>
      </c>
      <c r="V1111">
        <v>95</v>
      </c>
      <c r="W1111"/>
      <c r="X1111">
        <v>88</v>
      </c>
      <c r="Y1111"/>
      <c r="Z1111">
        <v>87</v>
      </c>
      <c r="AA1111"/>
      <c r="AB1111">
        <v>87.842320000000001</v>
      </c>
      <c r="AC1111"/>
      <c r="AF1111">
        <v>5460</v>
      </c>
      <c r="AG1111"/>
      <c r="AH1111">
        <v>2.1100400000000001</v>
      </c>
      <c r="AI1111"/>
      <c r="AJ1111">
        <v>6.5285599999999997</v>
      </c>
      <c r="AK1111"/>
      <c r="AL1111">
        <v>12796.924999999999</v>
      </c>
      <c r="AM1111"/>
      <c r="AN1111">
        <v>35.299999999999997</v>
      </c>
      <c r="AO1111">
        <v>69.436999999999998</v>
      </c>
      <c r="AP1111">
        <v>0.7</v>
      </c>
      <c r="AQ1111"/>
      <c r="AR1111">
        <v>5280</v>
      </c>
      <c r="AT1111"/>
      <c r="AU1111"/>
    </row>
    <row r="1112" spans="1:49" hidden="1" x14ac:dyDescent="0.3">
      <c r="A1112" t="s">
        <v>164</v>
      </c>
      <c r="B1112" t="s">
        <v>165</v>
      </c>
      <c r="C1112" t="s">
        <v>129</v>
      </c>
      <c r="D1112">
        <v>2005</v>
      </c>
      <c r="E1112">
        <v>69.139859999999999</v>
      </c>
      <c r="F1112"/>
      <c r="G1112">
        <v>20.173369999999998</v>
      </c>
      <c r="H1112">
        <v>211.16919999999999</v>
      </c>
      <c r="I1112"/>
      <c r="J1112">
        <v>3.4625000000000003E-2</v>
      </c>
      <c r="K1112"/>
      <c r="L1112">
        <v>2.2750000000000001E-3</v>
      </c>
      <c r="M1112"/>
      <c r="N1112">
        <v>2.3424800000000001</v>
      </c>
      <c r="O1112"/>
      <c r="P1112">
        <v>25.5</v>
      </c>
      <c r="Q1112"/>
      <c r="R1112">
        <v>1.4</v>
      </c>
      <c r="S1112">
        <v>5.7</v>
      </c>
      <c r="T1112" s="3">
        <v>87</v>
      </c>
      <c r="V1112">
        <v>93</v>
      </c>
      <c r="W1112"/>
      <c r="X1112">
        <v>87</v>
      </c>
      <c r="Y1112"/>
      <c r="Z1112">
        <v>87</v>
      </c>
      <c r="AA1112"/>
      <c r="AB1112">
        <v>88.351309999999998</v>
      </c>
      <c r="AC1112"/>
      <c r="AF1112">
        <v>5670</v>
      </c>
      <c r="AG1112"/>
      <c r="AH1112">
        <v>1.9486399999999999</v>
      </c>
      <c r="AI1112"/>
      <c r="AJ1112">
        <v>6.3688799999999999</v>
      </c>
      <c r="AK1112"/>
      <c r="AL1112">
        <v>13096.028</v>
      </c>
      <c r="AM1112"/>
      <c r="AN1112">
        <v>34.1</v>
      </c>
      <c r="AO1112">
        <v>69.762</v>
      </c>
      <c r="AP1112">
        <v>0.7</v>
      </c>
      <c r="AQ1112"/>
      <c r="AR1112">
        <v>5490</v>
      </c>
      <c r="AT1112"/>
      <c r="AU1112"/>
    </row>
    <row r="1113" spans="1:49" hidden="1" x14ac:dyDescent="0.3">
      <c r="A1113" t="s">
        <v>164</v>
      </c>
      <c r="B1113" t="s">
        <v>165</v>
      </c>
      <c r="C1113" t="s">
        <v>129</v>
      </c>
      <c r="D1113">
        <v>2006</v>
      </c>
      <c r="E1113">
        <v>69.697140000000005</v>
      </c>
      <c r="F1113"/>
      <c r="G1113">
        <v>20.47137</v>
      </c>
      <c r="H1113">
        <v>205.4417</v>
      </c>
      <c r="I1113"/>
      <c r="J1113">
        <v>3.3529999999999997E-2</v>
      </c>
      <c r="K1113"/>
      <c r="L1113">
        <v>2.0400000000000001E-3</v>
      </c>
      <c r="M1113"/>
      <c r="N1113">
        <v>2.3551199999999999</v>
      </c>
      <c r="O1113"/>
      <c r="P1113">
        <v>25.6</v>
      </c>
      <c r="Q1113"/>
      <c r="R1113">
        <v>1.4</v>
      </c>
      <c r="S1113">
        <v>6</v>
      </c>
      <c r="T1113" s="3">
        <v>89</v>
      </c>
      <c r="V1113">
        <v>95</v>
      </c>
      <c r="W1113"/>
      <c r="X1113">
        <v>90</v>
      </c>
      <c r="Y1113"/>
      <c r="Z1113">
        <v>89</v>
      </c>
      <c r="AA1113"/>
      <c r="AB1113">
        <v>88.856610000000003</v>
      </c>
      <c r="AC1113"/>
      <c r="AF1113">
        <v>5980</v>
      </c>
      <c r="AG1113"/>
      <c r="AH1113">
        <v>2.14019</v>
      </c>
      <c r="AI1113"/>
      <c r="AJ1113">
        <v>6.5903</v>
      </c>
      <c r="AK1113"/>
      <c r="AL1113">
        <v>13397.021000000001</v>
      </c>
      <c r="AM1113"/>
      <c r="AN1113">
        <v>33</v>
      </c>
      <c r="AO1113">
        <v>70.081999999999994</v>
      </c>
      <c r="AP1113">
        <v>0.6</v>
      </c>
      <c r="AQ1113"/>
      <c r="AR1113">
        <v>5790</v>
      </c>
      <c r="AS1113">
        <v>11.1</v>
      </c>
      <c r="AT1113">
        <v>2.9840100000000001</v>
      </c>
      <c r="AU1113"/>
      <c r="AW1113">
        <v>3.6850000000000001</v>
      </c>
    </row>
    <row r="1114" spans="1:49" hidden="1" x14ac:dyDescent="0.3">
      <c r="A1114" t="s">
        <v>164</v>
      </c>
      <c r="B1114" t="s">
        <v>165</v>
      </c>
      <c r="C1114" t="s">
        <v>129</v>
      </c>
      <c r="D1114">
        <v>2007</v>
      </c>
      <c r="E1114">
        <v>70.580600000000004</v>
      </c>
      <c r="F1114"/>
      <c r="G1114">
        <v>20.75759</v>
      </c>
      <c r="H1114">
        <v>190.542</v>
      </c>
      <c r="I1114"/>
      <c r="J1114">
        <v>3.2895000000000001E-2</v>
      </c>
      <c r="K1114"/>
      <c r="L1114">
        <v>1.9350000000000001E-3</v>
      </c>
      <c r="M1114"/>
      <c r="N1114">
        <v>2.3631600000000001</v>
      </c>
      <c r="O1114"/>
      <c r="P1114">
        <v>25.7</v>
      </c>
      <c r="Q1114"/>
      <c r="R1114">
        <v>1.4</v>
      </c>
      <c r="S1114">
        <v>6.4</v>
      </c>
      <c r="T1114" s="3">
        <v>85</v>
      </c>
      <c r="V1114">
        <v>86</v>
      </c>
      <c r="W1114"/>
      <c r="X1114">
        <v>85</v>
      </c>
      <c r="Y1114"/>
      <c r="Z1114">
        <v>85</v>
      </c>
      <c r="AA1114"/>
      <c r="AB1114">
        <v>89.358379999999997</v>
      </c>
      <c r="AC1114"/>
      <c r="AF1114">
        <v>6350</v>
      </c>
      <c r="AG1114"/>
      <c r="AH1114">
        <v>2.0322399999999998</v>
      </c>
      <c r="AI1114"/>
      <c r="AJ1114">
        <v>6.35893</v>
      </c>
      <c r="AK1114"/>
      <c r="AL1114">
        <v>13700.326999999999</v>
      </c>
      <c r="AM1114"/>
      <c r="AN1114">
        <v>31.9</v>
      </c>
      <c r="AO1114">
        <v>70.409000000000006</v>
      </c>
      <c r="AP1114">
        <v>0.6</v>
      </c>
      <c r="AQ1114"/>
      <c r="AR1114">
        <v>6170</v>
      </c>
      <c r="AT1114">
        <v>3.0387400000000002</v>
      </c>
      <c r="AU1114"/>
    </row>
    <row r="1115" spans="1:49" hidden="1" x14ac:dyDescent="0.3">
      <c r="A1115" t="s">
        <v>164</v>
      </c>
      <c r="B1115" t="s">
        <v>165</v>
      </c>
      <c r="C1115" t="s">
        <v>129</v>
      </c>
      <c r="D1115">
        <v>2008</v>
      </c>
      <c r="E1115">
        <v>70.960009999999997</v>
      </c>
      <c r="F1115"/>
      <c r="G1115">
        <v>20.9526</v>
      </c>
      <c r="H1115">
        <v>186.4059</v>
      </c>
      <c r="I1115"/>
      <c r="J1115">
        <v>3.2474999999999997E-2</v>
      </c>
      <c r="K1115"/>
      <c r="L1115">
        <v>1.81E-3</v>
      </c>
      <c r="M1115"/>
      <c r="N1115">
        <v>2.1044999999999998</v>
      </c>
      <c r="O1115"/>
      <c r="P1115">
        <v>25.8</v>
      </c>
      <c r="Q1115"/>
      <c r="R1115">
        <v>1.3</v>
      </c>
      <c r="S1115">
        <v>6.7</v>
      </c>
      <c r="T1115" s="3">
        <v>95</v>
      </c>
      <c r="V1115">
        <v>96</v>
      </c>
      <c r="W1115"/>
      <c r="X1115">
        <v>96</v>
      </c>
      <c r="Y1115"/>
      <c r="Z1115">
        <v>95</v>
      </c>
      <c r="AA1115"/>
      <c r="AB1115">
        <v>89.8566</v>
      </c>
      <c r="AC1115"/>
      <c r="AF1115">
        <v>6530</v>
      </c>
      <c r="AG1115"/>
      <c r="AH1115">
        <v>2.1129099999999998</v>
      </c>
      <c r="AI1115"/>
      <c r="AJ1115">
        <v>6.2551199999999998</v>
      </c>
      <c r="AK1115"/>
      <c r="AL1115">
        <v>14006.428</v>
      </c>
      <c r="AM1115"/>
      <c r="AN1115">
        <v>30.8</v>
      </c>
      <c r="AO1115">
        <v>70.75</v>
      </c>
      <c r="AP1115">
        <v>0.6</v>
      </c>
      <c r="AQ1115"/>
      <c r="AR1115">
        <v>6380</v>
      </c>
      <c r="AT1115">
        <v>3.1845400000000001</v>
      </c>
      <c r="AU1115"/>
    </row>
    <row r="1116" spans="1:49" hidden="1" x14ac:dyDescent="0.3">
      <c r="A1116" t="s">
        <v>164</v>
      </c>
      <c r="B1116" t="s">
        <v>165</v>
      </c>
      <c r="C1116" t="s">
        <v>129</v>
      </c>
      <c r="D1116">
        <v>2009</v>
      </c>
      <c r="E1116">
        <v>70.776330000000002</v>
      </c>
      <c r="F1116"/>
      <c r="G1116">
        <v>20.842189999999999</v>
      </c>
      <c r="H1116">
        <v>190.76689999999999</v>
      </c>
      <c r="I1116"/>
      <c r="J1116">
        <v>3.1914999999999999E-2</v>
      </c>
      <c r="K1116"/>
      <c r="L1116">
        <v>1.7099999999999999E-3</v>
      </c>
      <c r="M1116"/>
      <c r="N1116">
        <v>2.02772</v>
      </c>
      <c r="O1116"/>
      <c r="P1116">
        <v>25.9</v>
      </c>
      <c r="Q1116"/>
      <c r="R1116">
        <v>1.3</v>
      </c>
      <c r="S1116">
        <v>7.1</v>
      </c>
      <c r="T1116" s="3">
        <v>92</v>
      </c>
      <c r="V1116">
        <v>92</v>
      </c>
      <c r="W1116"/>
      <c r="X1116">
        <v>92</v>
      </c>
      <c r="Y1116"/>
      <c r="Z1116">
        <v>92</v>
      </c>
      <c r="AA1116"/>
      <c r="AB1116">
        <v>90.350909999999999</v>
      </c>
      <c r="AC1116"/>
      <c r="AD1116">
        <v>9.0389999999999997</v>
      </c>
      <c r="AF1116">
        <v>6420</v>
      </c>
      <c r="AG1116"/>
      <c r="AH1116">
        <v>2.2745600000000001</v>
      </c>
      <c r="AI1116"/>
      <c r="AJ1116">
        <v>6.3809500000000003</v>
      </c>
      <c r="AK1116"/>
      <c r="AL1116">
        <v>14316.263000000001</v>
      </c>
      <c r="AM1116"/>
      <c r="AN1116">
        <v>29.8</v>
      </c>
      <c r="AO1116">
        <v>71.108000000000004</v>
      </c>
      <c r="AP1116">
        <v>0.6</v>
      </c>
      <c r="AQ1116"/>
      <c r="AR1116">
        <v>6290</v>
      </c>
      <c r="AT1116"/>
      <c r="AU1116"/>
    </row>
    <row r="1117" spans="1:49" hidden="1" x14ac:dyDescent="0.3">
      <c r="A1117" t="s">
        <v>164</v>
      </c>
      <c r="B1117" t="s">
        <v>165</v>
      </c>
      <c r="C1117" t="s">
        <v>129</v>
      </c>
      <c r="D1117">
        <v>2010</v>
      </c>
      <c r="E1117">
        <v>70.997410000000002</v>
      </c>
      <c r="F1117"/>
      <c r="G1117">
        <v>20.72353</v>
      </c>
      <c r="H1117">
        <v>186.1481</v>
      </c>
      <c r="I1117"/>
      <c r="J1117">
        <v>3.1064999999999999E-2</v>
      </c>
      <c r="K1117"/>
      <c r="L1117">
        <v>1.645E-3</v>
      </c>
      <c r="M1117"/>
      <c r="N1117">
        <v>2.01952</v>
      </c>
      <c r="O1117"/>
      <c r="P1117">
        <v>26</v>
      </c>
      <c r="Q1117"/>
      <c r="R1117">
        <v>1.3</v>
      </c>
      <c r="S1117">
        <v>7.4</v>
      </c>
      <c r="T1117" s="3">
        <v>94</v>
      </c>
      <c r="V1117">
        <v>93</v>
      </c>
      <c r="W1117"/>
      <c r="X1117">
        <v>94</v>
      </c>
      <c r="Y1117"/>
      <c r="Z1117">
        <v>94</v>
      </c>
      <c r="AA1117"/>
      <c r="AB1117">
        <v>90.841819999999998</v>
      </c>
      <c r="AC1117"/>
      <c r="AF1117">
        <v>6520</v>
      </c>
      <c r="AG1117"/>
      <c r="AH1117">
        <v>2.06968</v>
      </c>
      <c r="AI1117"/>
      <c r="AJ1117">
        <v>6.1494400000000002</v>
      </c>
      <c r="AK1117"/>
      <c r="AL1117">
        <v>14630.416999999999</v>
      </c>
      <c r="AM1117"/>
      <c r="AN1117">
        <v>28.8</v>
      </c>
      <c r="AO1117">
        <v>71.480999999999995</v>
      </c>
      <c r="AP1117">
        <v>0.6</v>
      </c>
      <c r="AQ1117"/>
      <c r="AR1117">
        <v>6400</v>
      </c>
      <c r="AT1117">
        <v>2.8030599999999999</v>
      </c>
      <c r="AU1117"/>
    </row>
    <row r="1118" spans="1:49" hidden="1" x14ac:dyDescent="0.3">
      <c r="A1118" t="s">
        <v>164</v>
      </c>
      <c r="B1118" t="s">
        <v>165</v>
      </c>
      <c r="C1118" t="s">
        <v>129</v>
      </c>
      <c r="D1118">
        <v>2011</v>
      </c>
      <c r="E1118">
        <v>71.588269999999994</v>
      </c>
      <c r="F1118"/>
      <c r="G1118">
        <v>20.975940000000001</v>
      </c>
      <c r="H1118">
        <v>179.7645</v>
      </c>
      <c r="I1118"/>
      <c r="J1118">
        <v>2.9784999999999999E-2</v>
      </c>
      <c r="K1118"/>
      <c r="L1118">
        <v>1.57E-3</v>
      </c>
      <c r="M1118"/>
      <c r="N1118">
        <v>2.0400700000000001</v>
      </c>
      <c r="O1118"/>
      <c r="P1118">
        <v>26.1</v>
      </c>
      <c r="Q1118"/>
      <c r="R1118">
        <v>1.3</v>
      </c>
      <c r="S1118">
        <v>7.8</v>
      </c>
      <c r="T1118" s="3">
        <v>88</v>
      </c>
      <c r="V1118">
        <v>89</v>
      </c>
      <c r="W1118"/>
      <c r="X1118">
        <v>88</v>
      </c>
      <c r="Y1118"/>
      <c r="Z1118">
        <v>88</v>
      </c>
      <c r="AA1118"/>
      <c r="AB1118">
        <v>91.328969999999998</v>
      </c>
      <c r="AC1118"/>
      <c r="AF1118">
        <v>6720</v>
      </c>
      <c r="AG1118"/>
      <c r="AH1118">
        <v>1.98454</v>
      </c>
      <c r="AI1118"/>
      <c r="AJ1118">
        <v>5.9363599999999996</v>
      </c>
      <c r="AK1118"/>
      <c r="AL1118">
        <v>14948.800999999999</v>
      </c>
      <c r="AM1118"/>
      <c r="AN1118">
        <v>27.8</v>
      </c>
      <c r="AO1118">
        <v>71.861000000000004</v>
      </c>
      <c r="AP1118">
        <v>0.5</v>
      </c>
      <c r="AQ1118"/>
      <c r="AR1118">
        <v>6630</v>
      </c>
      <c r="AT1118">
        <v>2.92014</v>
      </c>
      <c r="AU1118"/>
    </row>
    <row r="1119" spans="1:49" hidden="1" x14ac:dyDescent="0.3">
      <c r="A1119" t="s">
        <v>164</v>
      </c>
      <c r="B1119" t="s">
        <v>165</v>
      </c>
      <c r="C1119" t="s">
        <v>129</v>
      </c>
      <c r="D1119">
        <v>2012</v>
      </c>
      <c r="E1119">
        <v>72.037649999999999</v>
      </c>
      <c r="F1119"/>
      <c r="G1119">
        <v>21.03059</v>
      </c>
      <c r="H1119">
        <v>173.04730000000001</v>
      </c>
      <c r="I1119"/>
      <c r="J1119">
        <v>2.8379999999999999E-2</v>
      </c>
      <c r="K1119"/>
      <c r="L1119">
        <v>1.49E-3</v>
      </c>
      <c r="M1119"/>
      <c r="N1119">
        <v>1.90293</v>
      </c>
      <c r="O1119"/>
      <c r="P1119">
        <v>26.2</v>
      </c>
      <c r="Q1119"/>
      <c r="R1119">
        <v>1.2</v>
      </c>
      <c r="S1119">
        <v>8.1999999999999993</v>
      </c>
      <c r="T1119" s="3">
        <v>96</v>
      </c>
      <c r="V1119">
        <v>93</v>
      </c>
      <c r="W1119"/>
      <c r="X1119">
        <v>94</v>
      </c>
      <c r="Y1119"/>
      <c r="Z1119">
        <v>96</v>
      </c>
      <c r="AA1119"/>
      <c r="AB1119">
        <v>91.812600000000003</v>
      </c>
      <c r="AC1119"/>
      <c r="AF1119">
        <v>6920</v>
      </c>
      <c r="AG1119"/>
      <c r="AH1119">
        <v>2.0067699999999999</v>
      </c>
      <c r="AI1119"/>
      <c r="AJ1119">
        <v>6.0147500000000003</v>
      </c>
      <c r="AK1119"/>
      <c r="AL1119">
        <v>15270.771000000001</v>
      </c>
      <c r="AM1119"/>
      <c r="AN1119">
        <v>26.8</v>
      </c>
      <c r="AO1119">
        <v>72.236000000000004</v>
      </c>
      <c r="AP1119">
        <v>0.5</v>
      </c>
      <c r="AQ1119"/>
      <c r="AR1119">
        <v>6880</v>
      </c>
      <c r="AT1119">
        <v>2.9578600000000002</v>
      </c>
      <c r="AU1119"/>
      <c r="AV1119">
        <v>78.264859999999999</v>
      </c>
      <c r="AW1119">
        <v>4.8023199999999999</v>
      </c>
    </row>
    <row r="1120" spans="1:49" hidden="1" x14ac:dyDescent="0.3">
      <c r="A1120" t="s">
        <v>164</v>
      </c>
      <c r="B1120" t="s">
        <v>165</v>
      </c>
      <c r="C1120" t="s">
        <v>129</v>
      </c>
      <c r="D1120">
        <v>2013</v>
      </c>
      <c r="E1120">
        <v>72.24391</v>
      </c>
      <c r="F1120"/>
      <c r="G1120">
        <v>21.076250000000002</v>
      </c>
      <c r="H1120">
        <v>172.3211</v>
      </c>
      <c r="I1120"/>
      <c r="J1120">
        <v>2.6894999999999999E-2</v>
      </c>
      <c r="K1120"/>
      <c r="L1120">
        <v>1.41E-3</v>
      </c>
      <c r="M1120"/>
      <c r="N1120">
        <v>1.81609</v>
      </c>
      <c r="O1120"/>
      <c r="P1120">
        <v>26.3</v>
      </c>
      <c r="Q1120"/>
      <c r="R1120">
        <v>1.2</v>
      </c>
      <c r="S1120">
        <v>8.6</v>
      </c>
      <c r="T1120" s="3">
        <v>85</v>
      </c>
      <c r="V1120">
        <v>85</v>
      </c>
      <c r="W1120"/>
      <c r="X1120">
        <v>84</v>
      </c>
      <c r="Y1120"/>
      <c r="Z1120">
        <v>85</v>
      </c>
      <c r="AA1120"/>
      <c r="AB1120">
        <v>92.293750000000003</v>
      </c>
      <c r="AC1120"/>
      <c r="AE1120">
        <v>0.34264</v>
      </c>
      <c r="AF1120">
        <v>7130</v>
      </c>
      <c r="AG1120"/>
      <c r="AH1120">
        <v>2.1797</v>
      </c>
      <c r="AI1120"/>
      <c r="AJ1120">
        <v>6.1695399999999996</v>
      </c>
      <c r="AK1120"/>
      <c r="AL1120">
        <v>15595.816000000001</v>
      </c>
      <c r="AM1120"/>
      <c r="AN1120">
        <v>25.9</v>
      </c>
      <c r="AO1120">
        <v>72.596000000000004</v>
      </c>
      <c r="AP1120">
        <v>0.5</v>
      </c>
      <c r="AQ1120"/>
      <c r="AR1120">
        <v>7120</v>
      </c>
      <c r="AT1120">
        <v>2.84226</v>
      </c>
      <c r="AU1120"/>
      <c r="AV1120">
        <v>77.038669999999996</v>
      </c>
      <c r="AW1120">
        <v>4.8978000000000002</v>
      </c>
    </row>
    <row r="1121" spans="1:49" hidden="1" x14ac:dyDescent="0.3">
      <c r="A1121" t="s">
        <v>164</v>
      </c>
      <c r="B1121" t="s">
        <v>165</v>
      </c>
      <c r="C1121" t="s">
        <v>129</v>
      </c>
      <c r="D1121">
        <v>2014</v>
      </c>
      <c r="E1121">
        <v>72.568160000000006</v>
      </c>
      <c r="F1121"/>
      <c r="G1121">
        <v>21.116599999999998</v>
      </c>
      <c r="H1121">
        <v>169.08920000000001</v>
      </c>
      <c r="I1121"/>
      <c r="J1121">
        <v>2.5514999999999999E-2</v>
      </c>
      <c r="K1121"/>
      <c r="L1121">
        <v>1.32E-3</v>
      </c>
      <c r="M1121"/>
      <c r="N1121">
        <v>1.6774800000000001</v>
      </c>
      <c r="O1121"/>
      <c r="P1121">
        <v>26.4</v>
      </c>
      <c r="Q1121"/>
      <c r="R1121">
        <v>1.2</v>
      </c>
      <c r="S1121">
        <v>9.1</v>
      </c>
      <c r="T1121" s="3">
        <v>73</v>
      </c>
      <c r="V1121">
        <v>67</v>
      </c>
      <c r="W1121"/>
      <c r="X1121">
        <v>65</v>
      </c>
      <c r="Y1121"/>
      <c r="Z1121">
        <v>73</v>
      </c>
      <c r="AA1121"/>
      <c r="AB1121">
        <v>92.77225</v>
      </c>
      <c r="AC1121"/>
      <c r="AF1121"/>
      <c r="AG1121"/>
      <c r="AH1121">
        <v>2.2048100000000002</v>
      </c>
      <c r="AI1121"/>
      <c r="AJ1121">
        <v>5.9423700000000004</v>
      </c>
      <c r="AK1121"/>
      <c r="AL1121">
        <v>15923.236000000001</v>
      </c>
      <c r="AM1121"/>
      <c r="AN1121">
        <v>25.1</v>
      </c>
      <c r="AO1121">
        <v>72.935000000000002</v>
      </c>
      <c r="AP1121">
        <v>0.5</v>
      </c>
      <c r="AQ1121"/>
      <c r="AR1121">
        <v>7370</v>
      </c>
      <c r="AS1121">
        <v>8.6999999999999993</v>
      </c>
      <c r="AT1121">
        <v>2.9413900000000002</v>
      </c>
      <c r="AU1121"/>
      <c r="AV1121">
        <v>81.285899999999998</v>
      </c>
      <c r="AW1121">
        <v>6.6226099999999999</v>
      </c>
    </row>
    <row r="1122" spans="1:49" hidden="1" x14ac:dyDescent="0.3">
      <c r="A1122" t="s">
        <v>164</v>
      </c>
      <c r="B1122" t="s">
        <v>165</v>
      </c>
      <c r="C1122" t="s">
        <v>129</v>
      </c>
      <c r="D1122">
        <v>2015</v>
      </c>
      <c r="E1122">
        <v>72.932640000000006</v>
      </c>
      <c r="F1122"/>
      <c r="G1122">
        <v>21.235230000000001</v>
      </c>
      <c r="H1122">
        <v>164.74379999999999</v>
      </c>
      <c r="I1122"/>
      <c r="J1122">
        <v>2.444E-2</v>
      </c>
      <c r="K1122"/>
      <c r="L1122">
        <v>1.2700000000000001E-3</v>
      </c>
      <c r="M1122"/>
      <c r="N1122">
        <v>1.63669</v>
      </c>
      <c r="O1122"/>
      <c r="P1122">
        <v>26.5</v>
      </c>
      <c r="Q1122"/>
      <c r="R1122">
        <v>1.2</v>
      </c>
      <c r="S1122">
        <v>9.5</v>
      </c>
      <c r="T1122" s="3">
        <v>74</v>
      </c>
      <c r="V1122">
        <v>77</v>
      </c>
      <c r="W1122"/>
      <c r="X1122">
        <v>90</v>
      </c>
      <c r="Y1122"/>
      <c r="Z1122">
        <v>74</v>
      </c>
      <c r="AA1122"/>
      <c r="AB1122">
        <v>93.24812</v>
      </c>
      <c r="AC1122"/>
      <c r="AF1122"/>
      <c r="AG1122"/>
      <c r="AH1122">
        <v>2.2151900000000002</v>
      </c>
      <c r="AI1122"/>
      <c r="AJ1122">
        <v>5.9604799999999996</v>
      </c>
      <c r="AK1122"/>
      <c r="AL1122">
        <v>16252.429</v>
      </c>
      <c r="AM1122"/>
      <c r="AN1122">
        <v>24.3</v>
      </c>
      <c r="AO1122">
        <v>73.25</v>
      </c>
      <c r="AP1122">
        <v>0.4</v>
      </c>
      <c r="AQ1122"/>
      <c r="AR1122">
        <v>7620</v>
      </c>
      <c r="AT1122">
        <v>2.9551799999999999</v>
      </c>
      <c r="AU1122"/>
    </row>
    <row r="1123" spans="1:49" hidden="1" x14ac:dyDescent="0.3">
      <c r="A1123" t="s">
        <v>164</v>
      </c>
      <c r="B1123" t="s">
        <v>165</v>
      </c>
      <c r="C1123" t="s">
        <v>129</v>
      </c>
      <c r="D1123">
        <v>2016</v>
      </c>
      <c r="E1123">
        <v>73.227069999999998</v>
      </c>
      <c r="F1123"/>
      <c r="G1123">
        <v>21.329920000000001</v>
      </c>
      <c r="H1123">
        <v>161.6523</v>
      </c>
      <c r="I1123"/>
      <c r="J1123">
        <v>2.3689999999999999E-2</v>
      </c>
      <c r="K1123"/>
      <c r="L1123">
        <v>1.1800000000000001E-3</v>
      </c>
      <c r="M1123"/>
      <c r="N1123">
        <v>1.59337</v>
      </c>
      <c r="O1123"/>
      <c r="P1123">
        <v>26.6</v>
      </c>
      <c r="Q1123"/>
      <c r="R1123">
        <v>1.2</v>
      </c>
      <c r="S1123">
        <v>9.9</v>
      </c>
      <c r="T1123" s="3">
        <v>80</v>
      </c>
      <c r="V1123">
        <v>86</v>
      </c>
      <c r="W1123"/>
      <c r="X1123">
        <v>82</v>
      </c>
      <c r="Y1123"/>
      <c r="Z1123">
        <v>80</v>
      </c>
      <c r="AA1123"/>
      <c r="AB1123">
        <v>93.720889999999997</v>
      </c>
      <c r="AC1123"/>
      <c r="AF1123"/>
      <c r="AG1123"/>
      <c r="AH1123">
        <v>2.1877499999999999</v>
      </c>
      <c r="AI1123"/>
      <c r="AJ1123">
        <v>6.0086700000000004</v>
      </c>
      <c r="AK1123"/>
      <c r="AL1123">
        <v>16583.076000000001</v>
      </c>
      <c r="AM1123"/>
      <c r="AN1123">
        <v>23.5</v>
      </c>
      <c r="AO1123">
        <v>73.540999999999997</v>
      </c>
      <c r="AP1123">
        <v>0.4</v>
      </c>
      <c r="AQ1123"/>
      <c r="AR1123">
        <v>7780</v>
      </c>
      <c r="AT1123">
        <v>2.8328099999999998</v>
      </c>
      <c r="AU1123"/>
    </row>
    <row r="1124" spans="1:49" hidden="1" x14ac:dyDescent="0.3">
      <c r="A1124" t="s">
        <v>166</v>
      </c>
      <c r="B1124" t="s">
        <v>167</v>
      </c>
      <c r="C1124" t="s">
        <v>129</v>
      </c>
      <c r="D1124">
        <v>2000</v>
      </c>
      <c r="E1124">
        <v>64.658060000000006</v>
      </c>
      <c r="F1124"/>
      <c r="G1124">
        <v>16.983979999999999</v>
      </c>
      <c r="H1124">
        <v>282.39249999999998</v>
      </c>
      <c r="I1124"/>
      <c r="J1124">
        <v>4.1695000000000003E-2</v>
      </c>
      <c r="K1124"/>
      <c r="L1124">
        <v>2.4499999999999999E-3</v>
      </c>
      <c r="M1124"/>
      <c r="N1124">
        <v>6.8210699999999997</v>
      </c>
      <c r="O1124"/>
      <c r="P1124">
        <v>24.6</v>
      </c>
      <c r="Q1124"/>
      <c r="R1124">
        <v>5.9</v>
      </c>
      <c r="S1124">
        <v>3.7</v>
      </c>
      <c r="V1124">
        <v>86</v>
      </c>
      <c r="W1124"/>
      <c r="X1124">
        <v>79</v>
      </c>
      <c r="Y1124"/>
      <c r="Z1124">
        <v>88</v>
      </c>
      <c r="AA1124"/>
      <c r="AB1124">
        <v>87.90513</v>
      </c>
      <c r="AC1124"/>
      <c r="AD1124">
        <v>4.9020000000000001</v>
      </c>
      <c r="AF1124">
        <v>3730</v>
      </c>
      <c r="AG1124"/>
      <c r="AH1124">
        <v>2.0668899999999999</v>
      </c>
      <c r="AI1124"/>
      <c r="AJ1124">
        <v>3.8872399999999998</v>
      </c>
      <c r="AK1124"/>
      <c r="AL1124">
        <v>746.71500000000003</v>
      </c>
      <c r="AM1124"/>
      <c r="AN1124">
        <v>37.1</v>
      </c>
      <c r="AO1124">
        <v>65.242000000000004</v>
      </c>
      <c r="AP1124">
        <v>0.6</v>
      </c>
      <c r="AQ1124"/>
      <c r="AR1124">
        <v>3450</v>
      </c>
      <c r="AT1124">
        <v>8.4841499999999996</v>
      </c>
      <c r="AU1124"/>
    </row>
    <row r="1125" spans="1:49" hidden="1" x14ac:dyDescent="0.3">
      <c r="A1125" t="s">
        <v>166</v>
      </c>
      <c r="B1125" t="s">
        <v>167</v>
      </c>
      <c r="C1125" t="s">
        <v>129</v>
      </c>
      <c r="D1125">
        <v>2001</v>
      </c>
      <c r="E1125">
        <v>65.102199999999996</v>
      </c>
      <c r="F1125"/>
      <c r="G1125">
        <v>17.15108</v>
      </c>
      <c r="H1125">
        <v>272.8861</v>
      </c>
      <c r="I1125"/>
      <c r="J1125">
        <v>4.1300000000000003E-2</v>
      </c>
      <c r="K1125"/>
      <c r="L1125">
        <v>2.4299999999999999E-3</v>
      </c>
      <c r="M1125"/>
      <c r="N1125">
        <v>7.36442</v>
      </c>
      <c r="O1125"/>
      <c r="P1125">
        <v>24.8</v>
      </c>
      <c r="Q1125"/>
      <c r="R1125">
        <v>5.9</v>
      </c>
      <c r="S1125">
        <v>3.9</v>
      </c>
      <c r="T1125" s="3">
        <v>85</v>
      </c>
      <c r="V1125">
        <v>92</v>
      </c>
      <c r="W1125"/>
      <c r="X1125">
        <v>90</v>
      </c>
      <c r="Y1125"/>
      <c r="Z1125">
        <v>85</v>
      </c>
      <c r="AA1125"/>
      <c r="AB1125">
        <v>88.383619999999993</v>
      </c>
      <c r="AC1125"/>
      <c r="AF1125">
        <v>3840</v>
      </c>
      <c r="AG1125"/>
      <c r="AH1125">
        <v>2.1189499999999999</v>
      </c>
      <c r="AI1125"/>
      <c r="AJ1125">
        <v>4.0205799999999998</v>
      </c>
      <c r="AK1125"/>
      <c r="AL1125">
        <v>745.20600000000002</v>
      </c>
      <c r="AM1125"/>
      <c r="AN1125">
        <v>36.4</v>
      </c>
      <c r="AO1125">
        <v>65.531999999999996</v>
      </c>
      <c r="AP1125">
        <v>0.7</v>
      </c>
      <c r="AQ1125"/>
      <c r="AR1125">
        <v>3570</v>
      </c>
      <c r="AT1125">
        <v>8.3972999999999995</v>
      </c>
      <c r="AU1125"/>
    </row>
    <row r="1126" spans="1:49" hidden="1" x14ac:dyDescent="0.3">
      <c r="A1126" t="s">
        <v>166</v>
      </c>
      <c r="B1126" t="s">
        <v>167</v>
      </c>
      <c r="C1126" t="s">
        <v>129</v>
      </c>
      <c r="D1126">
        <v>2002</v>
      </c>
      <c r="E1126">
        <v>64.466279999999998</v>
      </c>
      <c r="F1126"/>
      <c r="G1126">
        <v>16.671040000000001</v>
      </c>
      <c r="H1126">
        <v>280.16289999999998</v>
      </c>
      <c r="I1126"/>
      <c r="J1126">
        <v>4.0175000000000002E-2</v>
      </c>
      <c r="K1126"/>
      <c r="L1126">
        <v>2.3900000000000002E-3</v>
      </c>
      <c r="M1126"/>
      <c r="N1126">
        <v>8.4662900000000008</v>
      </c>
      <c r="O1126"/>
      <c r="P1126">
        <v>24.9</v>
      </c>
      <c r="Q1126"/>
      <c r="R1126">
        <v>5.8</v>
      </c>
      <c r="S1126">
        <v>4.2</v>
      </c>
      <c r="T1126" s="3">
        <v>91</v>
      </c>
      <c r="V1126">
        <v>93</v>
      </c>
      <c r="W1126"/>
      <c r="X1126">
        <v>93</v>
      </c>
      <c r="Y1126"/>
      <c r="Z1126">
        <v>91</v>
      </c>
      <c r="AA1126"/>
      <c r="AB1126">
        <v>88.862690000000001</v>
      </c>
      <c r="AC1126"/>
      <c r="AF1126">
        <v>3960</v>
      </c>
      <c r="AG1126"/>
      <c r="AH1126">
        <v>2.3051200000000001</v>
      </c>
      <c r="AI1126"/>
      <c r="AJ1126">
        <v>4.19278</v>
      </c>
      <c r="AK1126"/>
      <c r="AL1126">
        <v>744.78899999999999</v>
      </c>
      <c r="AM1126"/>
      <c r="AN1126">
        <v>35.6</v>
      </c>
      <c r="AO1126">
        <v>65.828000000000003</v>
      </c>
      <c r="AP1126">
        <v>0.9</v>
      </c>
      <c r="AQ1126"/>
      <c r="AR1126">
        <v>3660</v>
      </c>
      <c r="AT1126">
        <v>8.3655399999999993</v>
      </c>
      <c r="AU1126"/>
      <c r="AW1126">
        <v>6.12263</v>
      </c>
    </row>
    <row r="1127" spans="1:49" hidden="1" x14ac:dyDescent="0.3">
      <c r="A1127" t="s">
        <v>166</v>
      </c>
      <c r="B1127" t="s">
        <v>167</v>
      </c>
      <c r="C1127" t="s">
        <v>129</v>
      </c>
      <c r="D1127">
        <v>2003</v>
      </c>
      <c r="E1127">
        <v>64.392690000000002</v>
      </c>
      <c r="F1127"/>
      <c r="G1127">
        <v>16.314920000000001</v>
      </c>
      <c r="H1127">
        <v>276.98200000000003</v>
      </c>
      <c r="I1127"/>
      <c r="J1127">
        <v>3.8559999999999997E-2</v>
      </c>
      <c r="K1127"/>
      <c r="L1127">
        <v>2.31E-3</v>
      </c>
      <c r="M1127"/>
      <c r="N1127">
        <v>8.7491900000000005</v>
      </c>
      <c r="O1127"/>
      <c r="P1127">
        <v>25</v>
      </c>
      <c r="Q1127"/>
      <c r="R1127">
        <v>5.8</v>
      </c>
      <c r="S1127">
        <v>4.5</v>
      </c>
      <c r="T1127" s="3">
        <v>90</v>
      </c>
      <c r="V1127">
        <v>89</v>
      </c>
      <c r="W1127"/>
      <c r="X1127">
        <v>91</v>
      </c>
      <c r="Y1127"/>
      <c r="Z1127">
        <v>90</v>
      </c>
      <c r="AA1127"/>
      <c r="AB1127">
        <v>89.333879999999994</v>
      </c>
      <c r="AC1127"/>
      <c r="AF1127">
        <v>4010</v>
      </c>
      <c r="AG1127"/>
      <c r="AH1127">
        <v>2.2984399999999998</v>
      </c>
      <c r="AI1127"/>
      <c r="AJ1127">
        <v>4.2806499999999996</v>
      </c>
      <c r="AK1127"/>
      <c r="AL1127">
        <v>745.14300000000003</v>
      </c>
      <c r="AM1127"/>
      <c r="AN1127">
        <v>34.9</v>
      </c>
      <c r="AO1127">
        <v>66.122</v>
      </c>
      <c r="AP1127">
        <v>1</v>
      </c>
      <c r="AQ1127"/>
      <c r="AR1127">
        <v>3770</v>
      </c>
      <c r="AT1127">
        <v>6.9558999999999997</v>
      </c>
      <c r="AU1127"/>
    </row>
    <row r="1128" spans="1:49" hidden="1" x14ac:dyDescent="0.3">
      <c r="A1128" t="s">
        <v>166</v>
      </c>
      <c r="B1128" t="s">
        <v>167</v>
      </c>
      <c r="C1128" t="s">
        <v>129</v>
      </c>
      <c r="D1128">
        <v>2004</v>
      </c>
      <c r="E1128">
        <v>64.577680000000001</v>
      </c>
      <c r="F1128"/>
      <c r="G1128">
        <v>16.069279999999999</v>
      </c>
      <c r="H1128">
        <v>270.42399999999998</v>
      </c>
      <c r="I1128"/>
      <c r="J1128">
        <v>3.6839999999999998E-2</v>
      </c>
      <c r="K1128"/>
      <c r="L1128">
        <v>2.2550000000000001E-3</v>
      </c>
      <c r="M1128"/>
      <c r="N1128">
        <v>8.6456300000000006</v>
      </c>
      <c r="O1128"/>
      <c r="P1128">
        <v>25.1</v>
      </c>
      <c r="Q1128"/>
      <c r="R1128">
        <v>5.7</v>
      </c>
      <c r="S1128">
        <v>4.8</v>
      </c>
      <c r="T1128" s="3">
        <v>91</v>
      </c>
      <c r="V1128">
        <v>88</v>
      </c>
      <c r="W1128"/>
      <c r="X1128">
        <v>91</v>
      </c>
      <c r="Y1128"/>
      <c r="Z1128">
        <v>91</v>
      </c>
      <c r="AA1128"/>
      <c r="AB1128">
        <v>89.803579999999997</v>
      </c>
      <c r="AC1128"/>
      <c r="AF1128">
        <v>3910</v>
      </c>
      <c r="AG1128"/>
      <c r="AH1128">
        <v>2.2491300000000001</v>
      </c>
      <c r="AI1128"/>
      <c r="AJ1128">
        <v>4.8582999999999998</v>
      </c>
      <c r="AK1128"/>
      <c r="AL1128">
        <v>745.73699999999997</v>
      </c>
      <c r="AM1128"/>
      <c r="AN1128">
        <v>34.200000000000003</v>
      </c>
      <c r="AO1128">
        <v>66.412000000000006</v>
      </c>
      <c r="AP1128">
        <v>1.2</v>
      </c>
      <c r="AQ1128"/>
      <c r="AR1128">
        <v>4000</v>
      </c>
      <c r="AT1128">
        <v>5.5129400000000004</v>
      </c>
      <c r="AU1128"/>
    </row>
    <row r="1129" spans="1:49" hidden="1" x14ac:dyDescent="0.3">
      <c r="A1129" t="s">
        <v>166</v>
      </c>
      <c r="B1129" t="s">
        <v>167</v>
      </c>
      <c r="C1129" t="s">
        <v>129</v>
      </c>
      <c r="D1129">
        <v>2005</v>
      </c>
      <c r="E1129">
        <v>64.784750000000003</v>
      </c>
      <c r="F1129"/>
      <c r="G1129">
        <v>16.133209999999998</v>
      </c>
      <c r="H1129">
        <v>266.55950000000001</v>
      </c>
      <c r="I1129"/>
      <c r="J1129">
        <v>3.5549999999999998E-2</v>
      </c>
      <c r="K1129"/>
      <c r="L1129">
        <v>2.2300000000000002E-3</v>
      </c>
      <c r="M1129"/>
      <c r="N1129">
        <v>5.84056</v>
      </c>
      <c r="O1129"/>
      <c r="P1129">
        <v>25.2</v>
      </c>
      <c r="Q1129"/>
      <c r="R1129">
        <v>5.7</v>
      </c>
      <c r="S1129">
        <v>5.2</v>
      </c>
      <c r="T1129" s="3">
        <v>93</v>
      </c>
      <c r="V1129">
        <v>92</v>
      </c>
      <c r="W1129"/>
      <c r="X1129">
        <v>93</v>
      </c>
      <c r="Y1129"/>
      <c r="Z1129">
        <v>93</v>
      </c>
      <c r="AA1129"/>
      <c r="AB1129">
        <v>90.274090000000001</v>
      </c>
      <c r="AC1129"/>
      <c r="AF1129">
        <v>4470</v>
      </c>
      <c r="AG1129"/>
      <c r="AH1129">
        <v>2.25169</v>
      </c>
      <c r="AI1129"/>
      <c r="AJ1129">
        <v>5.1870799999999999</v>
      </c>
      <c r="AK1129"/>
      <c r="AL1129">
        <v>746.16300000000001</v>
      </c>
      <c r="AM1129"/>
      <c r="AN1129">
        <v>33.5</v>
      </c>
      <c r="AO1129">
        <v>66.694000000000003</v>
      </c>
      <c r="AP1129">
        <v>1.3</v>
      </c>
      <c r="AQ1129"/>
      <c r="AR1129">
        <v>4110</v>
      </c>
      <c r="AT1129">
        <v>8.1397300000000001</v>
      </c>
      <c r="AU1129"/>
    </row>
    <row r="1130" spans="1:49" hidden="1" x14ac:dyDescent="0.3">
      <c r="A1130" t="s">
        <v>166</v>
      </c>
      <c r="B1130" t="s">
        <v>167</v>
      </c>
      <c r="C1130" t="s">
        <v>129</v>
      </c>
      <c r="D1130">
        <v>2006</v>
      </c>
      <c r="E1130">
        <v>64.99973</v>
      </c>
      <c r="F1130"/>
      <c r="G1130">
        <v>16.337980000000002</v>
      </c>
      <c r="H1130">
        <v>266.73910000000001</v>
      </c>
      <c r="I1130"/>
      <c r="J1130">
        <v>3.4709999999999998E-2</v>
      </c>
      <c r="K1130"/>
      <c r="L1130">
        <v>2.1199999999999999E-3</v>
      </c>
      <c r="M1130"/>
      <c r="N1130">
        <v>5.6787099999999997</v>
      </c>
      <c r="O1130"/>
      <c r="P1130">
        <v>25.3</v>
      </c>
      <c r="Q1130"/>
      <c r="R1130">
        <v>5.7</v>
      </c>
      <c r="S1130">
        <v>5.5</v>
      </c>
      <c r="T1130" s="3">
        <v>93</v>
      </c>
      <c r="V1130">
        <v>90</v>
      </c>
      <c r="W1130"/>
      <c r="X1130">
        <v>92</v>
      </c>
      <c r="Y1130"/>
      <c r="Z1130">
        <v>93</v>
      </c>
      <c r="AA1130"/>
      <c r="AB1130">
        <v>90.745480000000001</v>
      </c>
      <c r="AC1130"/>
      <c r="AF1130">
        <v>4790</v>
      </c>
      <c r="AG1130"/>
      <c r="AH1130">
        <v>1.7932600000000001</v>
      </c>
      <c r="AI1130"/>
      <c r="AJ1130">
        <v>5.0209000000000001</v>
      </c>
      <c r="AK1130"/>
      <c r="AL1130">
        <v>746.34299999999996</v>
      </c>
      <c r="AM1130"/>
      <c r="AN1130">
        <v>32.9</v>
      </c>
      <c r="AO1130">
        <v>66.971999999999994</v>
      </c>
      <c r="AP1130">
        <v>1.4</v>
      </c>
      <c r="AQ1130"/>
      <c r="AR1130">
        <v>4700</v>
      </c>
      <c r="AT1130">
        <v>5.0892499999999998</v>
      </c>
      <c r="AU1130"/>
    </row>
    <row r="1131" spans="1:49" hidden="1" x14ac:dyDescent="0.3">
      <c r="A1131" t="s">
        <v>166</v>
      </c>
      <c r="B1131" t="s">
        <v>167</v>
      </c>
      <c r="C1131" t="s">
        <v>129</v>
      </c>
      <c r="D1131">
        <v>2007</v>
      </c>
      <c r="E1131">
        <v>65.648110000000003</v>
      </c>
      <c r="F1131"/>
      <c r="G1131">
        <v>16.600249999999999</v>
      </c>
      <c r="H1131">
        <v>256.52890000000002</v>
      </c>
      <c r="I1131"/>
      <c r="J1131">
        <v>3.4235000000000002E-2</v>
      </c>
      <c r="K1131"/>
      <c r="L1131">
        <v>2.065E-3</v>
      </c>
      <c r="M1131"/>
      <c r="N1131">
        <v>5.73142</v>
      </c>
      <c r="O1131"/>
      <c r="P1131">
        <v>25.4</v>
      </c>
      <c r="Q1131"/>
      <c r="R1131">
        <v>5.6</v>
      </c>
      <c r="S1131">
        <v>5.9</v>
      </c>
      <c r="T1131" s="3">
        <v>94</v>
      </c>
      <c r="V1131">
        <v>96</v>
      </c>
      <c r="W1131"/>
      <c r="X1131">
        <v>94</v>
      </c>
      <c r="Y1131"/>
      <c r="Z1131">
        <v>94</v>
      </c>
      <c r="AA1131"/>
      <c r="AB1131">
        <v>91.217669999999998</v>
      </c>
      <c r="AC1131"/>
      <c r="AF1131">
        <v>4750</v>
      </c>
      <c r="AG1131"/>
      <c r="AH1131">
        <v>1.69625</v>
      </c>
      <c r="AI1131"/>
      <c r="AJ1131">
        <v>5.1799799999999996</v>
      </c>
      <c r="AK1131"/>
      <c r="AL1131">
        <v>746.47400000000005</v>
      </c>
      <c r="AM1131"/>
      <c r="AN1131">
        <v>32.299999999999997</v>
      </c>
      <c r="AO1131">
        <v>67.247</v>
      </c>
      <c r="AP1131">
        <v>1.4</v>
      </c>
      <c r="AQ1131"/>
      <c r="AR1131">
        <v>5120</v>
      </c>
      <c r="AT1131">
        <v>3.7526199999999998</v>
      </c>
      <c r="AU1131"/>
    </row>
    <row r="1132" spans="1:49" hidden="1" x14ac:dyDescent="0.3">
      <c r="A1132" t="s">
        <v>166</v>
      </c>
      <c r="B1132" t="s">
        <v>167</v>
      </c>
      <c r="C1132" t="s">
        <v>129</v>
      </c>
      <c r="D1132">
        <v>2008</v>
      </c>
      <c r="E1132">
        <v>66.079170000000005</v>
      </c>
      <c r="F1132"/>
      <c r="G1132">
        <v>16.767600000000002</v>
      </c>
      <c r="H1132">
        <v>249.06610000000001</v>
      </c>
      <c r="I1132"/>
      <c r="J1132">
        <v>3.4044999999999999E-2</v>
      </c>
      <c r="K1132"/>
      <c r="L1132">
        <v>1.9849999999999998E-3</v>
      </c>
      <c r="M1132"/>
      <c r="N1132">
        <v>5.8257300000000001</v>
      </c>
      <c r="O1132"/>
      <c r="P1132">
        <v>25.6</v>
      </c>
      <c r="Q1132"/>
      <c r="R1132">
        <v>5.6</v>
      </c>
      <c r="S1132">
        <v>6.3</v>
      </c>
      <c r="T1132" s="3">
        <v>93</v>
      </c>
      <c r="V1132">
        <v>95</v>
      </c>
      <c r="W1132"/>
      <c r="X1132">
        <v>93</v>
      </c>
      <c r="Y1132"/>
      <c r="Z1132">
        <v>93</v>
      </c>
      <c r="AA1132"/>
      <c r="AB1132">
        <v>91.690659999999994</v>
      </c>
      <c r="AC1132"/>
      <c r="AF1132">
        <v>4970</v>
      </c>
      <c r="AG1132"/>
      <c r="AH1132">
        <v>1.5263899999999999</v>
      </c>
      <c r="AI1132"/>
      <c r="AJ1132">
        <v>4.8867599999999998</v>
      </c>
      <c r="AK1132"/>
      <c r="AL1132">
        <v>746.81700000000001</v>
      </c>
      <c r="AM1132"/>
      <c r="AN1132">
        <v>31.7</v>
      </c>
      <c r="AO1132">
        <v>67.521000000000001</v>
      </c>
      <c r="AP1132">
        <v>1.5</v>
      </c>
      <c r="AQ1132"/>
      <c r="AR1132">
        <v>5250</v>
      </c>
      <c r="AT1132"/>
      <c r="AU1132"/>
    </row>
    <row r="1133" spans="1:49" hidden="1" x14ac:dyDescent="0.3">
      <c r="A1133" t="s">
        <v>166</v>
      </c>
      <c r="B1133" t="s">
        <v>167</v>
      </c>
      <c r="C1133" t="s">
        <v>129</v>
      </c>
      <c r="D1133">
        <v>2009</v>
      </c>
      <c r="E1133">
        <v>65.986660000000001</v>
      </c>
      <c r="F1133"/>
      <c r="G1133">
        <v>16.698080000000001</v>
      </c>
      <c r="H1133">
        <v>251.7304</v>
      </c>
      <c r="I1133"/>
      <c r="J1133">
        <v>3.3590000000000002E-2</v>
      </c>
      <c r="K1133"/>
      <c r="L1133">
        <v>1.92E-3</v>
      </c>
      <c r="M1133"/>
      <c r="N1133">
        <v>5.8723000000000001</v>
      </c>
      <c r="O1133"/>
      <c r="P1133">
        <v>25.7</v>
      </c>
      <c r="Q1133"/>
      <c r="R1133">
        <v>5.6</v>
      </c>
      <c r="S1133">
        <v>6.8</v>
      </c>
      <c r="T1133" s="3">
        <v>98</v>
      </c>
      <c r="V1133">
        <v>97</v>
      </c>
      <c r="W1133"/>
      <c r="X1133">
        <v>97</v>
      </c>
      <c r="Y1133"/>
      <c r="Z1133">
        <v>98</v>
      </c>
      <c r="AA1133"/>
      <c r="AB1133">
        <v>92.164500000000004</v>
      </c>
      <c r="AC1133"/>
      <c r="AD1133">
        <v>2.153</v>
      </c>
      <c r="AF1133">
        <v>5140</v>
      </c>
      <c r="AG1133"/>
      <c r="AH1133">
        <v>1.5728599999999999</v>
      </c>
      <c r="AI1133"/>
      <c r="AJ1133">
        <v>5.2131600000000002</v>
      </c>
      <c r="AK1133"/>
      <c r="AL1133">
        <v>747.71799999999996</v>
      </c>
      <c r="AM1133"/>
      <c r="AN1133">
        <v>31.1</v>
      </c>
      <c r="AO1133">
        <v>67.792000000000002</v>
      </c>
      <c r="AP1133">
        <v>1.5</v>
      </c>
      <c r="AQ1133"/>
      <c r="AR1133">
        <v>5470</v>
      </c>
      <c r="AT1133">
        <v>3.30274</v>
      </c>
      <c r="AU1133"/>
      <c r="AV1133">
        <v>84.994010000000003</v>
      </c>
    </row>
    <row r="1134" spans="1:49" hidden="1" x14ac:dyDescent="0.3">
      <c r="A1134" t="s">
        <v>166</v>
      </c>
      <c r="B1134" t="s">
        <v>167</v>
      </c>
      <c r="C1134" t="s">
        <v>129</v>
      </c>
      <c r="D1134">
        <v>2010</v>
      </c>
      <c r="E1134">
        <v>65.769750000000002</v>
      </c>
      <c r="F1134"/>
      <c r="G1134">
        <v>16.58549</v>
      </c>
      <c r="H1134">
        <v>257.87790000000001</v>
      </c>
      <c r="I1134"/>
      <c r="J1134">
        <v>3.2915E-2</v>
      </c>
      <c r="K1134"/>
      <c r="L1134">
        <v>1.8600000000000001E-3</v>
      </c>
      <c r="M1134"/>
      <c r="N1134">
        <v>5.9234600000000004</v>
      </c>
      <c r="O1134"/>
      <c r="P1134">
        <v>25.8</v>
      </c>
      <c r="Q1134"/>
      <c r="R1134">
        <v>5.5</v>
      </c>
      <c r="S1134">
        <v>7.2</v>
      </c>
      <c r="T1134" s="3">
        <v>95</v>
      </c>
      <c r="V1134">
        <v>95</v>
      </c>
      <c r="W1134"/>
      <c r="X1134">
        <v>95</v>
      </c>
      <c r="Y1134"/>
      <c r="Z1134">
        <v>95</v>
      </c>
      <c r="AA1134"/>
      <c r="AB1134">
        <v>92.639110000000002</v>
      </c>
      <c r="AC1134"/>
      <c r="AD1134">
        <v>6.8719999999999999</v>
      </c>
      <c r="AF1134">
        <v>5470</v>
      </c>
      <c r="AG1134"/>
      <c r="AH1134">
        <v>1.6904399999999999</v>
      </c>
      <c r="AI1134"/>
      <c r="AJ1134">
        <v>5.4634900000000002</v>
      </c>
      <c r="AK1134"/>
      <c r="AL1134">
        <v>749.43600000000004</v>
      </c>
      <c r="AM1134"/>
      <c r="AN1134">
        <v>30.6</v>
      </c>
      <c r="AO1134">
        <v>68.058999999999997</v>
      </c>
      <c r="AP1134">
        <v>1.5</v>
      </c>
      <c r="AQ1134"/>
      <c r="AR1134">
        <v>5670</v>
      </c>
      <c r="AT1134">
        <v>3.63855</v>
      </c>
      <c r="AU1134"/>
    </row>
    <row r="1135" spans="1:49" hidden="1" x14ac:dyDescent="0.3">
      <c r="A1135" t="s">
        <v>166</v>
      </c>
      <c r="B1135" t="s">
        <v>167</v>
      </c>
      <c r="C1135" t="s">
        <v>129</v>
      </c>
      <c r="D1135">
        <v>2011</v>
      </c>
      <c r="E1135">
        <v>65.668459999999996</v>
      </c>
      <c r="F1135"/>
      <c r="G1135">
        <v>16.63683</v>
      </c>
      <c r="H1135">
        <v>262.69409999999999</v>
      </c>
      <c r="I1135"/>
      <c r="J1135">
        <v>3.2044999999999997E-2</v>
      </c>
      <c r="K1135"/>
      <c r="L1135">
        <v>1.825E-3</v>
      </c>
      <c r="M1135"/>
      <c r="N1135">
        <v>6.0099</v>
      </c>
      <c r="O1135"/>
      <c r="P1135">
        <v>25.9</v>
      </c>
      <c r="Q1135"/>
      <c r="R1135">
        <v>5.5</v>
      </c>
      <c r="S1135">
        <v>7.6</v>
      </c>
      <c r="T1135" s="3">
        <v>93</v>
      </c>
      <c r="V1135">
        <v>98</v>
      </c>
      <c r="W1135"/>
      <c r="X1135">
        <v>93</v>
      </c>
      <c r="Y1135"/>
      <c r="Z1135">
        <v>93</v>
      </c>
      <c r="AA1135"/>
      <c r="AB1135">
        <v>93.114519999999999</v>
      </c>
      <c r="AC1135"/>
      <c r="AF1135">
        <v>5790</v>
      </c>
      <c r="AG1135"/>
      <c r="AH1135">
        <v>1.87985</v>
      </c>
      <c r="AI1135"/>
      <c r="AJ1135">
        <v>5.16716</v>
      </c>
      <c r="AK1135"/>
      <c r="AL1135">
        <v>752.02800000000002</v>
      </c>
      <c r="AM1135"/>
      <c r="AN1135">
        <v>30</v>
      </c>
      <c r="AO1135">
        <v>68.320999999999998</v>
      </c>
      <c r="AP1135">
        <v>1.5</v>
      </c>
      <c r="AQ1135"/>
      <c r="AR1135">
        <v>6080</v>
      </c>
      <c r="AT1135">
        <v>3.5920399999999999</v>
      </c>
      <c r="AU1135"/>
    </row>
    <row r="1136" spans="1:49" hidden="1" x14ac:dyDescent="0.3">
      <c r="A1136" t="s">
        <v>166</v>
      </c>
      <c r="B1136" t="s">
        <v>167</v>
      </c>
      <c r="C1136" t="s">
        <v>129</v>
      </c>
      <c r="D1136">
        <v>2012</v>
      </c>
      <c r="E1136">
        <v>65.331829999999997</v>
      </c>
      <c r="F1136"/>
      <c r="G1136">
        <v>16.497640000000001</v>
      </c>
      <c r="H1136">
        <v>271.77800000000002</v>
      </c>
      <c r="I1136"/>
      <c r="J1136">
        <v>3.0779999999999998E-2</v>
      </c>
      <c r="K1136"/>
      <c r="L1136">
        <v>1.7700000000000001E-3</v>
      </c>
      <c r="M1136"/>
      <c r="N1136">
        <v>6.11341</v>
      </c>
      <c r="O1136"/>
      <c r="P1136">
        <v>26</v>
      </c>
      <c r="Q1136"/>
      <c r="R1136">
        <v>5.5</v>
      </c>
      <c r="S1136">
        <v>8.1</v>
      </c>
      <c r="T1136" s="3">
        <v>97</v>
      </c>
      <c r="V1136">
        <v>99</v>
      </c>
      <c r="W1136"/>
      <c r="X1136">
        <v>97</v>
      </c>
      <c r="Y1136"/>
      <c r="Z1136">
        <v>97</v>
      </c>
      <c r="AA1136"/>
      <c r="AB1136">
        <v>93.605699999999999</v>
      </c>
      <c r="AC1136"/>
      <c r="AF1136">
        <v>6160</v>
      </c>
      <c r="AG1136"/>
      <c r="AH1136">
        <v>2.05219</v>
      </c>
      <c r="AI1136"/>
      <c r="AJ1136">
        <v>4.8944900000000002</v>
      </c>
      <c r="AK1136"/>
      <c r="AL1136">
        <v>755.399</v>
      </c>
      <c r="AM1136"/>
      <c r="AN1136">
        <v>29.4</v>
      </c>
      <c r="AO1136">
        <v>68.575000000000003</v>
      </c>
      <c r="AP1136">
        <v>1.5</v>
      </c>
      <c r="AQ1136"/>
      <c r="AR1136">
        <v>6520</v>
      </c>
      <c r="AT1136">
        <v>3.18242</v>
      </c>
      <c r="AU1136"/>
    </row>
    <row r="1137" spans="1:49" hidden="1" x14ac:dyDescent="0.3">
      <c r="A1137" t="s">
        <v>166</v>
      </c>
      <c r="B1137" t="s">
        <v>167</v>
      </c>
      <c r="C1137" t="s">
        <v>129</v>
      </c>
      <c r="D1137">
        <v>2013</v>
      </c>
      <c r="E1137">
        <v>65.921030000000002</v>
      </c>
      <c r="F1137"/>
      <c r="G1137">
        <v>16.7288</v>
      </c>
      <c r="H1137">
        <v>263.32330000000002</v>
      </c>
      <c r="I1137"/>
      <c r="J1137">
        <v>2.946E-2</v>
      </c>
      <c r="K1137"/>
      <c r="L1137">
        <v>1.6999999999999999E-3</v>
      </c>
      <c r="M1137"/>
      <c r="N1137">
        <v>6.1437999999999997</v>
      </c>
      <c r="O1137"/>
      <c r="P1137">
        <v>26.1</v>
      </c>
      <c r="Q1137"/>
      <c r="R1137">
        <v>5.5</v>
      </c>
      <c r="S1137">
        <v>8.5</v>
      </c>
      <c r="T1137" s="3">
        <v>98</v>
      </c>
      <c r="V1137">
        <v>99</v>
      </c>
      <c r="W1137"/>
      <c r="X1137">
        <v>98</v>
      </c>
      <c r="Y1137"/>
      <c r="Z1137">
        <v>98</v>
      </c>
      <c r="AA1137"/>
      <c r="AB1137">
        <v>94.097350000000006</v>
      </c>
      <c r="AC1137"/>
      <c r="AE1137">
        <v>3.37663</v>
      </c>
      <c r="AF1137">
        <v>6550</v>
      </c>
      <c r="AG1137"/>
      <c r="AH1137">
        <v>2.4010600000000002</v>
      </c>
      <c r="AI1137"/>
      <c r="AJ1137">
        <v>5.05037</v>
      </c>
      <c r="AK1137"/>
      <c r="AL1137">
        <v>759.28499999999997</v>
      </c>
      <c r="AM1137"/>
      <c r="AN1137">
        <v>28.8</v>
      </c>
      <c r="AO1137">
        <v>68.819000000000003</v>
      </c>
      <c r="AP1137">
        <v>1.5</v>
      </c>
      <c r="AQ1137"/>
      <c r="AR1137">
        <v>6870</v>
      </c>
      <c r="AT1137"/>
      <c r="AU1137"/>
    </row>
    <row r="1138" spans="1:49" hidden="1" x14ac:dyDescent="0.3">
      <c r="A1138" t="s">
        <v>166</v>
      </c>
      <c r="B1138" t="s">
        <v>167</v>
      </c>
      <c r="C1138" t="s">
        <v>129</v>
      </c>
      <c r="D1138">
        <v>2014</v>
      </c>
      <c r="E1138">
        <v>66.019900000000007</v>
      </c>
      <c r="F1138"/>
      <c r="G1138">
        <v>16.75508</v>
      </c>
      <c r="H1138">
        <v>263.88279999999997</v>
      </c>
      <c r="I1138"/>
      <c r="J1138">
        <v>2.818E-2</v>
      </c>
      <c r="K1138"/>
      <c r="L1138">
        <v>1.6249999999999999E-3</v>
      </c>
      <c r="M1138"/>
      <c r="N1138">
        <v>6.2928300000000004</v>
      </c>
      <c r="O1138"/>
      <c r="P1138">
        <v>26.2</v>
      </c>
      <c r="Q1138"/>
      <c r="R1138">
        <v>5.4</v>
      </c>
      <c r="S1138">
        <v>9</v>
      </c>
      <c r="T1138" s="3">
        <v>98</v>
      </c>
      <c r="V1138">
        <v>99</v>
      </c>
      <c r="W1138"/>
      <c r="X1138">
        <v>97</v>
      </c>
      <c r="Y1138"/>
      <c r="Z1138">
        <v>98</v>
      </c>
      <c r="AA1138"/>
      <c r="AB1138">
        <v>94.738849999999999</v>
      </c>
      <c r="AC1138"/>
      <c r="AF1138"/>
      <c r="AG1138"/>
      <c r="AH1138">
        <v>2.66804</v>
      </c>
      <c r="AI1138"/>
      <c r="AJ1138">
        <v>5.1440700000000001</v>
      </c>
      <c r="AK1138"/>
      <c r="AL1138">
        <v>763.38</v>
      </c>
      <c r="AM1138"/>
      <c r="AN1138">
        <v>28.1</v>
      </c>
      <c r="AO1138">
        <v>69.049000000000007</v>
      </c>
      <c r="AP1138">
        <v>1.5</v>
      </c>
      <c r="AQ1138"/>
      <c r="AR1138">
        <v>7230</v>
      </c>
      <c r="AT1138">
        <v>5.8479599999999996</v>
      </c>
      <c r="AU1138"/>
      <c r="AV1138">
        <v>85.63973</v>
      </c>
    </row>
    <row r="1139" spans="1:49" hidden="1" x14ac:dyDescent="0.3">
      <c r="A1139" t="s">
        <v>166</v>
      </c>
      <c r="B1139" t="s">
        <v>167</v>
      </c>
      <c r="C1139" t="s">
        <v>129</v>
      </c>
      <c r="D1139">
        <v>2015</v>
      </c>
      <c r="E1139">
        <v>66.106399999999994</v>
      </c>
      <c r="F1139"/>
      <c r="G1139">
        <v>16.758310000000002</v>
      </c>
      <c r="H1139">
        <v>263.87670000000003</v>
      </c>
      <c r="I1139"/>
      <c r="J1139">
        <v>2.7175000000000001E-2</v>
      </c>
      <c r="K1139"/>
      <c r="L1139">
        <v>1.5499999999999999E-3</v>
      </c>
      <c r="M1139"/>
      <c r="N1139">
        <v>5.9377899999999997</v>
      </c>
      <c r="O1139"/>
      <c r="P1139">
        <v>26.3</v>
      </c>
      <c r="Q1139"/>
      <c r="R1139">
        <v>5.4</v>
      </c>
      <c r="S1139">
        <v>9.5</v>
      </c>
      <c r="T1139" s="3">
        <v>95</v>
      </c>
      <c r="V1139">
        <v>99</v>
      </c>
      <c r="W1139"/>
      <c r="X1139">
        <v>92</v>
      </c>
      <c r="Y1139"/>
      <c r="Z1139">
        <v>95</v>
      </c>
      <c r="AA1139"/>
      <c r="AB1139">
        <v>95.161860000000004</v>
      </c>
      <c r="AC1139"/>
      <c r="AF1139"/>
      <c r="AG1139"/>
      <c r="AH1139">
        <v>2.2549999999999999</v>
      </c>
      <c r="AI1139"/>
      <c r="AJ1139">
        <v>4.5180800000000003</v>
      </c>
      <c r="AK1139"/>
      <c r="AL1139">
        <v>767.43200000000002</v>
      </c>
      <c r="AM1139"/>
      <c r="AN1139">
        <v>27.4</v>
      </c>
      <c r="AO1139">
        <v>69.262</v>
      </c>
      <c r="AP1139">
        <v>1.5</v>
      </c>
      <c r="AQ1139"/>
      <c r="AR1139">
        <v>7510</v>
      </c>
      <c r="AT1139">
        <v>5.2148199999999996</v>
      </c>
      <c r="AU1139"/>
    </row>
    <row r="1140" spans="1:49" hidden="1" x14ac:dyDescent="0.3">
      <c r="A1140" t="s">
        <v>166</v>
      </c>
      <c r="B1140" t="s">
        <v>167</v>
      </c>
      <c r="C1140" t="s">
        <v>129</v>
      </c>
      <c r="D1140">
        <v>2016</v>
      </c>
      <c r="E1140">
        <v>66.191360000000003</v>
      </c>
      <c r="F1140"/>
      <c r="G1140">
        <v>16.774249999999999</v>
      </c>
      <c r="H1140">
        <v>263.7115</v>
      </c>
      <c r="I1140"/>
      <c r="J1140">
        <v>2.6610000000000002E-2</v>
      </c>
      <c r="K1140"/>
      <c r="L1140">
        <v>1.4400000000000001E-3</v>
      </c>
      <c r="M1140"/>
      <c r="N1140">
        <v>5.8840000000000003</v>
      </c>
      <c r="O1140"/>
      <c r="P1140">
        <v>26.4</v>
      </c>
      <c r="Q1140"/>
      <c r="R1140">
        <v>5.4</v>
      </c>
      <c r="S1140">
        <v>10</v>
      </c>
      <c r="T1140" s="3">
        <v>97</v>
      </c>
      <c r="V1140">
        <v>99</v>
      </c>
      <c r="W1140"/>
      <c r="X1140">
        <v>94</v>
      </c>
      <c r="Y1140"/>
      <c r="Z1140">
        <v>97</v>
      </c>
      <c r="AA1140"/>
      <c r="AB1140">
        <v>95.536349999999999</v>
      </c>
      <c r="AC1140"/>
      <c r="AF1140"/>
      <c r="AG1140"/>
      <c r="AH1140">
        <v>3.23908</v>
      </c>
      <c r="AI1140"/>
      <c r="AJ1140">
        <v>5.1407699999999998</v>
      </c>
      <c r="AK1140"/>
      <c r="AL1140">
        <v>771.36800000000005</v>
      </c>
      <c r="AM1140"/>
      <c r="AN1140">
        <v>26.6</v>
      </c>
      <c r="AO1140">
        <v>69.453999999999994</v>
      </c>
      <c r="AP1140">
        <v>1.5</v>
      </c>
      <c r="AQ1140"/>
      <c r="AR1140">
        <v>7880</v>
      </c>
      <c r="AT1140">
        <v>6.0609999999999999</v>
      </c>
      <c r="AU1140"/>
    </row>
    <row r="1141" spans="1:49" hidden="1" x14ac:dyDescent="0.3">
      <c r="A1141" t="s">
        <v>168</v>
      </c>
      <c r="B1141" t="s">
        <v>169</v>
      </c>
      <c r="C1141" t="s">
        <v>129</v>
      </c>
      <c r="D1141">
        <v>2000</v>
      </c>
      <c r="E1141">
        <v>71.082040000000006</v>
      </c>
      <c r="F1141"/>
      <c r="G1141">
        <v>20.765550000000001</v>
      </c>
      <c r="H1141">
        <v>176.05529999999999</v>
      </c>
      <c r="I1141"/>
      <c r="J1141">
        <v>3.1620000000000002E-2</v>
      </c>
      <c r="K1141"/>
      <c r="L1141">
        <v>1.7650000000000001E-3</v>
      </c>
      <c r="M1141"/>
      <c r="N1141">
        <v>2.4730699999999999</v>
      </c>
      <c r="O1141"/>
      <c r="P1141">
        <v>24.8</v>
      </c>
      <c r="Q1141"/>
      <c r="R1141">
        <v>2.8</v>
      </c>
      <c r="S1141">
        <v>3.9</v>
      </c>
      <c r="T1141" s="3">
        <v>93</v>
      </c>
      <c r="V1141">
        <v>98</v>
      </c>
      <c r="W1141"/>
      <c r="X1141">
        <v>88</v>
      </c>
      <c r="Y1141"/>
      <c r="Z1141">
        <v>94</v>
      </c>
      <c r="AA1141"/>
      <c r="AB1141">
        <v>84.804209999999998</v>
      </c>
      <c r="AC1141"/>
      <c r="AD1141">
        <v>5.5910000000000002</v>
      </c>
      <c r="AF1141">
        <v>2680</v>
      </c>
      <c r="AG1141"/>
      <c r="AH1141">
        <v>3.0228600000000001</v>
      </c>
      <c r="AI1141"/>
      <c r="AJ1141">
        <v>6.4243300000000003</v>
      </c>
      <c r="AK1141"/>
      <c r="AL1141">
        <v>6574.509</v>
      </c>
      <c r="AM1141"/>
      <c r="AN1141">
        <v>30.3</v>
      </c>
      <c r="AO1141">
        <v>70.688999999999993</v>
      </c>
      <c r="AP1141">
        <v>1.1000000000000001</v>
      </c>
      <c r="AQ1141"/>
      <c r="AR1141">
        <v>2550</v>
      </c>
      <c r="AT1141"/>
      <c r="AU1141"/>
    </row>
    <row r="1142" spans="1:49" hidden="1" x14ac:dyDescent="0.3">
      <c r="A1142" t="s">
        <v>168</v>
      </c>
      <c r="B1142" t="s">
        <v>169</v>
      </c>
      <c r="C1142" t="s">
        <v>129</v>
      </c>
      <c r="D1142">
        <v>2001</v>
      </c>
      <c r="E1142">
        <v>71.362979999999993</v>
      </c>
      <c r="F1142"/>
      <c r="G1142">
        <v>20.83924</v>
      </c>
      <c r="H1142">
        <v>173.7577</v>
      </c>
      <c r="I1142"/>
      <c r="J1142">
        <v>3.0224999999999998E-2</v>
      </c>
      <c r="K1142"/>
      <c r="L1142">
        <v>1.665E-3</v>
      </c>
      <c r="M1142"/>
      <c r="N1142">
        <v>2.6122000000000001</v>
      </c>
      <c r="O1142"/>
      <c r="P1142">
        <v>24.9</v>
      </c>
      <c r="Q1142"/>
      <c r="R1142">
        <v>2.8</v>
      </c>
      <c r="S1142">
        <v>4.2</v>
      </c>
      <c r="T1142" s="3">
        <v>95</v>
      </c>
      <c r="V1142">
        <v>99</v>
      </c>
      <c r="W1142"/>
      <c r="X1142">
        <v>99</v>
      </c>
      <c r="Y1142"/>
      <c r="Z1142">
        <v>96</v>
      </c>
      <c r="AA1142"/>
      <c r="AB1142">
        <v>85.432779999999994</v>
      </c>
      <c r="AC1142"/>
      <c r="AF1142">
        <v>2750</v>
      </c>
      <c r="AG1142"/>
      <c r="AH1142">
        <v>2.4912200000000002</v>
      </c>
      <c r="AI1142"/>
      <c r="AJ1142">
        <v>6.08195</v>
      </c>
      <c r="AK1142"/>
      <c r="AL1142">
        <v>6751.9120000000003</v>
      </c>
      <c r="AM1142"/>
      <c r="AN1142">
        <v>29.1</v>
      </c>
      <c r="AO1142">
        <v>70.975999999999999</v>
      </c>
      <c r="AP1142">
        <v>1</v>
      </c>
      <c r="AQ1142"/>
      <c r="AR1142">
        <v>2600</v>
      </c>
      <c r="AS1142">
        <v>21.3</v>
      </c>
      <c r="AT1142"/>
      <c r="AU1142"/>
      <c r="AV1142">
        <v>80.011030000000005</v>
      </c>
    </row>
    <row r="1143" spans="1:49" hidden="1" x14ac:dyDescent="0.3">
      <c r="A1143" t="s">
        <v>168</v>
      </c>
      <c r="B1143" t="s">
        <v>169</v>
      </c>
      <c r="C1143" t="s">
        <v>129</v>
      </c>
      <c r="D1143">
        <v>2002</v>
      </c>
      <c r="E1143">
        <v>71.637370000000004</v>
      </c>
      <c r="F1143"/>
      <c r="G1143">
        <v>20.916219999999999</v>
      </c>
      <c r="H1143">
        <v>171.84889999999999</v>
      </c>
      <c r="I1143"/>
      <c r="J1143">
        <v>2.8835E-2</v>
      </c>
      <c r="K1143"/>
      <c r="L1143">
        <v>1.565E-3</v>
      </c>
      <c r="M1143"/>
      <c r="N1143">
        <v>2.9226200000000002</v>
      </c>
      <c r="O1143"/>
      <c r="P1143">
        <v>25</v>
      </c>
      <c r="Q1143"/>
      <c r="R1143">
        <v>2.7</v>
      </c>
      <c r="S1143">
        <v>4.4000000000000004</v>
      </c>
      <c r="T1143" s="3">
        <v>94</v>
      </c>
      <c r="V1143">
        <v>97</v>
      </c>
      <c r="W1143"/>
      <c r="X1143">
        <v>95</v>
      </c>
      <c r="Y1143"/>
      <c r="Z1143">
        <v>95</v>
      </c>
      <c r="AA1143"/>
      <c r="AB1143">
        <v>86.081199999999995</v>
      </c>
      <c r="AC1143"/>
      <c r="AF1143">
        <v>2830</v>
      </c>
      <c r="AG1143"/>
      <c r="AH1143">
        <v>2.5401199999999999</v>
      </c>
      <c r="AI1143"/>
      <c r="AJ1143">
        <v>6.4283400000000004</v>
      </c>
      <c r="AK1143"/>
      <c r="AL1143">
        <v>6929.2650000000003</v>
      </c>
      <c r="AM1143"/>
      <c r="AN1143">
        <v>27.9</v>
      </c>
      <c r="AO1143">
        <v>71.248999999999995</v>
      </c>
      <c r="AP1143">
        <v>0.9</v>
      </c>
      <c r="AQ1143"/>
      <c r="AR1143">
        <v>2650</v>
      </c>
      <c r="AS1143">
        <v>23.4</v>
      </c>
      <c r="AT1143"/>
      <c r="AU1143"/>
    </row>
    <row r="1144" spans="1:49" hidden="1" x14ac:dyDescent="0.3">
      <c r="A1144" t="s">
        <v>168</v>
      </c>
      <c r="B1144" t="s">
        <v>169</v>
      </c>
      <c r="C1144" t="s">
        <v>129</v>
      </c>
      <c r="D1144">
        <v>2003</v>
      </c>
      <c r="E1144">
        <v>71.927509999999998</v>
      </c>
      <c r="F1144"/>
      <c r="G1144">
        <v>21.004449999999999</v>
      </c>
      <c r="H1144">
        <v>169.92769999999999</v>
      </c>
      <c r="I1144"/>
      <c r="J1144">
        <v>2.741E-2</v>
      </c>
      <c r="K1144"/>
      <c r="L1144">
        <v>1.4549999999999999E-3</v>
      </c>
      <c r="M1144"/>
      <c r="N1144">
        <v>2.8703799999999999</v>
      </c>
      <c r="O1144"/>
      <c r="P1144">
        <v>25.2</v>
      </c>
      <c r="Q1144"/>
      <c r="R1144">
        <v>2.7</v>
      </c>
      <c r="S1144">
        <v>4.7</v>
      </c>
      <c r="T1144" s="3">
        <v>91</v>
      </c>
      <c r="V1144">
        <v>95</v>
      </c>
      <c r="W1144"/>
      <c r="X1144">
        <v>92</v>
      </c>
      <c r="Y1144"/>
      <c r="Z1144">
        <v>92</v>
      </c>
      <c r="AA1144"/>
      <c r="AB1144">
        <v>86.711110000000005</v>
      </c>
      <c r="AC1144"/>
      <c r="AF1144">
        <v>2930</v>
      </c>
      <c r="AG1144"/>
      <c r="AH1144">
        <v>2.6131199999999999</v>
      </c>
      <c r="AI1144"/>
      <c r="AJ1144">
        <v>6.94597</v>
      </c>
      <c r="AK1144"/>
      <c r="AL1144">
        <v>7106.3190000000004</v>
      </c>
      <c r="AM1144"/>
      <c r="AN1144">
        <v>26.8</v>
      </c>
      <c r="AO1144">
        <v>71.510999999999996</v>
      </c>
      <c r="AP1144">
        <v>0.9</v>
      </c>
      <c r="AQ1144"/>
      <c r="AR1144">
        <v>2740</v>
      </c>
      <c r="AS1144">
        <v>28.1</v>
      </c>
      <c r="AT1144"/>
      <c r="AU1144"/>
    </row>
    <row r="1145" spans="1:49" hidden="1" x14ac:dyDescent="0.3">
      <c r="A1145" t="s">
        <v>168</v>
      </c>
      <c r="B1145" t="s">
        <v>169</v>
      </c>
      <c r="C1145" t="s">
        <v>129</v>
      </c>
      <c r="D1145">
        <v>2004</v>
      </c>
      <c r="E1145">
        <v>72.333259999999996</v>
      </c>
      <c r="F1145"/>
      <c r="G1145">
        <v>21.14715</v>
      </c>
      <c r="H1145">
        <v>165.82210000000001</v>
      </c>
      <c r="I1145"/>
      <c r="J1145">
        <v>2.613E-2</v>
      </c>
      <c r="K1145"/>
      <c r="L1145">
        <v>1.3450000000000001E-3</v>
      </c>
      <c r="M1145"/>
      <c r="N1145">
        <v>2.8342000000000001</v>
      </c>
      <c r="O1145"/>
      <c r="P1145">
        <v>25.3</v>
      </c>
      <c r="Q1145"/>
      <c r="R1145">
        <v>2.6</v>
      </c>
      <c r="S1145">
        <v>5</v>
      </c>
      <c r="T1145" s="3">
        <v>93</v>
      </c>
      <c r="V1145">
        <v>92</v>
      </c>
      <c r="W1145"/>
      <c r="X1145">
        <v>94</v>
      </c>
      <c r="Y1145"/>
      <c r="Z1145">
        <v>94</v>
      </c>
      <c r="AA1145"/>
      <c r="AB1145">
        <v>87.334500000000006</v>
      </c>
      <c r="AC1145"/>
      <c r="AF1145">
        <v>3110</v>
      </c>
      <c r="AG1145"/>
      <c r="AH1145">
        <v>2.4512700000000001</v>
      </c>
      <c r="AI1145"/>
      <c r="AJ1145">
        <v>7.0014500000000002</v>
      </c>
      <c r="AK1145"/>
      <c r="AL1145">
        <v>7282.9530000000004</v>
      </c>
      <c r="AM1145"/>
      <c r="AN1145">
        <v>25.6</v>
      </c>
      <c r="AO1145">
        <v>71.77</v>
      </c>
      <c r="AP1145">
        <v>0.8</v>
      </c>
      <c r="AQ1145"/>
      <c r="AR1145">
        <v>2890</v>
      </c>
      <c r="AS1145">
        <v>27.2</v>
      </c>
      <c r="AT1145"/>
      <c r="AU1145"/>
    </row>
    <row r="1146" spans="1:49" hidden="1" x14ac:dyDescent="0.3">
      <c r="A1146" t="s">
        <v>168</v>
      </c>
      <c r="B1146" t="s">
        <v>169</v>
      </c>
      <c r="C1146" t="s">
        <v>129</v>
      </c>
      <c r="D1146">
        <v>2005</v>
      </c>
      <c r="E1146">
        <v>72.647350000000003</v>
      </c>
      <c r="F1146"/>
      <c r="G1146">
        <v>21.309349999999998</v>
      </c>
      <c r="H1146">
        <v>164.38159999999999</v>
      </c>
      <c r="I1146"/>
      <c r="J1146">
        <v>2.4944999999999998E-2</v>
      </c>
      <c r="K1146"/>
      <c r="L1146">
        <v>1.25E-3</v>
      </c>
      <c r="M1146"/>
      <c r="N1146">
        <v>3.01613</v>
      </c>
      <c r="O1146"/>
      <c r="P1146">
        <v>25.4</v>
      </c>
      <c r="Q1146"/>
      <c r="R1146">
        <v>2.5</v>
      </c>
      <c r="S1146">
        <v>5.3</v>
      </c>
      <c r="T1146" s="3">
        <v>97</v>
      </c>
      <c r="V1146">
        <v>96</v>
      </c>
      <c r="W1146"/>
      <c r="X1146">
        <v>98</v>
      </c>
      <c r="Y1146"/>
      <c r="Z1146">
        <v>98</v>
      </c>
      <c r="AA1146"/>
      <c r="AB1146">
        <v>87.950479999999999</v>
      </c>
      <c r="AC1146"/>
      <c r="AD1146">
        <v>3.593</v>
      </c>
      <c r="AF1146">
        <v>3360</v>
      </c>
      <c r="AG1146"/>
      <c r="AH1146">
        <v>2.9197799999999998</v>
      </c>
      <c r="AI1146"/>
      <c r="AJ1146">
        <v>7.6776200000000001</v>
      </c>
      <c r="AK1146"/>
      <c r="AL1146">
        <v>7458.9849999999997</v>
      </c>
      <c r="AM1146"/>
      <c r="AN1146">
        <v>24.6</v>
      </c>
      <c r="AO1146">
        <v>72.025999999999996</v>
      </c>
      <c r="AP1146">
        <v>0.7</v>
      </c>
      <c r="AQ1146"/>
      <c r="AR1146">
        <v>3100</v>
      </c>
      <c r="AS1146">
        <v>26.5</v>
      </c>
      <c r="AT1146"/>
      <c r="AU1146"/>
    </row>
    <row r="1147" spans="1:49" hidden="1" x14ac:dyDescent="0.3">
      <c r="A1147" t="s">
        <v>168</v>
      </c>
      <c r="B1147" t="s">
        <v>169</v>
      </c>
      <c r="C1147" t="s">
        <v>129</v>
      </c>
      <c r="D1147">
        <v>2006</v>
      </c>
      <c r="E1147">
        <v>73.01258</v>
      </c>
      <c r="F1147"/>
      <c r="G1147">
        <v>21.482569999999999</v>
      </c>
      <c r="H1147">
        <v>161.51089999999999</v>
      </c>
      <c r="I1147"/>
      <c r="J1147">
        <v>2.3855000000000001E-2</v>
      </c>
      <c r="K1147"/>
      <c r="L1147">
        <v>1.1850000000000001E-3</v>
      </c>
      <c r="M1147"/>
      <c r="N1147">
        <v>3.0259999999999998</v>
      </c>
      <c r="O1147"/>
      <c r="P1147">
        <v>25.6</v>
      </c>
      <c r="Q1147"/>
      <c r="R1147">
        <v>2.5</v>
      </c>
      <c r="S1147">
        <v>5.7</v>
      </c>
      <c r="T1147" s="3">
        <v>94</v>
      </c>
      <c r="V1147">
        <v>95</v>
      </c>
      <c r="W1147"/>
      <c r="X1147">
        <v>94</v>
      </c>
      <c r="Y1147"/>
      <c r="Z1147">
        <v>95</v>
      </c>
      <c r="AA1147"/>
      <c r="AB1147">
        <v>88.559749999999994</v>
      </c>
      <c r="AC1147"/>
      <c r="AF1147">
        <v>3610</v>
      </c>
      <c r="AG1147"/>
      <c r="AH1147">
        <v>3.27406</v>
      </c>
      <c r="AI1147"/>
      <c r="AJ1147">
        <v>8.0819500000000009</v>
      </c>
      <c r="AK1147"/>
      <c r="AL1147">
        <v>7634.2979999999998</v>
      </c>
      <c r="AM1147"/>
      <c r="AN1147">
        <v>23.6</v>
      </c>
      <c r="AO1147">
        <v>72.284999999999997</v>
      </c>
      <c r="AP1147">
        <v>0.7</v>
      </c>
      <c r="AQ1147"/>
      <c r="AR1147">
        <v>3320</v>
      </c>
      <c r="AS1147">
        <v>22.5</v>
      </c>
      <c r="AT1147"/>
      <c r="AU1147"/>
    </row>
    <row r="1148" spans="1:49" hidden="1" x14ac:dyDescent="0.3">
      <c r="A1148" t="s">
        <v>168</v>
      </c>
      <c r="B1148" t="s">
        <v>169</v>
      </c>
      <c r="C1148" t="s">
        <v>129</v>
      </c>
      <c r="D1148">
        <v>2007</v>
      </c>
      <c r="E1148">
        <v>73.286469999999994</v>
      </c>
      <c r="F1148"/>
      <c r="G1148">
        <v>21.617519999999999</v>
      </c>
      <c r="H1148">
        <v>159.7696</v>
      </c>
      <c r="I1148"/>
      <c r="J1148">
        <v>2.2925000000000001E-2</v>
      </c>
      <c r="K1148"/>
      <c r="L1148">
        <v>1.1050000000000001E-3</v>
      </c>
      <c r="M1148"/>
      <c r="N1148">
        <v>2.9371900000000002</v>
      </c>
      <c r="O1148"/>
      <c r="P1148">
        <v>25.7</v>
      </c>
      <c r="Q1148"/>
      <c r="R1148">
        <v>2.4</v>
      </c>
      <c r="S1148">
        <v>6</v>
      </c>
      <c r="T1148" s="3">
        <v>93</v>
      </c>
      <c r="V1148">
        <v>94</v>
      </c>
      <c r="W1148"/>
      <c r="X1148">
        <v>94</v>
      </c>
      <c r="Y1148"/>
      <c r="Z1148">
        <v>94</v>
      </c>
      <c r="AA1148"/>
      <c r="AB1148">
        <v>89.162000000000006</v>
      </c>
      <c r="AC1148"/>
      <c r="AF1148">
        <v>3920</v>
      </c>
      <c r="AG1148"/>
      <c r="AH1148">
        <v>3.3339500000000002</v>
      </c>
      <c r="AI1148"/>
      <c r="AJ1148">
        <v>8.1552600000000002</v>
      </c>
      <c r="AK1148"/>
      <c r="AL1148">
        <v>7808.518</v>
      </c>
      <c r="AM1148"/>
      <c r="AN1148">
        <v>22.6</v>
      </c>
      <c r="AO1148">
        <v>72.543999999999997</v>
      </c>
      <c r="AP1148">
        <v>0.6</v>
      </c>
      <c r="AQ1148"/>
      <c r="AR1148">
        <v>3600</v>
      </c>
      <c r="AS1148">
        <v>17.2</v>
      </c>
      <c r="AT1148"/>
      <c r="AU1148"/>
      <c r="AV1148">
        <v>83.588989999999995</v>
      </c>
      <c r="AW1148">
        <v>4.9642400000000002</v>
      </c>
    </row>
    <row r="1149" spans="1:49" hidden="1" x14ac:dyDescent="0.3">
      <c r="A1149" t="s">
        <v>168</v>
      </c>
      <c r="B1149" t="s">
        <v>169</v>
      </c>
      <c r="C1149" t="s">
        <v>129</v>
      </c>
      <c r="D1149">
        <v>2008</v>
      </c>
      <c r="E1149">
        <v>73.506069999999994</v>
      </c>
      <c r="F1149"/>
      <c r="G1149">
        <v>21.698</v>
      </c>
      <c r="H1149">
        <v>158.10990000000001</v>
      </c>
      <c r="I1149"/>
      <c r="J1149">
        <v>2.2120000000000001E-2</v>
      </c>
      <c r="K1149"/>
      <c r="L1149">
        <v>1.0399999999999999E-3</v>
      </c>
      <c r="M1149"/>
      <c r="N1149">
        <v>2.8452600000000001</v>
      </c>
      <c r="O1149"/>
      <c r="P1149">
        <v>25.8</v>
      </c>
      <c r="Q1149"/>
      <c r="R1149">
        <v>2.4</v>
      </c>
      <c r="S1149">
        <v>6.3</v>
      </c>
      <c r="T1149" s="3">
        <v>92</v>
      </c>
      <c r="V1149">
        <v>93</v>
      </c>
      <c r="W1149"/>
      <c r="X1149">
        <v>93</v>
      </c>
      <c r="Y1149"/>
      <c r="Z1149">
        <v>93</v>
      </c>
      <c r="AA1149"/>
      <c r="AB1149">
        <v>89.757390000000001</v>
      </c>
      <c r="AC1149"/>
      <c r="AF1149">
        <v>4100</v>
      </c>
      <c r="AG1149"/>
      <c r="AH1149">
        <v>3.3187600000000002</v>
      </c>
      <c r="AI1149"/>
      <c r="AJ1149">
        <v>8.6220999999999997</v>
      </c>
      <c r="AK1149"/>
      <c r="AL1149">
        <v>7980.9549999999999</v>
      </c>
      <c r="AM1149"/>
      <c r="AN1149">
        <v>21.7</v>
      </c>
      <c r="AO1149">
        <v>72.802999999999997</v>
      </c>
      <c r="AP1149">
        <v>0.6</v>
      </c>
      <c r="AQ1149"/>
      <c r="AR1149">
        <v>3730</v>
      </c>
      <c r="AS1149">
        <v>16.5</v>
      </c>
      <c r="AT1149"/>
      <c r="AU1149"/>
    </row>
    <row r="1150" spans="1:49" hidden="1" x14ac:dyDescent="0.3">
      <c r="A1150" t="s">
        <v>168</v>
      </c>
      <c r="B1150" t="s">
        <v>169</v>
      </c>
      <c r="C1150" t="s">
        <v>129</v>
      </c>
      <c r="D1150">
        <v>2009</v>
      </c>
      <c r="E1150">
        <v>73.755350000000007</v>
      </c>
      <c r="F1150"/>
      <c r="G1150">
        <v>21.790430000000001</v>
      </c>
      <c r="H1150">
        <v>156.00569999999999</v>
      </c>
      <c r="I1150"/>
      <c r="J1150">
        <v>2.1299999999999999E-2</v>
      </c>
      <c r="K1150"/>
      <c r="L1150">
        <v>9.7999999999999997E-4</v>
      </c>
      <c r="M1150"/>
      <c r="N1150">
        <v>2.7634099999999999</v>
      </c>
      <c r="O1150"/>
      <c r="P1150">
        <v>25.9</v>
      </c>
      <c r="Q1150"/>
      <c r="R1150">
        <v>2.2999999999999998</v>
      </c>
      <c r="S1150">
        <v>6.7</v>
      </c>
      <c r="T1150" s="3">
        <v>97</v>
      </c>
      <c r="V1150">
        <v>98</v>
      </c>
      <c r="W1150"/>
      <c r="X1150">
        <v>97</v>
      </c>
      <c r="Y1150"/>
      <c r="Z1150">
        <v>97</v>
      </c>
      <c r="AA1150"/>
      <c r="AB1150">
        <v>90.345470000000006</v>
      </c>
      <c r="AC1150"/>
      <c r="AF1150">
        <v>3990</v>
      </c>
      <c r="AG1150"/>
      <c r="AH1150">
        <v>3.9672999999999998</v>
      </c>
      <c r="AI1150"/>
      <c r="AJ1150">
        <v>8.9430599999999991</v>
      </c>
      <c r="AK1150"/>
      <c r="AL1150">
        <v>8150.7749999999996</v>
      </c>
      <c r="AM1150"/>
      <c r="AN1150">
        <v>20.8</v>
      </c>
      <c r="AO1150">
        <v>73.061000000000007</v>
      </c>
      <c r="AP1150">
        <v>0.5</v>
      </c>
      <c r="AQ1150"/>
      <c r="AR1150">
        <v>3560</v>
      </c>
      <c r="AS1150">
        <v>13.8</v>
      </c>
      <c r="AT1150"/>
      <c r="AU1150"/>
    </row>
    <row r="1151" spans="1:49" hidden="1" x14ac:dyDescent="0.3">
      <c r="A1151" t="s">
        <v>168</v>
      </c>
      <c r="B1151" t="s">
        <v>169</v>
      </c>
      <c r="C1151" t="s">
        <v>129</v>
      </c>
      <c r="D1151">
        <v>2010</v>
      </c>
      <c r="E1151">
        <v>73.903369999999995</v>
      </c>
      <c r="F1151"/>
      <c r="G1151">
        <v>21.86045</v>
      </c>
      <c r="H1151">
        <v>155.5137</v>
      </c>
      <c r="I1151"/>
      <c r="J1151">
        <v>2.0580000000000001E-2</v>
      </c>
      <c r="K1151"/>
      <c r="L1151">
        <v>9.2500000000000004E-4</v>
      </c>
      <c r="M1151"/>
      <c r="N1151">
        <v>2.69408</v>
      </c>
      <c r="O1151"/>
      <c r="P1151">
        <v>26.1</v>
      </c>
      <c r="Q1151"/>
      <c r="R1151">
        <v>2.2999999999999998</v>
      </c>
      <c r="S1151">
        <v>7.1</v>
      </c>
      <c r="T1151" s="3">
        <v>97</v>
      </c>
      <c r="V1151">
        <v>98</v>
      </c>
      <c r="W1151"/>
      <c r="X1151">
        <v>97</v>
      </c>
      <c r="Y1151"/>
      <c r="Z1151">
        <v>97</v>
      </c>
      <c r="AA1151"/>
      <c r="AB1151">
        <v>90.926730000000006</v>
      </c>
      <c r="AC1151"/>
      <c r="AD1151">
        <v>2.95</v>
      </c>
      <c r="AF1151">
        <v>4000</v>
      </c>
      <c r="AG1151"/>
      <c r="AH1151">
        <v>3.6960600000000001</v>
      </c>
      <c r="AI1151"/>
      <c r="AJ1151">
        <v>8.7210800000000006</v>
      </c>
      <c r="AK1151"/>
      <c r="AL1151">
        <v>8317.4699999999993</v>
      </c>
      <c r="AM1151"/>
      <c r="AN1151">
        <v>20</v>
      </c>
      <c r="AO1151">
        <v>73.316999999999993</v>
      </c>
      <c r="AP1151">
        <v>0.5</v>
      </c>
      <c r="AQ1151"/>
      <c r="AR1151">
        <v>3660</v>
      </c>
      <c r="AS1151">
        <v>15</v>
      </c>
      <c r="AT1151"/>
      <c r="AU1151"/>
      <c r="AV1151">
        <v>84.755359999999996</v>
      </c>
    </row>
    <row r="1152" spans="1:49" hidden="1" x14ac:dyDescent="0.3">
      <c r="A1152" t="s">
        <v>168</v>
      </c>
      <c r="B1152" t="s">
        <v>169</v>
      </c>
      <c r="C1152" t="s">
        <v>129</v>
      </c>
      <c r="D1152">
        <v>2011</v>
      </c>
      <c r="E1152">
        <v>74.180310000000006</v>
      </c>
      <c r="F1152"/>
      <c r="G1152">
        <v>21.962759999999999</v>
      </c>
      <c r="H1152">
        <v>152.946</v>
      </c>
      <c r="I1152"/>
      <c r="J1152">
        <v>1.9795E-2</v>
      </c>
      <c r="K1152"/>
      <c r="L1152">
        <v>8.8000000000000003E-4</v>
      </c>
      <c r="M1152"/>
      <c r="N1152">
        <v>2.7166100000000002</v>
      </c>
      <c r="O1152"/>
      <c r="P1152">
        <v>26.2</v>
      </c>
      <c r="Q1152"/>
      <c r="R1152">
        <v>2.2000000000000002</v>
      </c>
      <c r="S1152">
        <v>7.4</v>
      </c>
      <c r="T1152" s="3">
        <v>97</v>
      </c>
      <c r="V1152">
        <v>97</v>
      </c>
      <c r="W1152"/>
      <c r="X1152">
        <v>97</v>
      </c>
      <c r="Y1152"/>
      <c r="Z1152">
        <v>97</v>
      </c>
      <c r="AA1152"/>
      <c r="AB1152">
        <v>91.50076</v>
      </c>
      <c r="AC1152"/>
      <c r="AF1152">
        <v>4110</v>
      </c>
      <c r="AG1152"/>
      <c r="AH1152">
        <v>3.8936999999999999</v>
      </c>
      <c r="AI1152"/>
      <c r="AJ1152">
        <v>8.7934300000000007</v>
      </c>
      <c r="AK1152"/>
      <c r="AL1152">
        <v>8480.6710000000003</v>
      </c>
      <c r="AM1152"/>
      <c r="AN1152">
        <v>19.3</v>
      </c>
      <c r="AO1152">
        <v>73.569000000000003</v>
      </c>
      <c r="AP1152">
        <v>0.5</v>
      </c>
      <c r="AQ1152"/>
      <c r="AR1152">
        <v>3760</v>
      </c>
      <c r="AS1152">
        <v>17.100000000000001</v>
      </c>
      <c r="AT1152"/>
      <c r="AU1152"/>
      <c r="AV1152">
        <v>85.1233</v>
      </c>
      <c r="AW1152">
        <v>5.5934999999999997</v>
      </c>
    </row>
    <row r="1153" spans="1:49" hidden="1" x14ac:dyDescent="0.3">
      <c r="A1153" t="s">
        <v>168</v>
      </c>
      <c r="B1153" t="s">
        <v>169</v>
      </c>
      <c r="C1153" t="s">
        <v>129</v>
      </c>
      <c r="D1153">
        <v>2012</v>
      </c>
      <c r="E1153">
        <v>74.407880000000006</v>
      </c>
      <c r="F1153"/>
      <c r="G1153">
        <v>22.053629999999998</v>
      </c>
      <c r="H1153">
        <v>150.89340000000001</v>
      </c>
      <c r="I1153"/>
      <c r="J1153">
        <v>1.9134999999999999E-2</v>
      </c>
      <c r="K1153"/>
      <c r="L1153">
        <v>8.25E-4</v>
      </c>
      <c r="M1153"/>
      <c r="N1153">
        <v>2.7016800000000001</v>
      </c>
      <c r="O1153"/>
      <c r="P1153">
        <v>26.3</v>
      </c>
      <c r="Q1153"/>
      <c r="R1153">
        <v>2.2000000000000002</v>
      </c>
      <c r="S1153">
        <v>7.8</v>
      </c>
      <c r="T1153" s="3">
        <v>98</v>
      </c>
      <c r="V1153">
        <v>97</v>
      </c>
      <c r="W1153"/>
      <c r="X1153">
        <v>98</v>
      </c>
      <c r="Y1153"/>
      <c r="Z1153">
        <v>98</v>
      </c>
      <c r="AA1153"/>
      <c r="AB1153">
        <v>92.067989999999995</v>
      </c>
      <c r="AC1153"/>
      <c r="AF1153">
        <v>4190</v>
      </c>
      <c r="AG1153"/>
      <c r="AH1153">
        <v>3.3830499999999999</v>
      </c>
      <c r="AI1153"/>
      <c r="AJ1153">
        <v>8.64621</v>
      </c>
      <c r="AK1153"/>
      <c r="AL1153">
        <v>8640.6910000000007</v>
      </c>
      <c r="AM1153"/>
      <c r="AN1153">
        <v>18.600000000000001</v>
      </c>
      <c r="AO1153">
        <v>73.813999999999993</v>
      </c>
      <c r="AP1153">
        <v>0.4</v>
      </c>
      <c r="AQ1153"/>
      <c r="AR1153">
        <v>3860</v>
      </c>
      <c r="AS1153">
        <v>19.600000000000001</v>
      </c>
      <c r="AT1153"/>
      <c r="AU1153"/>
      <c r="AV1153">
        <v>85.355549999999994</v>
      </c>
      <c r="AW1153">
        <v>5.5277799999999999</v>
      </c>
    </row>
    <row r="1154" spans="1:49" hidden="1" x14ac:dyDescent="0.3">
      <c r="A1154" t="s">
        <v>168</v>
      </c>
      <c r="B1154" t="s">
        <v>169</v>
      </c>
      <c r="C1154" t="s">
        <v>129</v>
      </c>
      <c r="D1154">
        <v>2013</v>
      </c>
      <c r="E1154">
        <v>74.609639999999999</v>
      </c>
      <c r="F1154"/>
      <c r="G1154">
        <v>22.138459999999998</v>
      </c>
      <c r="H1154">
        <v>149.1215</v>
      </c>
      <c r="I1154"/>
      <c r="J1154">
        <v>1.856E-2</v>
      </c>
      <c r="K1154"/>
      <c r="L1154">
        <v>7.7999999999999999E-4</v>
      </c>
      <c r="M1154"/>
      <c r="N1154">
        <v>2.6941099999999998</v>
      </c>
      <c r="O1154"/>
      <c r="P1154">
        <v>26.4</v>
      </c>
      <c r="Q1154"/>
      <c r="R1154">
        <v>2.2000000000000002</v>
      </c>
      <c r="S1154">
        <v>8.3000000000000007</v>
      </c>
      <c r="T1154" s="3">
        <v>98</v>
      </c>
      <c r="V1154">
        <v>97</v>
      </c>
      <c r="W1154"/>
      <c r="X1154">
        <v>98</v>
      </c>
      <c r="Y1154"/>
      <c r="Z1154">
        <v>98</v>
      </c>
      <c r="AA1154"/>
      <c r="AB1154">
        <v>92.62791</v>
      </c>
      <c r="AC1154"/>
      <c r="AD1154">
        <v>9.8390000000000004</v>
      </c>
      <c r="AE1154">
        <v>0.35813</v>
      </c>
      <c r="AF1154">
        <v>4270</v>
      </c>
      <c r="AG1154"/>
      <c r="AH1154">
        <v>3.2125699999999999</v>
      </c>
      <c r="AI1154"/>
      <c r="AJ1154">
        <v>8.4748900000000003</v>
      </c>
      <c r="AK1154"/>
      <c r="AL1154">
        <v>8798.5210000000006</v>
      </c>
      <c r="AM1154"/>
      <c r="AN1154">
        <v>17.899999999999999</v>
      </c>
      <c r="AO1154">
        <v>74.051000000000002</v>
      </c>
      <c r="AP1154">
        <v>0.4</v>
      </c>
      <c r="AQ1154"/>
      <c r="AR1154">
        <v>3950</v>
      </c>
      <c r="AS1154">
        <v>17.3</v>
      </c>
      <c r="AT1154">
        <v>5.87493</v>
      </c>
      <c r="AU1154"/>
      <c r="AV1154">
        <v>85.464420000000004</v>
      </c>
    </row>
    <row r="1155" spans="1:49" hidden="1" x14ac:dyDescent="0.3">
      <c r="A1155" t="s">
        <v>168</v>
      </c>
      <c r="B1155" t="s">
        <v>169</v>
      </c>
      <c r="C1155" t="s">
        <v>129</v>
      </c>
      <c r="D1155">
        <v>2014</v>
      </c>
      <c r="E1155">
        <v>74.799989999999994</v>
      </c>
      <c r="F1155"/>
      <c r="G1155">
        <v>22.222290000000001</v>
      </c>
      <c r="H1155">
        <v>147.69909999999999</v>
      </c>
      <c r="I1155"/>
      <c r="J1155">
        <v>1.7845E-2</v>
      </c>
      <c r="K1155"/>
      <c r="L1155">
        <v>7.7999999999999999E-4</v>
      </c>
      <c r="M1155"/>
      <c r="N1155">
        <v>2.4315799999999999</v>
      </c>
      <c r="O1155"/>
      <c r="P1155">
        <v>26.5</v>
      </c>
      <c r="Q1155"/>
      <c r="R1155">
        <v>2.1</v>
      </c>
      <c r="S1155">
        <v>8.6999999999999993</v>
      </c>
      <c r="T1155" s="3">
        <v>98</v>
      </c>
      <c r="V1155">
        <v>96</v>
      </c>
      <c r="W1155"/>
      <c r="X1155">
        <v>98</v>
      </c>
      <c r="Y1155"/>
      <c r="Z1155">
        <v>98</v>
      </c>
      <c r="AA1155"/>
      <c r="AB1155">
        <v>93.180980000000005</v>
      </c>
      <c r="AC1155"/>
      <c r="AF1155"/>
      <c r="AG1155"/>
      <c r="AH1155">
        <v>3.17726</v>
      </c>
      <c r="AI1155"/>
      <c r="AJ1155">
        <v>8.1702700000000004</v>
      </c>
      <c r="AK1155"/>
      <c r="AL1155">
        <v>8955.5889999999999</v>
      </c>
      <c r="AM1155"/>
      <c r="AN1155">
        <v>17.3</v>
      </c>
      <c r="AO1155">
        <v>74.278000000000006</v>
      </c>
      <c r="AP1155">
        <v>0.4</v>
      </c>
      <c r="AQ1155"/>
      <c r="AR1155">
        <v>4040</v>
      </c>
      <c r="AS1155">
        <v>15.9</v>
      </c>
      <c r="AT1155">
        <v>7.0901199999999998</v>
      </c>
      <c r="AU1155"/>
      <c r="AV1155">
        <v>87.19753</v>
      </c>
      <c r="AW1155">
        <v>6.1899100000000002</v>
      </c>
    </row>
    <row r="1156" spans="1:49" hidden="1" x14ac:dyDescent="0.3">
      <c r="A1156" t="s">
        <v>168</v>
      </c>
      <c r="B1156" t="s">
        <v>169</v>
      </c>
      <c r="C1156" t="s">
        <v>129</v>
      </c>
      <c r="D1156">
        <v>2015</v>
      </c>
      <c r="E1156">
        <v>74.979780000000005</v>
      </c>
      <c r="F1156"/>
      <c r="G1156">
        <v>22.307569999999998</v>
      </c>
      <c r="H1156">
        <v>146.50960000000001</v>
      </c>
      <c r="I1156"/>
      <c r="J1156">
        <v>1.7274999999999999E-2</v>
      </c>
      <c r="K1156"/>
      <c r="L1156">
        <v>7.2499999999999995E-4</v>
      </c>
      <c r="M1156"/>
      <c r="N1156">
        <v>2.5066299999999999</v>
      </c>
      <c r="O1156"/>
      <c r="P1156">
        <v>26.7</v>
      </c>
      <c r="Q1156"/>
      <c r="R1156">
        <v>2.1</v>
      </c>
      <c r="S1156">
        <v>9.1</v>
      </c>
      <c r="T1156" s="3">
        <v>98</v>
      </c>
      <c r="V1156">
        <v>96</v>
      </c>
      <c r="W1156"/>
      <c r="X1156">
        <v>98</v>
      </c>
      <c r="Y1156"/>
      <c r="Z1156">
        <v>98</v>
      </c>
      <c r="AA1156"/>
      <c r="AB1156">
        <v>93.737300000000005</v>
      </c>
      <c r="AC1156"/>
      <c r="AF1156"/>
      <c r="AG1156"/>
      <c r="AH1156">
        <v>2.9736899999999999</v>
      </c>
      <c r="AI1156"/>
      <c r="AJ1156">
        <v>7.7139699999999998</v>
      </c>
      <c r="AK1156"/>
      <c r="AL1156">
        <v>9112.9159999999993</v>
      </c>
      <c r="AM1156"/>
      <c r="AN1156">
        <v>16.7</v>
      </c>
      <c r="AO1156">
        <v>74.495000000000005</v>
      </c>
      <c r="AP1156">
        <v>0.4</v>
      </c>
      <c r="AQ1156"/>
      <c r="AR1156">
        <v>4230</v>
      </c>
      <c r="AS1156">
        <v>16.2</v>
      </c>
      <c r="AT1156">
        <v>6.4129699999999996</v>
      </c>
      <c r="AU1156"/>
      <c r="AV1156">
        <v>87.906829999999999</v>
      </c>
      <c r="AW1156">
        <v>6.31501</v>
      </c>
    </row>
    <row r="1157" spans="1:49" hidden="1" x14ac:dyDescent="0.3">
      <c r="A1157" t="s">
        <v>168</v>
      </c>
      <c r="B1157" t="s">
        <v>169</v>
      </c>
      <c r="C1157" t="s">
        <v>129</v>
      </c>
      <c r="D1157">
        <v>2016</v>
      </c>
      <c r="E1157">
        <v>75.17304</v>
      </c>
      <c r="F1157"/>
      <c r="G1157">
        <v>22.39087</v>
      </c>
      <c r="H1157">
        <v>145.06790000000001</v>
      </c>
      <c r="I1157"/>
      <c r="J1157">
        <v>1.652E-2</v>
      </c>
      <c r="K1157"/>
      <c r="L1157">
        <v>6.9999999999999999E-4</v>
      </c>
      <c r="M1157"/>
      <c r="N1157">
        <v>2.5430899999999999</v>
      </c>
      <c r="O1157"/>
      <c r="P1157">
        <v>26.8</v>
      </c>
      <c r="Q1157"/>
      <c r="R1157">
        <v>2.1</v>
      </c>
      <c r="S1157">
        <v>9.6</v>
      </c>
      <c r="T1157" s="3">
        <v>94</v>
      </c>
      <c r="V1157">
        <v>96</v>
      </c>
      <c r="W1157"/>
      <c r="X1157">
        <v>94</v>
      </c>
      <c r="Y1157"/>
      <c r="Z1157">
        <v>94</v>
      </c>
      <c r="AA1157"/>
      <c r="AB1157">
        <v>94.286029999999997</v>
      </c>
      <c r="AC1157"/>
      <c r="AD1157">
        <v>5.9820000000000002</v>
      </c>
      <c r="AF1157"/>
      <c r="AG1157"/>
      <c r="AH1157">
        <v>3.3771599999999999</v>
      </c>
      <c r="AI1157"/>
      <c r="AJ1157">
        <v>8.1669400000000003</v>
      </c>
      <c r="AK1157"/>
      <c r="AL1157">
        <v>9270.7950000000001</v>
      </c>
      <c r="AM1157"/>
      <c r="AN1157">
        <v>16.100000000000001</v>
      </c>
      <c r="AO1157">
        <v>74.700999999999993</v>
      </c>
      <c r="AP1157">
        <v>0.4</v>
      </c>
      <c r="AQ1157"/>
      <c r="AR1157">
        <v>4360</v>
      </c>
      <c r="AS1157">
        <v>16</v>
      </c>
      <c r="AT1157"/>
      <c r="AU1157"/>
      <c r="AV1157">
        <v>88.987480000000005</v>
      </c>
      <c r="AW1157">
        <v>6.55213</v>
      </c>
    </row>
    <row r="1158" spans="1:49" hidden="1" x14ac:dyDescent="0.3">
      <c r="A1158" t="s">
        <v>170</v>
      </c>
      <c r="B1158" t="s">
        <v>171</v>
      </c>
      <c r="C1158" t="s">
        <v>129</v>
      </c>
      <c r="D1158">
        <v>2000</v>
      </c>
      <c r="E1158">
        <v>58.111049999999999</v>
      </c>
      <c r="F1158"/>
      <c r="G1158">
        <v>16.014340000000001</v>
      </c>
      <c r="H1158">
        <v>305.75380000000001</v>
      </c>
      <c r="I1158"/>
      <c r="J1158">
        <v>7.7789999999999998E-2</v>
      </c>
      <c r="K1158"/>
      <c r="L1158">
        <v>8.1300000000000001E-3</v>
      </c>
      <c r="M1158"/>
      <c r="N1158">
        <v>3.6259999999999999</v>
      </c>
      <c r="O1158"/>
      <c r="P1158">
        <v>23.3</v>
      </c>
      <c r="Q1158"/>
      <c r="R1158">
        <v>4.9000000000000004</v>
      </c>
      <c r="S1158">
        <v>3.2</v>
      </c>
      <c r="V1158">
        <v>55</v>
      </c>
      <c r="W1158"/>
      <c r="X1158">
        <v>50</v>
      </c>
      <c r="Y1158"/>
      <c r="Z1158">
        <v>43</v>
      </c>
      <c r="AA1158"/>
      <c r="AB1158">
        <v>56.239289999999997</v>
      </c>
      <c r="AC1158"/>
      <c r="AF1158"/>
      <c r="AG1158"/>
      <c r="AH1158">
        <v>1.50095</v>
      </c>
      <c r="AI1158"/>
      <c r="AJ1158">
        <v>6.8787399999999996</v>
      </c>
      <c r="AK1158"/>
      <c r="AL1158">
        <v>8463.8060000000005</v>
      </c>
      <c r="AM1158"/>
      <c r="AN1158">
        <v>74.2</v>
      </c>
      <c r="AO1158">
        <v>57.131</v>
      </c>
      <c r="AP1158">
        <v>3</v>
      </c>
      <c r="AQ1158"/>
      <c r="AR1158">
        <v>1400</v>
      </c>
      <c r="AT1158"/>
      <c r="AU1158"/>
    </row>
    <row r="1159" spans="1:49" hidden="1" x14ac:dyDescent="0.3">
      <c r="A1159" t="s">
        <v>170</v>
      </c>
      <c r="B1159" t="s">
        <v>171</v>
      </c>
      <c r="C1159" t="s">
        <v>129</v>
      </c>
      <c r="D1159">
        <v>2001</v>
      </c>
      <c r="E1159">
        <v>58.359189999999998</v>
      </c>
      <c r="F1159"/>
      <c r="G1159">
        <v>15.938280000000001</v>
      </c>
      <c r="H1159">
        <v>303.45800000000003</v>
      </c>
      <c r="I1159"/>
      <c r="J1159">
        <v>7.5704999999999995E-2</v>
      </c>
      <c r="K1159"/>
      <c r="L1159">
        <v>7.7400000000000004E-3</v>
      </c>
      <c r="M1159"/>
      <c r="N1159">
        <v>3.62304</v>
      </c>
      <c r="O1159"/>
      <c r="P1159">
        <v>23.4</v>
      </c>
      <c r="Q1159"/>
      <c r="R1159">
        <v>4.8</v>
      </c>
      <c r="S1159">
        <v>3.5</v>
      </c>
      <c r="V1159">
        <v>55</v>
      </c>
      <c r="W1159"/>
      <c r="X1159">
        <v>52</v>
      </c>
      <c r="Y1159"/>
      <c r="Z1159">
        <v>46</v>
      </c>
      <c r="AA1159"/>
      <c r="AB1159">
        <v>57.060760000000002</v>
      </c>
      <c r="AC1159"/>
      <c r="AF1159"/>
      <c r="AG1159"/>
      <c r="AH1159">
        <v>1.28027</v>
      </c>
      <c r="AI1159"/>
      <c r="AJ1159">
        <v>6.60283</v>
      </c>
      <c r="AK1159"/>
      <c r="AL1159">
        <v>8608.8189999999995</v>
      </c>
      <c r="AM1159"/>
      <c r="AN1159">
        <v>72</v>
      </c>
      <c r="AO1159">
        <v>57.381999999999998</v>
      </c>
      <c r="AP1159">
        <v>2.9</v>
      </c>
      <c r="AQ1159"/>
      <c r="AR1159">
        <v>1390</v>
      </c>
      <c r="AT1159"/>
      <c r="AU1159"/>
    </row>
    <row r="1160" spans="1:49" hidden="1" x14ac:dyDescent="0.3">
      <c r="A1160" t="s">
        <v>170</v>
      </c>
      <c r="B1160" t="s">
        <v>171</v>
      </c>
      <c r="C1160" t="s">
        <v>129</v>
      </c>
      <c r="D1160">
        <v>2002</v>
      </c>
      <c r="E1160">
        <v>58.615409999999997</v>
      </c>
      <c r="F1160"/>
      <c r="G1160">
        <v>15.89237</v>
      </c>
      <c r="H1160">
        <v>300.4511</v>
      </c>
      <c r="I1160"/>
      <c r="J1160">
        <v>7.3974999999999999E-2</v>
      </c>
      <c r="K1160"/>
      <c r="L1160">
        <v>7.3899999999999999E-3</v>
      </c>
      <c r="M1160"/>
      <c r="N1160">
        <v>3.65001</v>
      </c>
      <c r="O1160"/>
      <c r="P1160">
        <v>23.5</v>
      </c>
      <c r="Q1160"/>
      <c r="R1160">
        <v>4.7</v>
      </c>
      <c r="S1160">
        <v>3.8</v>
      </c>
      <c r="V1160">
        <v>56</v>
      </c>
      <c r="W1160"/>
      <c r="X1160">
        <v>54</v>
      </c>
      <c r="Y1160"/>
      <c r="Z1160">
        <v>50</v>
      </c>
      <c r="AA1160"/>
      <c r="AB1160">
        <v>57.890309999999999</v>
      </c>
      <c r="AC1160"/>
      <c r="AF1160"/>
      <c r="AG1160"/>
      <c r="AH1160">
        <v>0.85304000000000002</v>
      </c>
      <c r="AI1160"/>
      <c r="AJ1160">
        <v>5.98888</v>
      </c>
      <c r="AK1160"/>
      <c r="AL1160">
        <v>8754.15</v>
      </c>
      <c r="AM1160"/>
      <c r="AN1160">
        <v>69.900000000000006</v>
      </c>
      <c r="AO1160">
        <v>57.655000000000001</v>
      </c>
      <c r="AP1160">
        <v>2.7</v>
      </c>
      <c r="AQ1160"/>
      <c r="AR1160">
        <v>1380</v>
      </c>
      <c r="AT1160"/>
      <c r="AU1160"/>
    </row>
    <row r="1161" spans="1:49" hidden="1" x14ac:dyDescent="0.3">
      <c r="A1161" t="s">
        <v>170</v>
      </c>
      <c r="B1161" t="s">
        <v>171</v>
      </c>
      <c r="C1161" t="s">
        <v>129</v>
      </c>
      <c r="D1161">
        <v>2003</v>
      </c>
      <c r="E1161">
        <v>58.975999999999999</v>
      </c>
      <c r="F1161"/>
      <c r="G1161">
        <v>16.026039999999998</v>
      </c>
      <c r="H1161">
        <v>296.81869999999998</v>
      </c>
      <c r="I1161"/>
      <c r="J1161">
        <v>7.2404999999999997E-2</v>
      </c>
      <c r="K1161"/>
      <c r="L1161">
        <v>7.0949999999999997E-3</v>
      </c>
      <c r="M1161"/>
      <c r="N1161">
        <v>3.5577399999999999</v>
      </c>
      <c r="O1161"/>
      <c r="P1161">
        <v>23.7</v>
      </c>
      <c r="Q1161"/>
      <c r="R1161">
        <v>4.5999999999999996</v>
      </c>
      <c r="S1161">
        <v>4.0999999999999996</v>
      </c>
      <c r="V1161">
        <v>57</v>
      </c>
      <c r="W1161"/>
      <c r="X1161">
        <v>56</v>
      </c>
      <c r="Y1161"/>
      <c r="Z1161">
        <v>53</v>
      </c>
      <c r="AA1161"/>
      <c r="AB1161">
        <v>58.724789999999999</v>
      </c>
      <c r="AC1161"/>
      <c r="AF1161"/>
      <c r="AG1161"/>
      <c r="AH1161">
        <v>0.84294000000000002</v>
      </c>
      <c r="AI1161"/>
      <c r="AJ1161">
        <v>5.7670500000000002</v>
      </c>
      <c r="AK1161"/>
      <c r="AL1161">
        <v>8900.1039999999994</v>
      </c>
      <c r="AM1161"/>
      <c r="AN1161">
        <v>68.2</v>
      </c>
      <c r="AO1161">
        <v>57.959000000000003</v>
      </c>
      <c r="AP1161">
        <v>2.6</v>
      </c>
      <c r="AQ1161"/>
      <c r="AR1161">
        <v>1390</v>
      </c>
      <c r="AT1161"/>
      <c r="AU1161"/>
      <c r="AV1161">
        <v>58.743899999999996</v>
      </c>
    </row>
    <row r="1162" spans="1:49" hidden="1" x14ac:dyDescent="0.3">
      <c r="A1162" t="s">
        <v>170</v>
      </c>
      <c r="B1162" t="s">
        <v>171</v>
      </c>
      <c r="C1162" t="s">
        <v>129</v>
      </c>
      <c r="D1162">
        <v>2004</v>
      </c>
      <c r="E1162">
        <v>58.448329999999999</v>
      </c>
      <c r="F1162"/>
      <c r="G1162">
        <v>16.5761</v>
      </c>
      <c r="H1162">
        <v>317.54649999999998</v>
      </c>
      <c r="I1162"/>
      <c r="J1162">
        <v>7.1485000000000007E-2</v>
      </c>
      <c r="K1162"/>
      <c r="L1162">
        <v>7.3899999999999999E-3</v>
      </c>
      <c r="M1162"/>
      <c r="N1162">
        <v>3.5761699999999998</v>
      </c>
      <c r="O1162"/>
      <c r="P1162">
        <v>23.8</v>
      </c>
      <c r="Q1162"/>
      <c r="R1162">
        <v>4.5</v>
      </c>
      <c r="S1162">
        <v>4.5</v>
      </c>
      <c r="V1162">
        <v>57</v>
      </c>
      <c r="W1162"/>
      <c r="X1162">
        <v>58</v>
      </c>
      <c r="Y1162"/>
      <c r="Z1162">
        <v>57</v>
      </c>
      <c r="AA1162"/>
      <c r="AB1162">
        <v>59.257489999999997</v>
      </c>
      <c r="AC1162"/>
      <c r="AF1162">
        <v>1370</v>
      </c>
      <c r="AG1162"/>
      <c r="AH1162">
        <v>1.0006600000000001</v>
      </c>
      <c r="AI1162"/>
      <c r="AJ1162">
        <v>5.8519199999999998</v>
      </c>
      <c r="AK1162"/>
      <c r="AL1162">
        <v>9047.0769999999993</v>
      </c>
      <c r="AM1162"/>
      <c r="AN1162">
        <v>66.599999999999994</v>
      </c>
      <c r="AO1162">
        <v>58.292000000000002</v>
      </c>
      <c r="AP1162">
        <v>2.5</v>
      </c>
      <c r="AQ1162"/>
      <c r="AR1162">
        <v>1350</v>
      </c>
      <c r="AT1162"/>
      <c r="AU1162"/>
    </row>
    <row r="1163" spans="1:49" hidden="1" x14ac:dyDescent="0.3">
      <c r="A1163" t="s">
        <v>170</v>
      </c>
      <c r="B1163" t="s">
        <v>171</v>
      </c>
      <c r="C1163" t="s">
        <v>129</v>
      </c>
      <c r="D1163">
        <v>2005</v>
      </c>
      <c r="E1163">
        <v>60.78857</v>
      </c>
      <c r="F1163"/>
      <c r="G1163">
        <v>18.080349999999999</v>
      </c>
      <c r="H1163">
        <v>289.71850000000001</v>
      </c>
      <c r="I1163"/>
      <c r="J1163">
        <v>6.9409999999999999E-2</v>
      </c>
      <c r="K1163"/>
      <c r="L1163">
        <v>6.5799999999999999E-3</v>
      </c>
      <c r="M1163"/>
      <c r="N1163">
        <v>3.49451</v>
      </c>
      <c r="O1163"/>
      <c r="P1163">
        <v>23.9</v>
      </c>
      <c r="Q1163"/>
      <c r="R1163">
        <v>4.5</v>
      </c>
      <c r="S1163">
        <v>5</v>
      </c>
      <c r="V1163">
        <v>58</v>
      </c>
      <c r="W1163"/>
      <c r="X1163">
        <v>60</v>
      </c>
      <c r="Y1163"/>
      <c r="Z1163">
        <v>60</v>
      </c>
      <c r="AA1163"/>
      <c r="AB1163">
        <v>59.753030000000003</v>
      </c>
      <c r="AC1163"/>
      <c r="AF1163">
        <v>1420</v>
      </c>
      <c r="AG1163"/>
      <c r="AH1163">
        <v>0.97240000000000004</v>
      </c>
      <c r="AI1163"/>
      <c r="AJ1163">
        <v>5.50936</v>
      </c>
      <c r="AK1163"/>
      <c r="AL1163">
        <v>9195.2880000000005</v>
      </c>
      <c r="AM1163"/>
      <c r="AN1163">
        <v>65.2</v>
      </c>
      <c r="AO1163">
        <v>58.652000000000001</v>
      </c>
      <c r="AP1163">
        <v>2.4</v>
      </c>
      <c r="AQ1163"/>
      <c r="AR1163">
        <v>1390</v>
      </c>
      <c r="AT1163"/>
      <c r="AU1163"/>
    </row>
    <row r="1164" spans="1:49" hidden="1" x14ac:dyDescent="0.3">
      <c r="A1164" t="s">
        <v>170</v>
      </c>
      <c r="B1164" t="s">
        <v>171</v>
      </c>
      <c r="C1164" t="s">
        <v>129</v>
      </c>
      <c r="D1164">
        <v>2006</v>
      </c>
      <c r="E1164">
        <v>61.89331</v>
      </c>
      <c r="F1164"/>
      <c r="G1164">
        <v>19.175560000000001</v>
      </c>
      <c r="H1164">
        <v>282.3854</v>
      </c>
      <c r="I1164"/>
      <c r="J1164">
        <v>6.7599999999999993E-2</v>
      </c>
      <c r="K1164"/>
      <c r="L1164">
        <v>6.3600000000000002E-3</v>
      </c>
      <c r="M1164"/>
      <c r="N1164">
        <v>3.5081000000000002</v>
      </c>
      <c r="O1164"/>
      <c r="P1164">
        <v>24.1</v>
      </c>
      <c r="Q1164"/>
      <c r="R1164">
        <v>4.4000000000000004</v>
      </c>
      <c r="S1164">
        <v>5.4</v>
      </c>
      <c r="V1164">
        <v>59</v>
      </c>
      <c r="W1164"/>
      <c r="X1164">
        <v>61</v>
      </c>
      <c r="Y1164"/>
      <c r="Z1164">
        <v>62</v>
      </c>
      <c r="AA1164"/>
      <c r="AB1164">
        <v>60.24738</v>
      </c>
      <c r="AC1164"/>
      <c r="AF1164">
        <v>1450</v>
      </c>
      <c r="AG1164"/>
      <c r="AH1164">
        <v>0.45773999999999998</v>
      </c>
      <c r="AI1164"/>
      <c r="AJ1164">
        <v>5.5010399999999997</v>
      </c>
      <c r="AK1164"/>
      <c r="AL1164">
        <v>9344.7849999999999</v>
      </c>
      <c r="AM1164"/>
      <c r="AN1164">
        <v>63.8</v>
      </c>
      <c r="AO1164">
        <v>59.027999999999999</v>
      </c>
      <c r="AP1164">
        <v>2.2999999999999998</v>
      </c>
      <c r="AQ1164"/>
      <c r="AR1164">
        <v>1450</v>
      </c>
      <c r="AT1164"/>
      <c r="AU1164"/>
      <c r="AV1164">
        <v>48.685020000000002</v>
      </c>
    </row>
    <row r="1165" spans="1:49" hidden="1" x14ac:dyDescent="0.3">
      <c r="A1165" t="s">
        <v>170</v>
      </c>
      <c r="B1165" t="s">
        <v>171</v>
      </c>
      <c r="C1165" t="s">
        <v>129</v>
      </c>
      <c r="D1165">
        <v>2007</v>
      </c>
      <c r="E1165">
        <v>62.847850000000001</v>
      </c>
      <c r="F1165"/>
      <c r="G1165">
        <v>19.8628</v>
      </c>
      <c r="H1165">
        <v>271.73880000000003</v>
      </c>
      <c r="I1165"/>
      <c r="J1165">
        <v>6.5640000000000004E-2</v>
      </c>
      <c r="K1165"/>
      <c r="L1165">
        <v>6.1500000000000001E-3</v>
      </c>
      <c r="M1165"/>
      <c r="N1165">
        <v>3.4434499999999999</v>
      </c>
      <c r="O1165"/>
      <c r="P1165">
        <v>24.2</v>
      </c>
      <c r="Q1165"/>
      <c r="R1165">
        <v>4.3</v>
      </c>
      <c r="S1165">
        <v>5.9</v>
      </c>
      <c r="V1165">
        <v>60</v>
      </c>
      <c r="W1165"/>
      <c r="X1165">
        <v>62</v>
      </c>
      <c r="Y1165"/>
      <c r="Z1165">
        <v>64</v>
      </c>
      <c r="AA1165"/>
      <c r="AB1165">
        <v>60.739260000000002</v>
      </c>
      <c r="AC1165"/>
      <c r="AF1165">
        <v>1520</v>
      </c>
      <c r="AG1165"/>
      <c r="AH1165">
        <v>1.2822899999999999</v>
      </c>
      <c r="AI1165"/>
      <c r="AJ1165">
        <v>5.90158</v>
      </c>
      <c r="AK1165"/>
      <c r="AL1165">
        <v>9495.3279999999995</v>
      </c>
      <c r="AM1165"/>
      <c r="AN1165">
        <v>62.6</v>
      </c>
      <c r="AO1165">
        <v>59.408000000000001</v>
      </c>
      <c r="AP1165">
        <v>2.2000000000000002</v>
      </c>
      <c r="AQ1165"/>
      <c r="AR1165">
        <v>1520</v>
      </c>
      <c r="AT1165"/>
      <c r="AU1165"/>
    </row>
    <row r="1166" spans="1:49" hidden="1" x14ac:dyDescent="0.3">
      <c r="A1166" t="s">
        <v>170</v>
      </c>
      <c r="B1166" t="s">
        <v>171</v>
      </c>
      <c r="C1166" t="s">
        <v>129</v>
      </c>
      <c r="D1166">
        <v>2008</v>
      </c>
      <c r="E1166">
        <v>63.202919999999999</v>
      </c>
      <c r="F1166"/>
      <c r="G1166">
        <v>19.907319999999999</v>
      </c>
      <c r="H1166">
        <v>265.99529999999999</v>
      </c>
      <c r="I1166"/>
      <c r="J1166">
        <v>6.3725000000000004E-2</v>
      </c>
      <c r="K1166"/>
      <c r="L1166">
        <v>5.9800000000000001E-3</v>
      </c>
      <c r="M1166"/>
      <c r="N1166">
        <v>3.4887299999999999</v>
      </c>
      <c r="O1166"/>
      <c r="P1166">
        <v>24.3</v>
      </c>
      <c r="Q1166"/>
      <c r="R1166">
        <v>4.2</v>
      </c>
      <c r="S1166">
        <v>6.4</v>
      </c>
      <c r="V1166">
        <v>62</v>
      </c>
      <c r="W1166"/>
      <c r="X1166">
        <v>64</v>
      </c>
      <c r="Y1166"/>
      <c r="Z1166">
        <v>64</v>
      </c>
      <c r="AA1166"/>
      <c r="AB1166">
        <v>61.229979999999998</v>
      </c>
      <c r="AC1166"/>
      <c r="AF1166">
        <v>1540</v>
      </c>
      <c r="AG1166"/>
      <c r="AH1166">
        <v>1.3327599999999999</v>
      </c>
      <c r="AI1166"/>
      <c r="AJ1166">
        <v>6.0159000000000002</v>
      </c>
      <c r="AK1166"/>
      <c r="AL1166">
        <v>9646.58</v>
      </c>
      <c r="AM1166"/>
      <c r="AN1166">
        <v>61.4</v>
      </c>
      <c r="AO1166">
        <v>59.781999999999996</v>
      </c>
      <c r="AP1166">
        <v>2.2000000000000002</v>
      </c>
      <c r="AQ1166"/>
      <c r="AR1166">
        <v>1540</v>
      </c>
      <c r="AT1166"/>
      <c r="AU1166"/>
    </row>
    <row r="1167" spans="1:49" hidden="1" x14ac:dyDescent="0.3">
      <c r="A1167" t="s">
        <v>170</v>
      </c>
      <c r="B1167" t="s">
        <v>171</v>
      </c>
      <c r="C1167" t="s">
        <v>129</v>
      </c>
      <c r="D1167">
        <v>2009</v>
      </c>
      <c r="E1167">
        <v>63.526110000000003</v>
      </c>
      <c r="F1167"/>
      <c r="G1167">
        <v>19.603899999999999</v>
      </c>
      <c r="H1167">
        <v>256.79899999999998</v>
      </c>
      <c r="I1167"/>
      <c r="J1167">
        <v>6.1785E-2</v>
      </c>
      <c r="K1167"/>
      <c r="L1167">
        <v>5.6800000000000002E-3</v>
      </c>
      <c r="M1167"/>
      <c r="N1167">
        <v>3.5255800000000002</v>
      </c>
      <c r="O1167"/>
      <c r="P1167">
        <v>24.5</v>
      </c>
      <c r="Q1167"/>
      <c r="R1167">
        <v>4.2</v>
      </c>
      <c r="S1167">
        <v>6.9</v>
      </c>
      <c r="V1167">
        <v>63</v>
      </c>
      <c r="W1167"/>
      <c r="X1167">
        <v>65</v>
      </c>
      <c r="Y1167"/>
      <c r="Z1167">
        <v>65</v>
      </c>
      <c r="AA1167"/>
      <c r="AB1167">
        <v>61.71658</v>
      </c>
      <c r="AC1167"/>
      <c r="AF1167">
        <v>1580</v>
      </c>
      <c r="AG1167"/>
      <c r="AH1167">
        <v>1.3776600000000001</v>
      </c>
      <c r="AI1167"/>
      <c r="AJ1167">
        <v>6.1691599999999998</v>
      </c>
      <c r="AK1167"/>
      <c r="AL1167">
        <v>9798.0460000000003</v>
      </c>
      <c r="AM1167"/>
      <c r="AN1167">
        <v>60.2</v>
      </c>
      <c r="AO1167">
        <v>60.148000000000003</v>
      </c>
      <c r="AP1167">
        <v>2.2000000000000002</v>
      </c>
      <c r="AQ1167"/>
      <c r="AR1167">
        <v>1570</v>
      </c>
      <c r="AT1167"/>
      <c r="AU1167"/>
    </row>
    <row r="1168" spans="1:49" hidden="1" x14ac:dyDescent="0.3">
      <c r="A1168" t="s">
        <v>170</v>
      </c>
      <c r="B1168" t="s">
        <v>171</v>
      </c>
      <c r="C1168" t="s">
        <v>129</v>
      </c>
      <c r="D1168">
        <v>2010</v>
      </c>
      <c r="E1168">
        <v>36.227359999999997</v>
      </c>
      <c r="F1168"/>
      <c r="G1168">
        <v>10.728</v>
      </c>
      <c r="H1168">
        <v>682.5308</v>
      </c>
      <c r="I1168"/>
      <c r="J1168">
        <v>7.7865000000000004E-2</v>
      </c>
      <c r="K1168"/>
      <c r="L1168">
        <v>2.1100000000000001E-2</v>
      </c>
      <c r="M1168"/>
      <c r="N1168">
        <v>2.3152599999999999</v>
      </c>
      <c r="O1168"/>
      <c r="P1168">
        <v>24.6</v>
      </c>
      <c r="Q1168"/>
      <c r="R1168">
        <v>4.0999999999999996</v>
      </c>
      <c r="S1168">
        <v>7.5</v>
      </c>
      <c r="V1168">
        <v>64</v>
      </c>
      <c r="W1168"/>
      <c r="X1168">
        <v>66</v>
      </c>
      <c r="Y1168"/>
      <c r="Z1168">
        <v>67</v>
      </c>
      <c r="AA1168"/>
      <c r="AB1168">
        <v>62.200789999999998</v>
      </c>
      <c r="AC1168"/>
      <c r="AF1168">
        <v>1490</v>
      </c>
      <c r="AG1168"/>
      <c r="AH1168">
        <v>1.45539</v>
      </c>
      <c r="AI1168"/>
      <c r="AJ1168">
        <v>8.1456</v>
      </c>
      <c r="AK1168"/>
      <c r="AL1168">
        <v>9949.3220000000001</v>
      </c>
      <c r="AM1168"/>
      <c r="AN1168">
        <v>85.6</v>
      </c>
      <c r="AO1168">
        <v>60.511000000000003</v>
      </c>
      <c r="AP1168">
        <v>2.1</v>
      </c>
      <c r="AQ1168"/>
      <c r="AR1168">
        <v>1480</v>
      </c>
      <c r="AT1168"/>
      <c r="AU1168"/>
    </row>
    <row r="1169" spans="1:48" hidden="1" x14ac:dyDescent="0.3">
      <c r="A1169" t="s">
        <v>170</v>
      </c>
      <c r="B1169" t="s">
        <v>171</v>
      </c>
      <c r="C1169" t="s">
        <v>129</v>
      </c>
      <c r="D1169">
        <v>2011</v>
      </c>
      <c r="E1169">
        <v>62.919040000000003</v>
      </c>
      <c r="F1169"/>
      <c r="G1169">
        <v>18.21022</v>
      </c>
      <c r="H1169">
        <v>256.14400000000001</v>
      </c>
      <c r="I1169"/>
      <c r="J1169">
        <v>5.8779999999999999E-2</v>
      </c>
      <c r="K1169"/>
      <c r="L1169">
        <v>5.11E-3</v>
      </c>
      <c r="M1169"/>
      <c r="N1169">
        <v>2.40042</v>
      </c>
      <c r="O1169"/>
      <c r="P1169">
        <v>24.7</v>
      </c>
      <c r="Q1169"/>
      <c r="R1169">
        <v>4</v>
      </c>
      <c r="S1169">
        <v>8</v>
      </c>
      <c r="V1169">
        <v>65</v>
      </c>
      <c r="W1169"/>
      <c r="X1169">
        <v>67</v>
      </c>
      <c r="Y1169"/>
      <c r="Z1169">
        <v>68</v>
      </c>
      <c r="AA1169"/>
      <c r="AB1169">
        <v>62.681800000000003</v>
      </c>
      <c r="AC1169"/>
      <c r="AD1169">
        <v>1.3779999999999999</v>
      </c>
      <c r="AF1169">
        <v>1590</v>
      </c>
      <c r="AG1169"/>
      <c r="AH1169">
        <v>0.72975000000000001</v>
      </c>
      <c r="AI1169"/>
      <c r="AJ1169">
        <v>10.23136</v>
      </c>
      <c r="AK1169"/>
      <c r="AL1169">
        <v>10100.32</v>
      </c>
      <c r="AM1169"/>
      <c r="AN1169">
        <v>57.9</v>
      </c>
      <c r="AO1169">
        <v>60.878999999999998</v>
      </c>
      <c r="AP1169">
        <v>2.1</v>
      </c>
      <c r="AQ1169"/>
      <c r="AR1169">
        <v>1580</v>
      </c>
      <c r="AT1169"/>
      <c r="AU1169"/>
    </row>
    <row r="1170" spans="1:48" hidden="1" x14ac:dyDescent="0.3">
      <c r="A1170" t="s">
        <v>170</v>
      </c>
      <c r="B1170" t="s">
        <v>171</v>
      </c>
      <c r="C1170" t="s">
        <v>129</v>
      </c>
      <c r="D1170">
        <v>2012</v>
      </c>
      <c r="E1170">
        <v>62.605930000000001</v>
      </c>
      <c r="F1170"/>
      <c r="G1170">
        <v>17.64584</v>
      </c>
      <c r="H1170">
        <v>256.47289999999998</v>
      </c>
      <c r="I1170"/>
      <c r="J1170">
        <v>5.8055000000000002E-2</v>
      </c>
      <c r="K1170"/>
      <c r="L1170">
        <v>4.9550000000000002E-3</v>
      </c>
      <c r="M1170"/>
      <c r="N1170">
        <v>2.4670999999999998</v>
      </c>
      <c r="O1170"/>
      <c r="P1170">
        <v>24.8</v>
      </c>
      <c r="Q1170"/>
      <c r="R1170">
        <v>4</v>
      </c>
      <c r="S1170">
        <v>8.6</v>
      </c>
      <c r="V1170">
        <v>66</v>
      </c>
      <c r="W1170"/>
      <c r="X1170">
        <v>66</v>
      </c>
      <c r="Y1170"/>
      <c r="Z1170">
        <v>66</v>
      </c>
      <c r="AA1170"/>
      <c r="AB1170">
        <v>63.159660000000002</v>
      </c>
      <c r="AC1170"/>
      <c r="AF1170">
        <v>1640</v>
      </c>
      <c r="AG1170"/>
      <c r="AH1170">
        <v>0.79496999999999995</v>
      </c>
      <c r="AI1170"/>
      <c r="AJ1170">
        <v>9.6683000000000003</v>
      </c>
      <c r="AK1170"/>
      <c r="AL1170">
        <v>10250.93</v>
      </c>
      <c r="AM1170"/>
      <c r="AN1170">
        <v>56.8</v>
      </c>
      <c r="AO1170">
        <v>61.26</v>
      </c>
      <c r="AP1170">
        <v>2.1</v>
      </c>
      <c r="AQ1170"/>
      <c r="AR1170">
        <v>1630</v>
      </c>
      <c r="AS1170">
        <v>25</v>
      </c>
      <c r="AT1170"/>
      <c r="AU1170"/>
    </row>
    <row r="1171" spans="1:48" hidden="1" x14ac:dyDescent="0.3">
      <c r="A1171" t="s">
        <v>170</v>
      </c>
      <c r="B1171" t="s">
        <v>171</v>
      </c>
      <c r="C1171" t="s">
        <v>129</v>
      </c>
      <c r="D1171">
        <v>2013</v>
      </c>
      <c r="E1171">
        <v>62.791699999999999</v>
      </c>
      <c r="F1171"/>
      <c r="G1171">
        <v>17.57488</v>
      </c>
      <c r="H1171">
        <v>252.64009999999999</v>
      </c>
      <c r="I1171"/>
      <c r="J1171">
        <v>5.706E-2</v>
      </c>
      <c r="K1171"/>
      <c r="L1171">
        <v>4.7999999999999996E-3</v>
      </c>
      <c r="M1171"/>
      <c r="N1171">
        <v>2.8788100000000001</v>
      </c>
      <c r="O1171"/>
      <c r="P1171">
        <v>25</v>
      </c>
      <c r="Q1171"/>
      <c r="R1171">
        <v>3.9</v>
      </c>
      <c r="S1171">
        <v>9.1</v>
      </c>
      <c r="T1171" s="3">
        <v>68</v>
      </c>
      <c r="V1171">
        <v>68</v>
      </c>
      <c r="W1171"/>
      <c r="X1171">
        <v>64</v>
      </c>
      <c r="Y1171"/>
      <c r="Z1171">
        <v>65</v>
      </c>
      <c r="AA1171"/>
      <c r="AB1171">
        <v>63.632689999999997</v>
      </c>
      <c r="AC1171"/>
      <c r="AE1171">
        <v>0.24231</v>
      </c>
      <c r="AF1171">
        <v>1710</v>
      </c>
      <c r="AG1171"/>
      <c r="AH1171">
        <v>0.83835000000000004</v>
      </c>
      <c r="AI1171"/>
      <c r="AJ1171">
        <v>7.2378799999999996</v>
      </c>
      <c r="AK1171"/>
      <c r="AL1171">
        <v>10400.674999999999</v>
      </c>
      <c r="AM1171"/>
      <c r="AN1171">
        <v>55.7</v>
      </c>
      <c r="AO1171">
        <v>61.658000000000001</v>
      </c>
      <c r="AP1171">
        <v>2.1</v>
      </c>
      <c r="AQ1171"/>
      <c r="AR1171">
        <v>1700</v>
      </c>
      <c r="AT1171"/>
      <c r="AU1171"/>
    </row>
    <row r="1172" spans="1:48" hidden="1" x14ac:dyDescent="0.3">
      <c r="A1172" t="s">
        <v>170</v>
      </c>
      <c r="B1172" t="s">
        <v>171</v>
      </c>
      <c r="C1172" t="s">
        <v>129</v>
      </c>
      <c r="D1172">
        <v>2014</v>
      </c>
      <c r="E1172">
        <v>63.077249999999999</v>
      </c>
      <c r="F1172"/>
      <c r="G1172">
        <v>17.597449999999998</v>
      </c>
      <c r="H1172">
        <v>247.67670000000001</v>
      </c>
      <c r="I1172"/>
      <c r="J1172">
        <v>5.6105000000000002E-2</v>
      </c>
      <c r="K1172"/>
      <c r="L1172">
        <v>4.6350000000000002E-3</v>
      </c>
      <c r="M1172"/>
      <c r="N1172">
        <v>2.69021</v>
      </c>
      <c r="O1172"/>
      <c r="P1172">
        <v>25.1</v>
      </c>
      <c r="Q1172"/>
      <c r="R1172">
        <v>3.9</v>
      </c>
      <c r="S1172">
        <v>9.6999999999999993</v>
      </c>
      <c r="T1172" s="3">
        <v>63</v>
      </c>
      <c r="V1172">
        <v>69</v>
      </c>
      <c r="W1172"/>
      <c r="X1172">
        <v>63</v>
      </c>
      <c r="Y1172"/>
      <c r="Z1172">
        <v>63</v>
      </c>
      <c r="AA1172"/>
      <c r="AB1172">
        <v>64.102230000000006</v>
      </c>
      <c r="AC1172"/>
      <c r="AF1172"/>
      <c r="AG1172"/>
      <c r="AH1172">
        <v>0.80789</v>
      </c>
      <c r="AI1172"/>
      <c r="AJ1172">
        <v>7.7976400000000003</v>
      </c>
      <c r="AK1172"/>
      <c r="AL1172">
        <v>10549.009</v>
      </c>
      <c r="AM1172"/>
      <c r="AN1172">
        <v>54.5</v>
      </c>
      <c r="AO1172">
        <v>62.069000000000003</v>
      </c>
      <c r="AP1172">
        <v>2.1</v>
      </c>
      <c r="AQ1172"/>
      <c r="AR1172">
        <v>1760</v>
      </c>
      <c r="AT1172">
        <v>3.0242</v>
      </c>
      <c r="AU1172"/>
    </row>
    <row r="1173" spans="1:48" hidden="1" x14ac:dyDescent="0.3">
      <c r="A1173" t="s">
        <v>170</v>
      </c>
      <c r="B1173" t="s">
        <v>171</v>
      </c>
      <c r="C1173" t="s">
        <v>129</v>
      </c>
      <c r="D1173">
        <v>2015</v>
      </c>
      <c r="E1173">
        <v>63.335450000000002</v>
      </c>
      <c r="F1173"/>
      <c r="G1173">
        <v>17.637080000000001</v>
      </c>
      <c r="H1173">
        <v>244.62459999999999</v>
      </c>
      <c r="I1173"/>
      <c r="J1173">
        <v>5.493E-2</v>
      </c>
      <c r="K1173"/>
      <c r="L1173">
        <v>4.4450000000000002E-3</v>
      </c>
      <c r="M1173"/>
      <c r="N1173">
        <v>2.6672500000000001</v>
      </c>
      <c r="O1173"/>
      <c r="P1173">
        <v>25.2</v>
      </c>
      <c r="Q1173"/>
      <c r="R1173">
        <v>3.9</v>
      </c>
      <c r="S1173">
        <v>10.3</v>
      </c>
      <c r="T1173" s="3">
        <v>64</v>
      </c>
      <c r="V1173">
        <v>69</v>
      </c>
      <c r="W1173"/>
      <c r="X1173">
        <v>64</v>
      </c>
      <c r="Y1173"/>
      <c r="Z1173">
        <v>64</v>
      </c>
      <c r="AA1173"/>
      <c r="AB1173">
        <v>64.567480000000003</v>
      </c>
      <c r="AC1173"/>
      <c r="AD1173">
        <v>0.85199999999999998</v>
      </c>
      <c r="AF1173"/>
      <c r="AG1173"/>
      <c r="AH1173">
        <v>0.95360999999999996</v>
      </c>
      <c r="AI1173"/>
      <c r="AJ1173">
        <v>8.6285299999999996</v>
      </c>
      <c r="AK1173"/>
      <c r="AL1173">
        <v>10695.541999999999</v>
      </c>
      <c r="AM1173"/>
      <c r="AN1173">
        <v>53.3</v>
      </c>
      <c r="AO1173">
        <v>62.484999999999999</v>
      </c>
      <c r="AP1173">
        <v>2.1</v>
      </c>
      <c r="AQ1173"/>
      <c r="AR1173">
        <v>1770</v>
      </c>
      <c r="AT1173">
        <v>3.1572300000000002</v>
      </c>
      <c r="AU1173"/>
    </row>
    <row r="1174" spans="1:48" hidden="1" x14ac:dyDescent="0.3">
      <c r="A1174" t="s">
        <v>170</v>
      </c>
      <c r="B1174" t="s">
        <v>171</v>
      </c>
      <c r="C1174" t="s">
        <v>129</v>
      </c>
      <c r="D1174">
        <v>2016</v>
      </c>
      <c r="E1174">
        <v>63.509799999999998</v>
      </c>
      <c r="F1174"/>
      <c r="G1174">
        <v>17.68188</v>
      </c>
      <c r="H1174">
        <v>243.45740000000001</v>
      </c>
      <c r="I1174"/>
      <c r="J1174">
        <v>5.3515E-2</v>
      </c>
      <c r="K1174"/>
      <c r="L1174">
        <v>4.3550000000000004E-3</v>
      </c>
      <c r="M1174"/>
      <c r="N1174">
        <v>2.7206299999999999</v>
      </c>
      <c r="O1174"/>
      <c r="P1174">
        <v>25.3</v>
      </c>
      <c r="Q1174"/>
      <c r="R1174">
        <v>3.9</v>
      </c>
      <c r="S1174">
        <v>10.9</v>
      </c>
      <c r="T1174" s="3">
        <v>64</v>
      </c>
      <c r="V1174">
        <v>69</v>
      </c>
      <c r="W1174"/>
      <c r="X1174">
        <v>64</v>
      </c>
      <c r="Y1174"/>
      <c r="Z1174">
        <v>64</v>
      </c>
      <c r="AA1174"/>
      <c r="AB1174">
        <v>65.023020000000002</v>
      </c>
      <c r="AC1174"/>
      <c r="AF1174"/>
      <c r="AG1174"/>
      <c r="AH1174">
        <v>0.92969999999999997</v>
      </c>
      <c r="AI1174"/>
      <c r="AJ1174">
        <v>8.4368700000000008</v>
      </c>
      <c r="AK1174"/>
      <c r="AL1174">
        <v>10839.97</v>
      </c>
      <c r="AM1174"/>
      <c r="AN1174">
        <v>52.1</v>
      </c>
      <c r="AO1174">
        <v>62.896000000000001</v>
      </c>
      <c r="AP1174">
        <v>2.1</v>
      </c>
      <c r="AQ1174"/>
      <c r="AR1174">
        <v>1800</v>
      </c>
      <c r="AT1174">
        <v>2.4495900000000002</v>
      </c>
      <c r="AU1174"/>
      <c r="AV1174">
        <v>61.69135</v>
      </c>
    </row>
    <row r="1175" spans="1:48" hidden="1" x14ac:dyDescent="0.3">
      <c r="A1175" t="s">
        <v>172</v>
      </c>
      <c r="B1175" t="s">
        <v>173</v>
      </c>
      <c r="C1175" t="s">
        <v>129</v>
      </c>
      <c r="D1175">
        <v>2000</v>
      </c>
      <c r="E1175">
        <v>72.617679999999993</v>
      </c>
      <c r="F1175"/>
      <c r="G1175">
        <v>20.955690000000001</v>
      </c>
      <c r="H1175">
        <v>173.4333</v>
      </c>
      <c r="I1175"/>
      <c r="J1175">
        <v>1.8605E-2</v>
      </c>
      <c r="K1175"/>
      <c r="L1175">
        <v>8.1499999999999997E-4</v>
      </c>
      <c r="M1175"/>
      <c r="N1175">
        <v>3.7708900000000001</v>
      </c>
      <c r="O1175"/>
      <c r="P1175">
        <v>25.5</v>
      </c>
      <c r="Q1175"/>
      <c r="R1175">
        <v>2</v>
      </c>
      <c r="S1175">
        <v>6</v>
      </c>
      <c r="V1175">
        <v>88</v>
      </c>
      <c r="W1175"/>
      <c r="X1175">
        <v>95</v>
      </c>
      <c r="Y1175"/>
      <c r="Z1175">
        <v>93</v>
      </c>
      <c r="AA1175"/>
      <c r="AB1175">
        <v>93.123310000000004</v>
      </c>
      <c r="AC1175"/>
      <c r="AF1175">
        <v>6210</v>
      </c>
      <c r="AG1175"/>
      <c r="AH1175">
        <v>3.1873800000000001</v>
      </c>
      <c r="AI1175"/>
      <c r="AJ1175">
        <v>5.7689599999999999</v>
      </c>
      <c r="AK1175"/>
      <c r="AL1175">
        <v>2654.701</v>
      </c>
      <c r="AM1175"/>
      <c r="AN1175">
        <v>19</v>
      </c>
      <c r="AO1175">
        <v>74.141999999999996</v>
      </c>
      <c r="AP1175">
        <v>2.8</v>
      </c>
      <c r="AQ1175"/>
      <c r="AR1175">
        <v>6080</v>
      </c>
      <c r="AT1175">
        <v>4.9834699999999996</v>
      </c>
      <c r="AU1175"/>
    </row>
    <row r="1176" spans="1:48" hidden="1" x14ac:dyDescent="0.3">
      <c r="A1176" t="s">
        <v>172</v>
      </c>
      <c r="B1176" t="s">
        <v>173</v>
      </c>
      <c r="C1176" t="s">
        <v>129</v>
      </c>
      <c r="D1176">
        <v>2001</v>
      </c>
      <c r="E1176">
        <v>72.617840000000001</v>
      </c>
      <c r="F1176"/>
      <c r="G1176">
        <v>21.024249999999999</v>
      </c>
      <c r="H1176">
        <v>174.56319999999999</v>
      </c>
      <c r="I1176"/>
      <c r="J1176">
        <v>1.8415000000000001E-2</v>
      </c>
      <c r="K1176"/>
      <c r="L1176">
        <v>7.9000000000000001E-4</v>
      </c>
      <c r="M1176"/>
      <c r="N1176">
        <v>3.7193499999999999</v>
      </c>
      <c r="O1176"/>
      <c r="P1176">
        <v>25.6</v>
      </c>
      <c r="Q1176"/>
      <c r="R1176">
        <v>2</v>
      </c>
      <c r="S1176">
        <v>6.4</v>
      </c>
      <c r="V1176">
        <v>85</v>
      </c>
      <c r="W1176"/>
      <c r="X1176">
        <v>99</v>
      </c>
      <c r="Y1176"/>
      <c r="Z1176">
        <v>99</v>
      </c>
      <c r="AA1176"/>
      <c r="AB1176">
        <v>93.281570000000002</v>
      </c>
      <c r="AC1176"/>
      <c r="AF1176">
        <v>6320</v>
      </c>
      <c r="AG1176"/>
      <c r="AH1176">
        <v>2.4004699999999999</v>
      </c>
      <c r="AI1176"/>
      <c r="AJ1176">
        <v>5.27379</v>
      </c>
      <c r="AK1176"/>
      <c r="AL1176">
        <v>2674.7020000000002</v>
      </c>
      <c r="AM1176"/>
      <c r="AN1176">
        <v>18.5</v>
      </c>
      <c r="AO1176">
        <v>74.138999999999996</v>
      </c>
      <c r="AP1176">
        <v>2.7</v>
      </c>
      <c r="AQ1176"/>
      <c r="AR1176">
        <v>6190</v>
      </c>
      <c r="AT1176">
        <v>5.38103</v>
      </c>
      <c r="AU1176"/>
    </row>
    <row r="1177" spans="1:48" hidden="1" x14ac:dyDescent="0.3">
      <c r="A1177" t="s">
        <v>172</v>
      </c>
      <c r="B1177" t="s">
        <v>173</v>
      </c>
      <c r="C1177" t="s">
        <v>129</v>
      </c>
      <c r="D1177">
        <v>2002</v>
      </c>
      <c r="E1177">
        <v>72.837909999999994</v>
      </c>
      <c r="F1177"/>
      <c r="G1177">
        <v>21.10266</v>
      </c>
      <c r="H1177">
        <v>171.34270000000001</v>
      </c>
      <c r="I1177"/>
      <c r="J1177">
        <v>1.8485000000000001E-2</v>
      </c>
      <c r="K1177"/>
      <c r="L1177">
        <v>7.6000000000000004E-4</v>
      </c>
      <c r="M1177"/>
      <c r="N1177">
        <v>3.6062799999999999</v>
      </c>
      <c r="O1177"/>
      <c r="P1177">
        <v>25.8</v>
      </c>
      <c r="Q1177"/>
      <c r="R1177">
        <v>1.9</v>
      </c>
      <c r="S1177">
        <v>6.8</v>
      </c>
      <c r="V1177">
        <v>86</v>
      </c>
      <c r="W1177"/>
      <c r="X1177">
        <v>99</v>
      </c>
      <c r="Y1177"/>
      <c r="Z1177">
        <v>99</v>
      </c>
      <c r="AA1177"/>
      <c r="AB1177">
        <v>93.435190000000006</v>
      </c>
      <c r="AC1177"/>
      <c r="AF1177"/>
      <c r="AG1177"/>
      <c r="AH1177">
        <v>2.7612399999999999</v>
      </c>
      <c r="AI1177"/>
      <c r="AJ1177">
        <v>4.8518600000000003</v>
      </c>
      <c r="AK1177"/>
      <c r="AL1177">
        <v>2692.8449999999998</v>
      </c>
      <c r="AM1177"/>
      <c r="AN1177">
        <v>18.100000000000001</v>
      </c>
      <c r="AO1177">
        <v>74.14</v>
      </c>
      <c r="AP1177">
        <v>2.6</v>
      </c>
      <c r="AQ1177"/>
      <c r="AR1177">
        <v>6260</v>
      </c>
      <c r="AS1177">
        <v>2.8</v>
      </c>
      <c r="AT1177">
        <v>5.3752300000000002</v>
      </c>
      <c r="AU1177"/>
    </row>
    <row r="1178" spans="1:48" hidden="1" x14ac:dyDescent="0.3">
      <c r="A1178" t="s">
        <v>172</v>
      </c>
      <c r="B1178" t="s">
        <v>173</v>
      </c>
      <c r="C1178" t="s">
        <v>129</v>
      </c>
      <c r="D1178">
        <v>2003</v>
      </c>
      <c r="E1178">
        <v>72.951710000000006</v>
      </c>
      <c r="F1178"/>
      <c r="G1178">
        <v>21.169119999999999</v>
      </c>
      <c r="H1178">
        <v>169.66679999999999</v>
      </c>
      <c r="I1178"/>
      <c r="J1178">
        <v>1.8630000000000001E-2</v>
      </c>
      <c r="K1178"/>
      <c r="L1178">
        <v>7.6000000000000004E-4</v>
      </c>
      <c r="M1178"/>
      <c r="N1178">
        <v>3.4337</v>
      </c>
      <c r="O1178"/>
      <c r="P1178">
        <v>25.9</v>
      </c>
      <c r="Q1178"/>
      <c r="R1178">
        <v>1.9</v>
      </c>
      <c r="S1178">
        <v>7.2</v>
      </c>
      <c r="T1178" s="3">
        <v>36</v>
      </c>
      <c r="V1178">
        <v>78</v>
      </c>
      <c r="W1178"/>
      <c r="X1178">
        <v>99</v>
      </c>
      <c r="Y1178"/>
      <c r="Z1178">
        <v>96</v>
      </c>
      <c r="AA1178"/>
      <c r="AB1178">
        <v>93.587000000000003</v>
      </c>
      <c r="AC1178"/>
      <c r="AD1178">
        <v>8.3149999999999995</v>
      </c>
      <c r="AF1178"/>
      <c r="AG1178"/>
      <c r="AH1178">
        <v>2.2860200000000002</v>
      </c>
      <c r="AI1178"/>
      <c r="AJ1178">
        <v>4.5548299999999999</v>
      </c>
      <c r="AK1178"/>
      <c r="AL1178">
        <v>2709.4369999999999</v>
      </c>
      <c r="AM1178"/>
      <c r="AN1178">
        <v>17.7</v>
      </c>
      <c r="AO1178">
        <v>74.141999999999996</v>
      </c>
      <c r="AP1178">
        <v>2.5</v>
      </c>
      <c r="AQ1178"/>
      <c r="AR1178">
        <v>6600</v>
      </c>
      <c r="AT1178">
        <v>4.25685</v>
      </c>
      <c r="AU1178"/>
    </row>
    <row r="1179" spans="1:48" hidden="1" x14ac:dyDescent="0.3">
      <c r="A1179" t="s">
        <v>172</v>
      </c>
      <c r="B1179" t="s">
        <v>173</v>
      </c>
      <c r="C1179" t="s">
        <v>129</v>
      </c>
      <c r="D1179">
        <v>2004</v>
      </c>
      <c r="E1179">
        <v>73.056870000000004</v>
      </c>
      <c r="F1179"/>
      <c r="G1179">
        <v>21.224689999999999</v>
      </c>
      <c r="H1179">
        <v>167.69820000000001</v>
      </c>
      <c r="I1179"/>
      <c r="J1179">
        <v>1.8835000000000001E-2</v>
      </c>
      <c r="K1179"/>
      <c r="L1179">
        <v>7.5500000000000003E-4</v>
      </c>
      <c r="M1179"/>
      <c r="N1179">
        <v>3.3215400000000002</v>
      </c>
      <c r="O1179"/>
      <c r="P1179">
        <v>26.1</v>
      </c>
      <c r="Q1179"/>
      <c r="R1179">
        <v>1.9</v>
      </c>
      <c r="S1179">
        <v>7.6</v>
      </c>
      <c r="T1179" s="3">
        <v>98</v>
      </c>
      <c r="V1179">
        <v>86</v>
      </c>
      <c r="W1179"/>
      <c r="X1179">
        <v>97</v>
      </c>
      <c r="Y1179"/>
      <c r="Z1179">
        <v>98</v>
      </c>
      <c r="AA1179"/>
      <c r="AB1179">
        <v>93.403580000000005</v>
      </c>
      <c r="AC1179"/>
      <c r="AF1179"/>
      <c r="AG1179"/>
      <c r="AH1179">
        <v>3.1800199999999998</v>
      </c>
      <c r="AI1179"/>
      <c r="AJ1179">
        <v>5.2579900000000004</v>
      </c>
      <c r="AK1179"/>
      <c r="AL1179">
        <v>2725.0149999999999</v>
      </c>
      <c r="AM1179"/>
      <c r="AN1179">
        <v>17.399999999999999</v>
      </c>
      <c r="AO1179">
        <v>74.146000000000001</v>
      </c>
      <c r="AP1179">
        <v>2.4</v>
      </c>
      <c r="AQ1179"/>
      <c r="AR1179">
        <v>6840</v>
      </c>
      <c r="AS1179">
        <v>1.7</v>
      </c>
      <c r="AT1179">
        <v>3.91255</v>
      </c>
      <c r="AU1179"/>
    </row>
    <row r="1180" spans="1:48" hidden="1" x14ac:dyDescent="0.3">
      <c r="A1180" t="s">
        <v>172</v>
      </c>
      <c r="B1180" t="s">
        <v>173</v>
      </c>
      <c r="C1180" t="s">
        <v>129</v>
      </c>
      <c r="D1180">
        <v>2005</v>
      </c>
      <c r="E1180">
        <v>73.257800000000003</v>
      </c>
      <c r="F1180"/>
      <c r="G1180">
        <v>21.286079999999998</v>
      </c>
      <c r="H1180">
        <v>163.88650000000001</v>
      </c>
      <c r="I1180"/>
      <c r="J1180">
        <v>1.8935E-2</v>
      </c>
      <c r="K1180"/>
      <c r="L1180">
        <v>7.5000000000000002E-4</v>
      </c>
      <c r="M1180"/>
      <c r="N1180">
        <v>3.3623699999999999</v>
      </c>
      <c r="O1180"/>
      <c r="P1180">
        <v>26.2</v>
      </c>
      <c r="Q1180"/>
      <c r="R1180">
        <v>1.9</v>
      </c>
      <c r="S1180">
        <v>8</v>
      </c>
      <c r="T1180" s="3">
        <v>99</v>
      </c>
      <c r="V1180">
        <v>84</v>
      </c>
      <c r="W1180"/>
      <c r="X1180">
        <v>99</v>
      </c>
      <c r="Y1180"/>
      <c r="Z1180">
        <v>99</v>
      </c>
      <c r="AA1180"/>
      <c r="AB1180">
        <v>93.072159999999997</v>
      </c>
      <c r="AC1180"/>
      <c r="AF1180"/>
      <c r="AG1180"/>
      <c r="AH1180">
        <v>2.2949700000000002</v>
      </c>
      <c r="AI1180"/>
      <c r="AJ1180">
        <v>4.4378299999999999</v>
      </c>
      <c r="AK1180"/>
      <c r="AL1180">
        <v>2740.0030000000002</v>
      </c>
      <c r="AM1180"/>
      <c r="AN1180">
        <v>17.2</v>
      </c>
      <c r="AO1180">
        <v>74.147999999999996</v>
      </c>
      <c r="AP1180">
        <v>2.2999999999999998</v>
      </c>
      <c r="AQ1180"/>
      <c r="AR1180">
        <v>7060</v>
      </c>
      <c r="AT1180">
        <v>4.6164199999999997</v>
      </c>
      <c r="AU1180"/>
    </row>
    <row r="1181" spans="1:48" hidden="1" x14ac:dyDescent="0.3">
      <c r="A1181" t="s">
        <v>172</v>
      </c>
      <c r="B1181" t="s">
        <v>173</v>
      </c>
      <c r="C1181" t="s">
        <v>129</v>
      </c>
      <c r="D1181">
        <v>2006</v>
      </c>
      <c r="E1181">
        <v>73.729990000000001</v>
      </c>
      <c r="F1181"/>
      <c r="G1181">
        <v>21.357330000000001</v>
      </c>
      <c r="H1181">
        <v>153.91829999999999</v>
      </c>
      <c r="I1181"/>
      <c r="J1181">
        <v>1.8735000000000002E-2</v>
      </c>
      <c r="K1181"/>
      <c r="L1181">
        <v>7.5000000000000002E-4</v>
      </c>
      <c r="M1181"/>
      <c r="N1181">
        <v>3.35372</v>
      </c>
      <c r="O1181"/>
      <c r="P1181">
        <v>26.4</v>
      </c>
      <c r="Q1181"/>
      <c r="R1181">
        <v>1.8</v>
      </c>
      <c r="S1181">
        <v>8.4</v>
      </c>
      <c r="T1181" s="3">
        <v>97</v>
      </c>
      <c r="V1181">
        <v>87</v>
      </c>
      <c r="W1181"/>
      <c r="X1181">
        <v>99</v>
      </c>
      <c r="Y1181"/>
      <c r="Z1181">
        <v>95</v>
      </c>
      <c r="AA1181"/>
      <c r="AB1181">
        <v>92.712699999999998</v>
      </c>
      <c r="AC1181"/>
      <c r="AF1181">
        <v>9160</v>
      </c>
      <c r="AG1181"/>
      <c r="AH1181">
        <v>2.5730300000000002</v>
      </c>
      <c r="AI1181"/>
      <c r="AJ1181">
        <v>4.4790400000000004</v>
      </c>
      <c r="AK1181"/>
      <c r="AL1181">
        <v>2754.4070000000002</v>
      </c>
      <c r="AM1181"/>
      <c r="AN1181">
        <v>16.899999999999999</v>
      </c>
      <c r="AO1181">
        <v>74.143000000000001</v>
      </c>
      <c r="AP1181">
        <v>2.2999999999999998</v>
      </c>
      <c r="AQ1181"/>
      <c r="AR1181">
        <v>7510</v>
      </c>
      <c r="AT1181"/>
      <c r="AU1181"/>
    </row>
    <row r="1182" spans="1:48" hidden="1" x14ac:dyDescent="0.3">
      <c r="A1182" t="s">
        <v>172</v>
      </c>
      <c r="B1182" t="s">
        <v>173</v>
      </c>
      <c r="C1182" t="s">
        <v>129</v>
      </c>
      <c r="D1182">
        <v>2007</v>
      </c>
      <c r="E1182">
        <v>73.966120000000004</v>
      </c>
      <c r="F1182"/>
      <c r="G1182">
        <v>21.429359999999999</v>
      </c>
      <c r="H1182">
        <v>150.70859999999999</v>
      </c>
      <c r="I1182"/>
      <c r="J1182">
        <v>1.8159999999999999E-2</v>
      </c>
      <c r="K1182"/>
      <c r="L1182">
        <v>7.6499999999999995E-4</v>
      </c>
      <c r="M1182"/>
      <c r="N1182">
        <v>3.3094100000000002</v>
      </c>
      <c r="O1182"/>
      <c r="P1182">
        <v>26.5</v>
      </c>
      <c r="Q1182"/>
      <c r="R1182">
        <v>1.8</v>
      </c>
      <c r="S1182">
        <v>8.8000000000000007</v>
      </c>
      <c r="T1182" s="3">
        <v>92</v>
      </c>
      <c r="V1182">
        <v>76</v>
      </c>
      <c r="W1182"/>
      <c r="X1182">
        <v>94</v>
      </c>
      <c r="Y1182"/>
      <c r="Z1182">
        <v>92</v>
      </c>
      <c r="AA1182"/>
      <c r="AB1182">
        <v>92.351990000000001</v>
      </c>
      <c r="AC1182"/>
      <c r="AF1182">
        <v>8100</v>
      </c>
      <c r="AG1182"/>
      <c r="AH1182">
        <v>2.7492200000000002</v>
      </c>
      <c r="AI1182"/>
      <c r="AJ1182">
        <v>5.1247400000000001</v>
      </c>
      <c r="AK1182"/>
      <c r="AL1182">
        <v>2768.2269999999999</v>
      </c>
      <c r="AM1182"/>
      <c r="AN1182">
        <v>16.7</v>
      </c>
      <c r="AO1182">
        <v>74.129000000000005</v>
      </c>
      <c r="AP1182">
        <v>2.2000000000000002</v>
      </c>
      <c r="AQ1182"/>
      <c r="AR1182">
        <v>7790</v>
      </c>
      <c r="AT1182">
        <v>5.4902199999999999</v>
      </c>
      <c r="AU1182"/>
    </row>
    <row r="1183" spans="1:48" hidden="1" x14ac:dyDescent="0.3">
      <c r="A1183" t="s">
        <v>172</v>
      </c>
      <c r="B1183" t="s">
        <v>173</v>
      </c>
      <c r="C1183" t="s">
        <v>129</v>
      </c>
      <c r="D1183">
        <v>2008</v>
      </c>
      <c r="E1183">
        <v>74.25712</v>
      </c>
      <c r="F1183"/>
      <c r="G1183">
        <v>21.52356</v>
      </c>
      <c r="H1183">
        <v>146.75120000000001</v>
      </c>
      <c r="I1183"/>
      <c r="J1183">
        <v>1.7514999999999999E-2</v>
      </c>
      <c r="K1183"/>
      <c r="L1183">
        <v>7.6999999999999996E-4</v>
      </c>
      <c r="M1183"/>
      <c r="N1183">
        <v>3.34578</v>
      </c>
      <c r="O1183"/>
      <c r="P1183">
        <v>26.6</v>
      </c>
      <c r="Q1183"/>
      <c r="R1183">
        <v>1.8</v>
      </c>
      <c r="S1183">
        <v>9.1999999999999993</v>
      </c>
      <c r="T1183" s="3">
        <v>92</v>
      </c>
      <c r="V1183">
        <v>88</v>
      </c>
      <c r="W1183"/>
      <c r="X1183">
        <v>91</v>
      </c>
      <c r="Y1183"/>
      <c r="Z1183">
        <v>91</v>
      </c>
      <c r="AA1183"/>
      <c r="AB1183">
        <v>91.99024</v>
      </c>
      <c r="AC1183"/>
      <c r="AD1183">
        <v>3.9649999999999999</v>
      </c>
      <c r="AF1183">
        <v>8250</v>
      </c>
      <c r="AG1183"/>
      <c r="AH1183">
        <v>2.9946199999999998</v>
      </c>
      <c r="AI1183"/>
      <c r="AJ1183">
        <v>5.43879</v>
      </c>
      <c r="AK1183"/>
      <c r="AL1183">
        <v>2781.8760000000002</v>
      </c>
      <c r="AM1183"/>
      <c r="AN1183">
        <v>16.399999999999999</v>
      </c>
      <c r="AO1183">
        <v>74.102999999999994</v>
      </c>
      <c r="AP1183">
        <v>2.1</v>
      </c>
      <c r="AQ1183"/>
      <c r="AR1183">
        <v>7920</v>
      </c>
      <c r="AT1183">
        <v>6.1913200000000002</v>
      </c>
      <c r="AU1183"/>
    </row>
    <row r="1184" spans="1:48" hidden="1" x14ac:dyDescent="0.3">
      <c r="A1184" t="s">
        <v>172</v>
      </c>
      <c r="B1184" t="s">
        <v>173</v>
      </c>
      <c r="C1184" t="s">
        <v>129</v>
      </c>
      <c r="D1184">
        <v>2009</v>
      </c>
      <c r="E1184">
        <v>74.580849999999998</v>
      </c>
      <c r="F1184"/>
      <c r="G1184">
        <v>21.669550000000001</v>
      </c>
      <c r="H1184">
        <v>143.3775</v>
      </c>
      <c r="I1184"/>
      <c r="J1184">
        <v>1.6934999999999999E-2</v>
      </c>
      <c r="K1184"/>
      <c r="L1184">
        <v>7.45E-4</v>
      </c>
      <c r="M1184"/>
      <c r="N1184">
        <v>3.2393800000000001</v>
      </c>
      <c r="O1184"/>
      <c r="P1184">
        <v>26.8</v>
      </c>
      <c r="Q1184"/>
      <c r="R1184">
        <v>1.8</v>
      </c>
      <c r="S1184">
        <v>9.6</v>
      </c>
      <c r="T1184" s="3">
        <v>90</v>
      </c>
      <c r="V1184">
        <v>88</v>
      </c>
      <c r="W1184"/>
      <c r="X1184">
        <v>90</v>
      </c>
      <c r="Y1184"/>
      <c r="Z1184">
        <v>90</v>
      </c>
      <c r="AA1184"/>
      <c r="AB1184">
        <v>91.627269999999996</v>
      </c>
      <c r="AC1184"/>
      <c r="AF1184">
        <v>7810</v>
      </c>
      <c r="AG1184"/>
      <c r="AH1184">
        <v>2.9021599999999999</v>
      </c>
      <c r="AI1184"/>
      <c r="AJ1184">
        <v>4.7871699999999997</v>
      </c>
      <c r="AK1184"/>
      <c r="AL1184">
        <v>2795.837</v>
      </c>
      <c r="AM1184"/>
      <c r="AN1184">
        <v>16.100000000000001</v>
      </c>
      <c r="AO1184">
        <v>74.070999999999998</v>
      </c>
      <c r="AP1184">
        <v>2.1</v>
      </c>
      <c r="AQ1184"/>
      <c r="AR1184">
        <v>7480</v>
      </c>
      <c r="AT1184">
        <v>6.19848</v>
      </c>
      <c r="AU1184"/>
    </row>
    <row r="1185" spans="1:49" hidden="1" x14ac:dyDescent="0.3">
      <c r="A1185" t="s">
        <v>172</v>
      </c>
      <c r="B1185" t="s">
        <v>173</v>
      </c>
      <c r="C1185" t="s">
        <v>129</v>
      </c>
      <c r="D1185">
        <v>2010</v>
      </c>
      <c r="E1185">
        <v>74.938779999999994</v>
      </c>
      <c r="F1185"/>
      <c r="G1185">
        <v>21.841989999999999</v>
      </c>
      <c r="H1185">
        <v>139.2474</v>
      </c>
      <c r="I1185"/>
      <c r="J1185">
        <v>1.6629999999999999E-2</v>
      </c>
      <c r="K1185"/>
      <c r="L1185">
        <v>7.0500000000000001E-4</v>
      </c>
      <c r="M1185"/>
      <c r="N1185">
        <v>3.37358</v>
      </c>
      <c r="O1185"/>
      <c r="P1185">
        <v>26.9</v>
      </c>
      <c r="Q1185"/>
      <c r="R1185">
        <v>1.8</v>
      </c>
      <c r="S1185">
        <v>10</v>
      </c>
      <c r="T1185" s="3">
        <v>94</v>
      </c>
      <c r="V1185">
        <v>89</v>
      </c>
      <c r="W1185"/>
      <c r="X1185">
        <v>94</v>
      </c>
      <c r="Y1185"/>
      <c r="Z1185">
        <v>94</v>
      </c>
      <c r="AA1185"/>
      <c r="AB1185">
        <v>91.263189999999994</v>
      </c>
      <c r="AC1185"/>
      <c r="AF1185">
        <v>7900</v>
      </c>
      <c r="AG1185"/>
      <c r="AH1185">
        <v>3.0410599999999999</v>
      </c>
      <c r="AI1185"/>
      <c r="AJ1185">
        <v>5.0062100000000003</v>
      </c>
      <c r="AK1185"/>
      <c r="AL1185">
        <v>2810.46</v>
      </c>
      <c r="AM1185"/>
      <c r="AN1185">
        <v>15.7</v>
      </c>
      <c r="AO1185">
        <v>74.037999999999997</v>
      </c>
      <c r="AP1185">
        <v>2.1</v>
      </c>
      <c r="AQ1185"/>
      <c r="AR1185">
        <v>7560</v>
      </c>
      <c r="AT1185">
        <v>6.3705999999999996</v>
      </c>
      <c r="AU1185"/>
    </row>
    <row r="1186" spans="1:49" hidden="1" x14ac:dyDescent="0.3">
      <c r="A1186" t="s">
        <v>172</v>
      </c>
      <c r="B1186" t="s">
        <v>173</v>
      </c>
      <c r="C1186" t="s">
        <v>129</v>
      </c>
      <c r="D1186">
        <v>2011</v>
      </c>
      <c r="E1186">
        <v>75.130920000000003</v>
      </c>
      <c r="F1186"/>
      <c r="G1186">
        <v>22.012260000000001</v>
      </c>
      <c r="H1186">
        <v>138.56059999999999</v>
      </c>
      <c r="I1186"/>
      <c r="J1186">
        <v>1.6555E-2</v>
      </c>
      <c r="K1186"/>
      <c r="L1186">
        <v>6.9999999999999999E-4</v>
      </c>
      <c r="M1186"/>
      <c r="N1186">
        <v>3.3491</v>
      </c>
      <c r="O1186"/>
      <c r="P1186">
        <v>27.1</v>
      </c>
      <c r="Q1186"/>
      <c r="R1186">
        <v>1.8</v>
      </c>
      <c r="S1186">
        <v>10.5</v>
      </c>
      <c r="T1186" s="3">
        <v>92</v>
      </c>
      <c r="V1186">
        <v>88</v>
      </c>
      <c r="W1186"/>
      <c r="X1186">
        <v>93</v>
      </c>
      <c r="Y1186"/>
      <c r="Z1186">
        <v>92</v>
      </c>
      <c r="AA1186"/>
      <c r="AB1186">
        <v>90.898150000000001</v>
      </c>
      <c r="AC1186"/>
      <c r="AF1186">
        <v>8170</v>
      </c>
      <c r="AG1186"/>
      <c r="AH1186">
        <v>3.00284</v>
      </c>
      <c r="AI1186"/>
      <c r="AJ1186">
        <v>4.9316399999999998</v>
      </c>
      <c r="AK1186"/>
      <c r="AL1186">
        <v>2825.9290000000001</v>
      </c>
      <c r="AM1186"/>
      <c r="AN1186">
        <v>15.3</v>
      </c>
      <c r="AO1186">
        <v>74.012</v>
      </c>
      <c r="AP1186">
        <v>2</v>
      </c>
      <c r="AQ1186"/>
      <c r="AR1186">
        <v>7820</v>
      </c>
      <c r="AT1186">
        <v>6.2666399999999998</v>
      </c>
      <c r="AU1186"/>
      <c r="AW1186">
        <v>8.9741400000000002</v>
      </c>
    </row>
    <row r="1187" spans="1:49" hidden="1" x14ac:dyDescent="0.3">
      <c r="A1187" t="s">
        <v>172</v>
      </c>
      <c r="B1187" t="s">
        <v>173</v>
      </c>
      <c r="C1187" t="s">
        <v>129</v>
      </c>
      <c r="D1187">
        <v>2012</v>
      </c>
      <c r="E1187">
        <v>75.297470000000004</v>
      </c>
      <c r="F1187"/>
      <c r="G1187">
        <v>22.156279999999999</v>
      </c>
      <c r="H1187">
        <v>137.3493</v>
      </c>
      <c r="I1187"/>
      <c r="J1187">
        <v>1.6764999999999999E-2</v>
      </c>
      <c r="K1187"/>
      <c r="L1187">
        <v>6.8000000000000005E-4</v>
      </c>
      <c r="M1187"/>
      <c r="N1187">
        <v>3.3651599999999999</v>
      </c>
      <c r="O1187"/>
      <c r="P1187">
        <v>27.2</v>
      </c>
      <c r="Q1187"/>
      <c r="R1187">
        <v>1.8</v>
      </c>
      <c r="S1187">
        <v>10.9</v>
      </c>
      <c r="T1187" s="3">
        <v>96</v>
      </c>
      <c r="V1187">
        <v>93</v>
      </c>
      <c r="W1187"/>
      <c r="X1187">
        <v>96</v>
      </c>
      <c r="Y1187"/>
      <c r="Z1187">
        <v>96</v>
      </c>
      <c r="AA1187"/>
      <c r="AB1187">
        <v>90.533720000000002</v>
      </c>
      <c r="AC1187"/>
      <c r="AD1187">
        <v>3.54</v>
      </c>
      <c r="AF1187">
        <v>8420</v>
      </c>
      <c r="AG1187"/>
      <c r="AH1187">
        <v>2.8529499999999999</v>
      </c>
      <c r="AI1187"/>
      <c r="AJ1187">
        <v>4.9946599999999997</v>
      </c>
      <c r="AK1187"/>
      <c r="AL1187">
        <v>2842.1320000000001</v>
      </c>
      <c r="AM1187"/>
      <c r="AN1187">
        <v>14.9</v>
      </c>
      <c r="AO1187">
        <v>74.001000000000005</v>
      </c>
      <c r="AP1187">
        <v>2</v>
      </c>
      <c r="AQ1187"/>
      <c r="AR1187">
        <v>8050</v>
      </c>
      <c r="AT1187">
        <v>6.1124599999999996</v>
      </c>
      <c r="AU1187"/>
    </row>
    <row r="1188" spans="1:49" hidden="1" x14ac:dyDescent="0.3">
      <c r="A1188" t="s">
        <v>172</v>
      </c>
      <c r="B1188" t="s">
        <v>173</v>
      </c>
      <c r="C1188" t="s">
        <v>129</v>
      </c>
      <c r="D1188">
        <v>2013</v>
      </c>
      <c r="E1188">
        <v>75.481399999999994</v>
      </c>
      <c r="F1188"/>
      <c r="G1188">
        <v>22.25958</v>
      </c>
      <c r="H1188">
        <v>134.64660000000001</v>
      </c>
      <c r="I1188"/>
      <c r="J1188">
        <v>1.7055000000000001E-2</v>
      </c>
      <c r="K1188"/>
      <c r="L1188">
        <v>6.9499999999999998E-4</v>
      </c>
      <c r="M1188"/>
      <c r="N1188">
        <v>3.4368099999999999</v>
      </c>
      <c r="O1188"/>
      <c r="P1188">
        <v>27.4</v>
      </c>
      <c r="Q1188"/>
      <c r="R1188">
        <v>1.8</v>
      </c>
      <c r="S1188">
        <v>11.4</v>
      </c>
      <c r="T1188" s="3">
        <v>93</v>
      </c>
      <c r="V1188">
        <v>94</v>
      </c>
      <c r="W1188"/>
      <c r="X1188">
        <v>86</v>
      </c>
      <c r="Y1188"/>
      <c r="Z1188">
        <v>93</v>
      </c>
      <c r="AA1188"/>
      <c r="AB1188">
        <v>90.170140000000004</v>
      </c>
      <c r="AC1188"/>
      <c r="AD1188">
        <v>4.6769999999999996</v>
      </c>
      <c r="AE1188">
        <v>0.75434000000000001</v>
      </c>
      <c r="AF1188">
        <v>8480</v>
      </c>
      <c r="AG1188"/>
      <c r="AH1188">
        <v>3.2276600000000002</v>
      </c>
      <c r="AI1188"/>
      <c r="AJ1188">
        <v>5.2389599999999996</v>
      </c>
      <c r="AK1188"/>
      <c r="AL1188">
        <v>2858.712</v>
      </c>
      <c r="AM1188"/>
      <c r="AN1188">
        <v>14.5</v>
      </c>
      <c r="AO1188">
        <v>74.010000000000005</v>
      </c>
      <c r="AP1188">
        <v>2</v>
      </c>
      <c r="AQ1188"/>
      <c r="AR1188">
        <v>8090</v>
      </c>
      <c r="AT1188">
        <v>6.25108</v>
      </c>
      <c r="AU1188"/>
    </row>
    <row r="1189" spans="1:49" hidden="1" x14ac:dyDescent="0.3">
      <c r="A1189" t="s">
        <v>172</v>
      </c>
      <c r="B1189" t="s">
        <v>173</v>
      </c>
      <c r="C1189" t="s">
        <v>129</v>
      </c>
      <c r="D1189">
        <v>2014</v>
      </c>
      <c r="E1189">
        <v>75.690839999999994</v>
      </c>
      <c r="F1189"/>
      <c r="G1189">
        <v>22.35079</v>
      </c>
      <c r="H1189">
        <v>131.8485</v>
      </c>
      <c r="I1189"/>
      <c r="J1189">
        <v>1.7080000000000001E-2</v>
      </c>
      <c r="K1189"/>
      <c r="L1189">
        <v>6.7500000000000004E-4</v>
      </c>
      <c r="M1189"/>
      <c r="N1189">
        <v>3.42252</v>
      </c>
      <c r="O1189"/>
      <c r="P1189">
        <v>27.5</v>
      </c>
      <c r="Q1189"/>
      <c r="R1189">
        <v>1.8</v>
      </c>
      <c r="S1189">
        <v>11.9</v>
      </c>
      <c r="T1189" s="3">
        <v>92</v>
      </c>
      <c r="V1189">
        <v>92</v>
      </c>
      <c r="W1189"/>
      <c r="X1189">
        <v>93</v>
      </c>
      <c r="Y1189"/>
      <c r="Z1189">
        <v>92</v>
      </c>
      <c r="AA1189"/>
      <c r="AB1189">
        <v>90.318520000000007</v>
      </c>
      <c r="AC1189"/>
      <c r="AD1189">
        <v>3.798</v>
      </c>
      <c r="AF1189"/>
      <c r="AG1189"/>
      <c r="AH1189">
        <v>3.0395099999999999</v>
      </c>
      <c r="AI1189"/>
      <c r="AJ1189">
        <v>5.2325999999999997</v>
      </c>
      <c r="AK1189"/>
      <c r="AL1189">
        <v>2875.1390000000001</v>
      </c>
      <c r="AM1189"/>
      <c r="AN1189">
        <v>14.1</v>
      </c>
      <c r="AO1189">
        <v>74.042000000000002</v>
      </c>
      <c r="AP1189">
        <v>1.9</v>
      </c>
      <c r="AQ1189"/>
      <c r="AR1189">
        <v>8250</v>
      </c>
      <c r="AT1189">
        <v>6.01654</v>
      </c>
      <c r="AU1189"/>
      <c r="AV1189">
        <v>88.1</v>
      </c>
    </row>
    <row r="1190" spans="1:49" hidden="1" x14ac:dyDescent="0.3">
      <c r="A1190" t="s">
        <v>172</v>
      </c>
      <c r="B1190" t="s">
        <v>173</v>
      </c>
      <c r="C1190" t="s">
        <v>129</v>
      </c>
      <c r="D1190">
        <v>2015</v>
      </c>
      <c r="E1190">
        <v>75.794409999999999</v>
      </c>
      <c r="F1190"/>
      <c r="G1190">
        <v>22.430350000000001</v>
      </c>
      <c r="H1190">
        <v>132.55250000000001</v>
      </c>
      <c r="I1190"/>
      <c r="J1190">
        <v>1.653E-2</v>
      </c>
      <c r="K1190"/>
      <c r="L1190">
        <v>6.4999999999999997E-4</v>
      </c>
      <c r="M1190"/>
      <c r="N1190">
        <v>3.47844</v>
      </c>
      <c r="O1190"/>
      <c r="P1190">
        <v>27.6</v>
      </c>
      <c r="Q1190"/>
      <c r="R1190">
        <v>1.8</v>
      </c>
      <c r="S1190">
        <v>12.5</v>
      </c>
      <c r="T1190" s="3">
        <v>91</v>
      </c>
      <c r="V1190">
        <v>91</v>
      </c>
      <c r="W1190"/>
      <c r="X1190">
        <v>91</v>
      </c>
      <c r="Y1190"/>
      <c r="Z1190">
        <v>91</v>
      </c>
      <c r="AA1190"/>
      <c r="AB1190">
        <v>90.467770000000002</v>
      </c>
      <c r="AC1190"/>
      <c r="AD1190">
        <v>4.1470000000000002</v>
      </c>
      <c r="AF1190"/>
      <c r="AG1190"/>
      <c r="AH1190">
        <v>3.5803400000000001</v>
      </c>
      <c r="AI1190"/>
      <c r="AJ1190">
        <v>5.6550799999999999</v>
      </c>
      <c r="AK1190"/>
      <c r="AL1190">
        <v>2891.0210000000002</v>
      </c>
      <c r="AM1190"/>
      <c r="AN1190">
        <v>13.7</v>
      </c>
      <c r="AO1190">
        <v>74.097999999999999</v>
      </c>
      <c r="AP1190">
        <v>1.9</v>
      </c>
      <c r="AQ1190"/>
      <c r="AR1190">
        <v>8280</v>
      </c>
      <c r="AT1190">
        <v>5.4557599999999997</v>
      </c>
      <c r="AU1190"/>
    </row>
    <row r="1191" spans="1:49" hidden="1" x14ac:dyDescent="0.3">
      <c r="A1191" t="s">
        <v>172</v>
      </c>
      <c r="B1191" t="s">
        <v>173</v>
      </c>
      <c r="C1191" t="s">
        <v>129</v>
      </c>
      <c r="D1191">
        <v>2016</v>
      </c>
      <c r="E1191">
        <v>76.002139999999997</v>
      </c>
      <c r="F1191"/>
      <c r="G1191">
        <v>22.497240000000001</v>
      </c>
      <c r="H1191">
        <v>131.35409999999999</v>
      </c>
      <c r="I1191"/>
      <c r="J1191">
        <v>1.5270000000000001E-2</v>
      </c>
      <c r="K1191"/>
      <c r="L1191">
        <v>6.2500000000000001E-4</v>
      </c>
      <c r="M1191"/>
      <c r="N1191">
        <v>3.38245</v>
      </c>
      <c r="O1191"/>
      <c r="P1191">
        <v>27.8</v>
      </c>
      <c r="Q1191"/>
      <c r="R1191">
        <v>1.8</v>
      </c>
      <c r="S1191">
        <v>13</v>
      </c>
      <c r="T1191" s="3">
        <v>98</v>
      </c>
      <c r="V1191">
        <v>95</v>
      </c>
      <c r="W1191"/>
      <c r="X1191">
        <v>99</v>
      </c>
      <c r="Y1191"/>
      <c r="Z1191">
        <v>99</v>
      </c>
      <c r="AA1191"/>
      <c r="AB1191">
        <v>90.617919999999998</v>
      </c>
      <c r="AC1191"/>
      <c r="AD1191">
        <v>4.5490000000000004</v>
      </c>
      <c r="AF1191"/>
      <c r="AG1191"/>
      <c r="AH1191">
        <v>3.6719599999999999</v>
      </c>
      <c r="AI1191"/>
      <c r="AJ1191">
        <v>5.7347400000000004</v>
      </c>
      <c r="AK1191"/>
      <c r="AL1191">
        <v>2906.2359999999999</v>
      </c>
      <c r="AM1191"/>
      <c r="AN1191">
        <v>13.2</v>
      </c>
      <c r="AO1191">
        <v>74.174999999999997</v>
      </c>
      <c r="AP1191">
        <v>1.9</v>
      </c>
      <c r="AQ1191"/>
      <c r="AR1191">
        <v>8340</v>
      </c>
      <c r="AT1191">
        <v>5.31548</v>
      </c>
      <c r="AU1191"/>
    </row>
    <row r="1192" spans="1:49" hidden="1" x14ac:dyDescent="0.3">
      <c r="A1192" t="s">
        <v>174</v>
      </c>
      <c r="B1192" t="s">
        <v>175</v>
      </c>
      <c r="C1192" t="s">
        <v>129</v>
      </c>
      <c r="D1192">
        <v>2000</v>
      </c>
      <c r="E1192">
        <v>77.432060000000007</v>
      </c>
      <c r="F1192"/>
      <c r="G1192">
        <v>22.220020000000002</v>
      </c>
      <c r="H1192">
        <v>99.879660000000001</v>
      </c>
      <c r="I1192"/>
      <c r="J1192">
        <v>1.0965000000000001E-2</v>
      </c>
      <c r="K1192"/>
      <c r="L1192">
        <v>4.55E-4</v>
      </c>
      <c r="M1192"/>
      <c r="N1192">
        <v>4.2373599999999998</v>
      </c>
      <c r="O1192"/>
      <c r="P1192">
        <v>25.8</v>
      </c>
      <c r="Q1192"/>
      <c r="R1192">
        <v>2.4</v>
      </c>
      <c r="S1192">
        <v>5.3</v>
      </c>
      <c r="T1192" s="3">
        <v>89</v>
      </c>
      <c r="V1192">
        <v>82</v>
      </c>
      <c r="W1192"/>
      <c r="X1192">
        <v>80</v>
      </c>
      <c r="Y1192"/>
      <c r="Z1192">
        <v>88</v>
      </c>
      <c r="AA1192"/>
      <c r="AB1192">
        <v>94.108670000000004</v>
      </c>
      <c r="AC1192"/>
      <c r="AD1192">
        <v>13.132999999999999</v>
      </c>
      <c r="AF1192">
        <v>6990</v>
      </c>
      <c r="AG1192"/>
      <c r="AH1192">
        <v>4.2804700000000002</v>
      </c>
      <c r="AI1192"/>
      <c r="AJ1192">
        <v>6.59314</v>
      </c>
      <c r="AK1192"/>
      <c r="AL1192">
        <v>3962.3719999999998</v>
      </c>
      <c r="AM1192"/>
      <c r="AN1192">
        <v>11.1</v>
      </c>
      <c r="AO1192">
        <v>77.451999999999998</v>
      </c>
      <c r="AP1192">
        <v>0.2</v>
      </c>
      <c r="AQ1192"/>
      <c r="AR1192">
        <v>7430</v>
      </c>
      <c r="AS1192">
        <v>6.5</v>
      </c>
      <c r="AT1192">
        <v>4.68696</v>
      </c>
      <c r="AU1192"/>
      <c r="AV1192">
        <v>94.868189999999998</v>
      </c>
    </row>
    <row r="1193" spans="1:49" hidden="1" x14ac:dyDescent="0.3">
      <c r="A1193" t="s">
        <v>174</v>
      </c>
      <c r="B1193" t="s">
        <v>175</v>
      </c>
      <c r="C1193" t="s">
        <v>129</v>
      </c>
      <c r="D1193">
        <v>2001</v>
      </c>
      <c r="E1193">
        <v>77.432010000000005</v>
      </c>
      <c r="F1193"/>
      <c r="G1193">
        <v>22.19538</v>
      </c>
      <c r="H1193">
        <v>101.20099999999999</v>
      </c>
      <c r="I1193"/>
      <c r="J1193">
        <v>1.043E-2</v>
      </c>
      <c r="K1193"/>
      <c r="L1193">
        <v>4.2499999999999998E-4</v>
      </c>
      <c r="M1193"/>
      <c r="N1193">
        <v>4.2508999999999997</v>
      </c>
      <c r="O1193"/>
      <c r="P1193">
        <v>25.9</v>
      </c>
      <c r="Q1193"/>
      <c r="R1193">
        <v>2.2999999999999998</v>
      </c>
      <c r="S1193">
        <v>5.6</v>
      </c>
      <c r="T1193" s="3">
        <v>80</v>
      </c>
      <c r="V1193">
        <v>82</v>
      </c>
      <c r="W1193"/>
      <c r="X1193">
        <v>92</v>
      </c>
      <c r="Y1193"/>
      <c r="Z1193">
        <v>91</v>
      </c>
      <c r="AA1193"/>
      <c r="AB1193">
        <v>94.611949999999993</v>
      </c>
      <c r="AC1193"/>
      <c r="AF1193">
        <v>7370</v>
      </c>
      <c r="AG1193"/>
      <c r="AH1193">
        <v>4.2609500000000002</v>
      </c>
      <c r="AI1193"/>
      <c r="AJ1193">
        <v>6.4996499999999999</v>
      </c>
      <c r="AK1193"/>
      <c r="AL1193">
        <v>4034.0740000000001</v>
      </c>
      <c r="AM1193"/>
      <c r="AN1193">
        <v>10.4</v>
      </c>
      <c r="AO1193">
        <v>77.600999999999999</v>
      </c>
      <c r="AP1193">
        <v>0.2</v>
      </c>
      <c r="AQ1193"/>
      <c r="AR1193">
        <v>7720</v>
      </c>
      <c r="AS1193">
        <v>4.7</v>
      </c>
      <c r="AT1193">
        <v>4.8510999999999997</v>
      </c>
      <c r="AU1193"/>
    </row>
    <row r="1194" spans="1:49" hidden="1" x14ac:dyDescent="0.3">
      <c r="A1194" t="s">
        <v>174</v>
      </c>
      <c r="B1194" t="s">
        <v>175</v>
      </c>
      <c r="C1194" t="s">
        <v>129</v>
      </c>
      <c r="D1194">
        <v>2002</v>
      </c>
      <c r="E1194">
        <v>78.219449999999995</v>
      </c>
      <c r="F1194"/>
      <c r="G1194">
        <v>23.03379</v>
      </c>
      <c r="H1194">
        <v>99.590890000000002</v>
      </c>
      <c r="I1194"/>
      <c r="J1194">
        <v>1.0215E-2</v>
      </c>
      <c r="K1194"/>
      <c r="L1194">
        <v>4.0000000000000002E-4</v>
      </c>
      <c r="M1194"/>
      <c r="N1194">
        <v>4.1635499999999999</v>
      </c>
      <c r="O1194"/>
      <c r="P1194">
        <v>26</v>
      </c>
      <c r="Q1194"/>
      <c r="R1194">
        <v>2.2999999999999998</v>
      </c>
      <c r="S1194">
        <v>6</v>
      </c>
      <c r="T1194" s="3">
        <v>94</v>
      </c>
      <c r="V1194">
        <v>94</v>
      </c>
      <c r="W1194"/>
      <c r="X1194">
        <v>94</v>
      </c>
      <c r="Y1194"/>
      <c r="Z1194">
        <v>94</v>
      </c>
      <c r="AA1194"/>
      <c r="AB1194">
        <v>95.093590000000006</v>
      </c>
      <c r="AC1194"/>
      <c r="AF1194">
        <v>7660</v>
      </c>
      <c r="AG1194"/>
      <c r="AH1194">
        <v>4.6133800000000003</v>
      </c>
      <c r="AI1194"/>
      <c r="AJ1194">
        <v>6.8998900000000001</v>
      </c>
      <c r="AK1194"/>
      <c r="AL1194">
        <v>4100.9250000000002</v>
      </c>
      <c r="AM1194"/>
      <c r="AN1194">
        <v>9.9</v>
      </c>
      <c r="AO1194">
        <v>77.739999999999995</v>
      </c>
      <c r="AP1194">
        <v>0.2</v>
      </c>
      <c r="AQ1194"/>
      <c r="AR1194">
        <v>7960</v>
      </c>
      <c r="AS1194">
        <v>4.5</v>
      </c>
      <c r="AT1194">
        <v>5.17354</v>
      </c>
      <c r="AU1194"/>
    </row>
    <row r="1195" spans="1:49" hidden="1" x14ac:dyDescent="0.3">
      <c r="A1195" t="s">
        <v>174</v>
      </c>
      <c r="B1195" t="s">
        <v>175</v>
      </c>
      <c r="C1195" t="s">
        <v>129</v>
      </c>
      <c r="D1195">
        <v>2003</v>
      </c>
      <c r="E1195">
        <v>77.920829999999995</v>
      </c>
      <c r="F1195"/>
      <c r="G1195">
        <v>22.712599999999998</v>
      </c>
      <c r="H1195">
        <v>100.90179999999999</v>
      </c>
      <c r="I1195"/>
      <c r="J1195">
        <v>9.9249999999999998E-3</v>
      </c>
      <c r="K1195"/>
      <c r="L1195">
        <v>4.0499999999999998E-4</v>
      </c>
      <c r="M1195"/>
      <c r="N1195">
        <v>4.0461400000000003</v>
      </c>
      <c r="O1195"/>
      <c r="P1195">
        <v>26.1</v>
      </c>
      <c r="Q1195"/>
      <c r="R1195">
        <v>2.2000000000000002</v>
      </c>
      <c r="S1195">
        <v>6.4</v>
      </c>
      <c r="T1195" s="3">
        <v>86</v>
      </c>
      <c r="V1195">
        <v>89</v>
      </c>
      <c r="W1195"/>
      <c r="X1195">
        <v>88</v>
      </c>
      <c r="Y1195"/>
      <c r="Z1195">
        <v>88</v>
      </c>
      <c r="AA1195"/>
      <c r="AB1195">
        <v>95.553849999999997</v>
      </c>
      <c r="AC1195"/>
      <c r="AF1195">
        <v>8010</v>
      </c>
      <c r="AG1195"/>
      <c r="AH1195">
        <v>4.6461600000000001</v>
      </c>
      <c r="AI1195"/>
      <c r="AJ1195">
        <v>6.9998899999999997</v>
      </c>
      <c r="AK1195"/>
      <c r="AL1195">
        <v>4164.0529999999999</v>
      </c>
      <c r="AM1195"/>
      <c r="AN1195">
        <v>9.5</v>
      </c>
      <c r="AO1195">
        <v>77.870999999999995</v>
      </c>
      <c r="AP1195">
        <v>0.2</v>
      </c>
      <c r="AQ1195"/>
      <c r="AR1195">
        <v>8330</v>
      </c>
      <c r="AS1195">
        <v>4.4000000000000004</v>
      </c>
      <c r="AT1195">
        <v>5.1563600000000003</v>
      </c>
      <c r="AU1195"/>
    </row>
    <row r="1196" spans="1:49" hidden="1" x14ac:dyDescent="0.3">
      <c r="A1196" t="s">
        <v>174</v>
      </c>
      <c r="B1196" t="s">
        <v>175</v>
      </c>
      <c r="C1196" t="s">
        <v>129</v>
      </c>
      <c r="D1196">
        <v>2004</v>
      </c>
      <c r="E1196">
        <v>77.754779999999997</v>
      </c>
      <c r="F1196"/>
      <c r="G1196">
        <v>22.534109999999998</v>
      </c>
      <c r="H1196">
        <v>101.8467</v>
      </c>
      <c r="I1196"/>
      <c r="J1196">
        <v>9.7900000000000001E-3</v>
      </c>
      <c r="K1196"/>
      <c r="L1196">
        <v>3.8499999999999998E-4</v>
      </c>
      <c r="M1196"/>
      <c r="N1196">
        <v>4.0762499999999999</v>
      </c>
      <c r="O1196"/>
      <c r="P1196">
        <v>26.2</v>
      </c>
      <c r="Q1196"/>
      <c r="R1196">
        <v>2.1</v>
      </c>
      <c r="S1196">
        <v>6.8</v>
      </c>
      <c r="T1196" s="3">
        <v>89</v>
      </c>
      <c r="V1196">
        <v>88</v>
      </c>
      <c r="W1196"/>
      <c r="X1196">
        <v>90</v>
      </c>
      <c r="Y1196"/>
      <c r="Z1196">
        <v>90</v>
      </c>
      <c r="AA1196"/>
      <c r="AB1196">
        <v>95.992810000000006</v>
      </c>
      <c r="AC1196"/>
      <c r="AF1196">
        <v>8610</v>
      </c>
      <c r="AG1196"/>
      <c r="AH1196">
        <v>4.3962599999999998</v>
      </c>
      <c r="AI1196"/>
      <c r="AJ1196">
        <v>6.6592700000000002</v>
      </c>
      <c r="AK1196"/>
      <c r="AL1196">
        <v>4225.1549999999997</v>
      </c>
      <c r="AM1196"/>
      <c r="AN1196">
        <v>9.1999999999999993</v>
      </c>
      <c r="AO1196">
        <v>77.995999999999995</v>
      </c>
      <c r="AP1196">
        <v>0.2</v>
      </c>
      <c r="AQ1196"/>
      <c r="AR1196">
        <v>8830</v>
      </c>
      <c r="AS1196">
        <v>4.3</v>
      </c>
      <c r="AT1196">
        <v>4.9121800000000002</v>
      </c>
      <c r="AU1196"/>
    </row>
    <row r="1197" spans="1:49" hidden="1" x14ac:dyDescent="0.3">
      <c r="A1197" t="s">
        <v>174</v>
      </c>
      <c r="B1197" t="s">
        <v>175</v>
      </c>
      <c r="C1197" t="s">
        <v>129</v>
      </c>
      <c r="D1197">
        <v>2005</v>
      </c>
      <c r="E1197">
        <v>78.716610000000003</v>
      </c>
      <c r="F1197"/>
      <c r="G1197">
        <v>23.314250000000001</v>
      </c>
      <c r="H1197">
        <v>95.503039999999999</v>
      </c>
      <c r="I1197"/>
      <c r="J1197">
        <v>9.6399999999999993E-3</v>
      </c>
      <c r="K1197"/>
      <c r="L1197">
        <v>3.5500000000000001E-4</v>
      </c>
      <c r="M1197"/>
      <c r="N1197">
        <v>4.1134500000000003</v>
      </c>
      <c r="O1197"/>
      <c r="P1197">
        <v>26.3</v>
      </c>
      <c r="Q1197"/>
      <c r="R1197">
        <v>2.1</v>
      </c>
      <c r="S1197">
        <v>7.2</v>
      </c>
      <c r="T1197" s="3">
        <v>90</v>
      </c>
      <c r="V1197">
        <v>89</v>
      </c>
      <c r="W1197"/>
      <c r="X1197">
        <v>91</v>
      </c>
      <c r="Y1197"/>
      <c r="Z1197">
        <v>91</v>
      </c>
      <c r="AA1197"/>
      <c r="AB1197">
        <v>96.410470000000004</v>
      </c>
      <c r="AC1197"/>
      <c r="AF1197">
        <v>9380</v>
      </c>
      <c r="AG1197"/>
      <c r="AH1197">
        <v>4.282</v>
      </c>
      <c r="AI1197"/>
      <c r="AJ1197">
        <v>6.6951599999999996</v>
      </c>
      <c r="AK1197"/>
      <c r="AL1197">
        <v>4285.5020000000004</v>
      </c>
      <c r="AM1197"/>
      <c r="AN1197">
        <v>9.1</v>
      </c>
      <c r="AO1197">
        <v>78.117000000000004</v>
      </c>
      <c r="AP1197">
        <v>0.2</v>
      </c>
      <c r="AQ1197"/>
      <c r="AR1197">
        <v>9370</v>
      </c>
      <c r="AS1197">
        <v>3.1</v>
      </c>
      <c r="AT1197"/>
      <c r="AU1197"/>
    </row>
    <row r="1198" spans="1:49" hidden="1" x14ac:dyDescent="0.3">
      <c r="A1198" t="s">
        <v>174</v>
      </c>
      <c r="B1198" t="s">
        <v>175</v>
      </c>
      <c r="C1198" t="s">
        <v>129</v>
      </c>
      <c r="D1198">
        <v>2006</v>
      </c>
      <c r="E1198">
        <v>78.286060000000006</v>
      </c>
      <c r="F1198"/>
      <c r="G1198">
        <v>23.200109999999999</v>
      </c>
      <c r="H1198">
        <v>103.9302</v>
      </c>
      <c r="I1198"/>
      <c r="J1198">
        <v>9.3150000000000004E-3</v>
      </c>
      <c r="K1198"/>
      <c r="L1198">
        <v>3.6000000000000002E-4</v>
      </c>
      <c r="M1198"/>
      <c r="N1198">
        <v>4.1894900000000002</v>
      </c>
      <c r="O1198"/>
      <c r="P1198">
        <v>26.4</v>
      </c>
      <c r="Q1198"/>
      <c r="R1198">
        <v>2</v>
      </c>
      <c r="S1198">
        <v>7.6</v>
      </c>
      <c r="T1198" s="3">
        <v>88</v>
      </c>
      <c r="V1198">
        <v>90</v>
      </c>
      <c r="W1198"/>
      <c r="X1198">
        <v>89</v>
      </c>
      <c r="Y1198"/>
      <c r="Z1198">
        <v>89</v>
      </c>
      <c r="AA1198"/>
      <c r="AB1198">
        <v>96.807590000000005</v>
      </c>
      <c r="AC1198"/>
      <c r="AD1198">
        <v>20.414999999999999</v>
      </c>
      <c r="AF1198">
        <v>10450</v>
      </c>
      <c r="AG1198"/>
      <c r="AH1198">
        <v>4.6077700000000004</v>
      </c>
      <c r="AI1198"/>
      <c r="AJ1198">
        <v>6.9699299999999997</v>
      </c>
      <c r="AK1198"/>
      <c r="AL1198">
        <v>4345.4120000000003</v>
      </c>
      <c r="AM1198"/>
      <c r="AN1198">
        <v>8.9</v>
      </c>
      <c r="AO1198">
        <v>78.239000000000004</v>
      </c>
      <c r="AP1198">
        <v>0.3</v>
      </c>
      <c r="AQ1198"/>
      <c r="AR1198">
        <v>10300</v>
      </c>
      <c r="AS1198">
        <v>3.2</v>
      </c>
      <c r="AT1198">
        <v>4.6391799999999996</v>
      </c>
      <c r="AU1198"/>
    </row>
    <row r="1199" spans="1:49" hidden="1" x14ac:dyDescent="0.3">
      <c r="A1199" t="s">
        <v>174</v>
      </c>
      <c r="B1199" t="s">
        <v>175</v>
      </c>
      <c r="C1199" t="s">
        <v>129</v>
      </c>
      <c r="D1199">
        <v>2007</v>
      </c>
      <c r="E1199">
        <v>79.298180000000002</v>
      </c>
      <c r="F1199"/>
      <c r="G1199">
        <v>23.714739999999999</v>
      </c>
      <c r="H1199">
        <v>91.2179</v>
      </c>
      <c r="I1199"/>
      <c r="J1199">
        <v>9.1850000000000005E-3</v>
      </c>
      <c r="K1199"/>
      <c r="L1199">
        <v>3.6499999999999998E-4</v>
      </c>
      <c r="M1199"/>
      <c r="N1199">
        <v>4.2512100000000004</v>
      </c>
      <c r="O1199"/>
      <c r="P1199">
        <v>26.5</v>
      </c>
      <c r="Q1199"/>
      <c r="R1199">
        <v>2</v>
      </c>
      <c r="S1199">
        <v>8.1</v>
      </c>
      <c r="T1199" s="3">
        <v>89</v>
      </c>
      <c r="V1199">
        <v>90</v>
      </c>
      <c r="W1199"/>
      <c r="X1199">
        <v>89</v>
      </c>
      <c r="Y1199"/>
      <c r="Z1199">
        <v>89</v>
      </c>
      <c r="AA1199"/>
      <c r="AB1199">
        <v>97.184430000000006</v>
      </c>
      <c r="AC1199"/>
      <c r="AD1199">
        <v>20.905000000000001</v>
      </c>
      <c r="AF1199">
        <v>11020</v>
      </c>
      <c r="AG1199"/>
      <c r="AH1199">
        <v>4.6567699999999999</v>
      </c>
      <c r="AI1199"/>
      <c r="AJ1199">
        <v>7.0332400000000002</v>
      </c>
      <c r="AK1199"/>
      <c r="AL1199">
        <v>4404.6279999999997</v>
      </c>
      <c r="AM1199"/>
      <c r="AN1199">
        <v>8.9</v>
      </c>
      <c r="AO1199">
        <v>78.361999999999995</v>
      </c>
      <c r="AP1199">
        <v>0.3</v>
      </c>
      <c r="AQ1199"/>
      <c r="AR1199">
        <v>11320</v>
      </c>
      <c r="AS1199">
        <v>1.7</v>
      </c>
      <c r="AT1199">
        <v>4.6589</v>
      </c>
      <c r="AU1199"/>
      <c r="AW1199">
        <v>8.1202299999999994</v>
      </c>
    </row>
    <row r="1200" spans="1:49" hidden="1" x14ac:dyDescent="0.3">
      <c r="A1200" t="s">
        <v>174</v>
      </c>
      <c r="B1200" t="s">
        <v>175</v>
      </c>
      <c r="C1200" t="s">
        <v>129</v>
      </c>
      <c r="D1200">
        <v>2008</v>
      </c>
      <c r="E1200">
        <v>79.200550000000007</v>
      </c>
      <c r="F1200"/>
      <c r="G1200">
        <v>23.857939999999999</v>
      </c>
      <c r="H1200">
        <v>97.276030000000006</v>
      </c>
      <c r="I1200"/>
      <c r="J1200">
        <v>8.8900000000000003E-3</v>
      </c>
      <c r="K1200"/>
      <c r="L1200">
        <v>3.6499999999999998E-4</v>
      </c>
      <c r="M1200"/>
      <c r="N1200">
        <v>4.2938499999999999</v>
      </c>
      <c r="O1200"/>
      <c r="P1200">
        <v>26.6</v>
      </c>
      <c r="Q1200"/>
      <c r="R1200">
        <v>1.9</v>
      </c>
      <c r="S1200">
        <v>8.6</v>
      </c>
      <c r="T1200" s="3">
        <v>89</v>
      </c>
      <c r="V1200">
        <v>89</v>
      </c>
      <c r="W1200"/>
      <c r="X1200">
        <v>89</v>
      </c>
      <c r="Y1200"/>
      <c r="Z1200">
        <v>90</v>
      </c>
      <c r="AA1200"/>
      <c r="AB1200">
        <v>97.541589999999999</v>
      </c>
      <c r="AC1200"/>
      <c r="AD1200">
        <v>21.577000000000002</v>
      </c>
      <c r="AF1200">
        <v>11590</v>
      </c>
      <c r="AG1200"/>
      <c r="AH1200">
        <v>5.0963799999999999</v>
      </c>
      <c r="AI1200"/>
      <c r="AJ1200">
        <v>7.5146100000000002</v>
      </c>
      <c r="AK1200"/>
      <c r="AL1200">
        <v>4463.125</v>
      </c>
      <c r="AM1200"/>
      <c r="AN1200">
        <v>8.9</v>
      </c>
      <c r="AO1200">
        <v>78.491</v>
      </c>
      <c r="AP1200">
        <v>0.3</v>
      </c>
      <c r="AQ1200"/>
      <c r="AR1200">
        <v>12000</v>
      </c>
      <c r="AS1200">
        <v>2.2000000000000002</v>
      </c>
      <c r="AT1200">
        <v>4.9171199999999997</v>
      </c>
      <c r="AU1200"/>
      <c r="AW1200">
        <v>8.4127399999999994</v>
      </c>
    </row>
    <row r="1201" spans="1:49" hidden="1" x14ac:dyDescent="0.3">
      <c r="A1201" t="s">
        <v>174</v>
      </c>
      <c r="B1201" t="s">
        <v>175</v>
      </c>
      <c r="C1201" t="s">
        <v>129</v>
      </c>
      <c r="D1201">
        <v>2009</v>
      </c>
      <c r="E1201">
        <v>79.398319999999998</v>
      </c>
      <c r="F1201"/>
      <c r="G1201">
        <v>23.966809999999999</v>
      </c>
      <c r="H1201">
        <v>95.909509999999997</v>
      </c>
      <c r="I1201"/>
      <c r="J1201">
        <v>8.5800000000000008E-3</v>
      </c>
      <c r="K1201"/>
      <c r="L1201">
        <v>3.6499999999999998E-4</v>
      </c>
      <c r="M1201"/>
      <c r="N1201">
        <v>4.1403299999999996</v>
      </c>
      <c r="O1201"/>
      <c r="P1201">
        <v>26.7</v>
      </c>
      <c r="Q1201"/>
      <c r="R1201">
        <v>1.9</v>
      </c>
      <c r="S1201">
        <v>9</v>
      </c>
      <c r="T1201" s="3">
        <v>87</v>
      </c>
      <c r="V1201">
        <v>81</v>
      </c>
      <c r="W1201"/>
      <c r="X1201">
        <v>80</v>
      </c>
      <c r="Y1201"/>
      <c r="Z1201">
        <v>86</v>
      </c>
      <c r="AA1201"/>
      <c r="AB1201">
        <v>97.879140000000007</v>
      </c>
      <c r="AC1201"/>
      <c r="AD1201">
        <v>22.178000000000001</v>
      </c>
      <c r="AF1201">
        <v>11120</v>
      </c>
      <c r="AG1201"/>
      <c r="AH1201">
        <v>5.60968</v>
      </c>
      <c r="AI1201"/>
      <c r="AJ1201">
        <v>7.9073399999999996</v>
      </c>
      <c r="AK1201"/>
      <c r="AL1201">
        <v>4520.74</v>
      </c>
      <c r="AM1201"/>
      <c r="AN1201">
        <v>8.8000000000000007</v>
      </c>
      <c r="AO1201">
        <v>78.626000000000005</v>
      </c>
      <c r="AP1201">
        <v>0.3</v>
      </c>
      <c r="AQ1201"/>
      <c r="AR1201">
        <v>11660</v>
      </c>
      <c r="AS1201">
        <v>2.4</v>
      </c>
      <c r="AT1201">
        <v>6.0463500000000003</v>
      </c>
      <c r="AU1201"/>
      <c r="AW1201">
        <v>8.4875299999999996</v>
      </c>
    </row>
    <row r="1202" spans="1:49" hidden="1" x14ac:dyDescent="0.3">
      <c r="A1202" t="s">
        <v>174</v>
      </c>
      <c r="B1202" t="s">
        <v>175</v>
      </c>
      <c r="C1202" t="s">
        <v>129</v>
      </c>
      <c r="D1202">
        <v>2010</v>
      </c>
      <c r="E1202">
        <v>78.266970000000001</v>
      </c>
      <c r="F1202"/>
      <c r="G1202">
        <v>23.171620000000001</v>
      </c>
      <c r="H1202">
        <v>106.4769</v>
      </c>
      <c r="I1202"/>
      <c r="J1202">
        <v>8.3750000000000005E-3</v>
      </c>
      <c r="K1202"/>
      <c r="L1202">
        <v>3.5500000000000001E-4</v>
      </c>
      <c r="M1202"/>
      <c r="N1202">
        <v>3.74594</v>
      </c>
      <c r="O1202"/>
      <c r="P1202">
        <v>26.8</v>
      </c>
      <c r="Q1202"/>
      <c r="R1202">
        <v>1.8</v>
      </c>
      <c r="S1202">
        <v>9.5</v>
      </c>
      <c r="T1202" s="3">
        <v>89</v>
      </c>
      <c r="V1202">
        <v>83</v>
      </c>
      <c r="W1202"/>
      <c r="X1202">
        <v>93</v>
      </c>
      <c r="Y1202"/>
      <c r="Z1202">
        <v>88</v>
      </c>
      <c r="AA1202"/>
      <c r="AB1202">
        <v>98.198089999999993</v>
      </c>
      <c r="AC1202"/>
      <c r="AD1202">
        <v>23.056999999999999</v>
      </c>
      <c r="AF1202">
        <v>11840</v>
      </c>
      <c r="AG1202"/>
      <c r="AH1202">
        <v>5.86721</v>
      </c>
      <c r="AI1202"/>
      <c r="AJ1202">
        <v>8.1134000000000004</v>
      </c>
      <c r="AK1202"/>
      <c r="AL1202">
        <v>4577.3779999999997</v>
      </c>
      <c r="AM1202"/>
      <c r="AN1202">
        <v>8.6999999999999993</v>
      </c>
      <c r="AO1202">
        <v>78.769000000000005</v>
      </c>
      <c r="AP1202">
        <v>0.3</v>
      </c>
      <c r="AQ1202"/>
      <c r="AR1202">
        <v>12230</v>
      </c>
      <c r="AS1202">
        <v>1.5</v>
      </c>
      <c r="AT1202">
        <v>6.6344500000000002</v>
      </c>
      <c r="AU1202"/>
      <c r="AW1202">
        <v>8.3529699999999991</v>
      </c>
    </row>
    <row r="1203" spans="1:49" hidden="1" x14ac:dyDescent="0.3">
      <c r="A1203" t="s">
        <v>174</v>
      </c>
      <c r="B1203" t="s">
        <v>175</v>
      </c>
      <c r="C1203" t="s">
        <v>129</v>
      </c>
      <c r="D1203">
        <v>2011</v>
      </c>
      <c r="E1203">
        <v>79.038920000000005</v>
      </c>
      <c r="F1203"/>
      <c r="G1203">
        <v>23.73272</v>
      </c>
      <c r="H1203">
        <v>99.519739999999999</v>
      </c>
      <c r="I1203"/>
      <c r="J1203">
        <v>8.4049999999999993E-3</v>
      </c>
      <c r="K1203"/>
      <c r="L1203">
        <v>3.2499999999999999E-4</v>
      </c>
      <c r="M1203"/>
      <c r="N1203">
        <v>3.58283</v>
      </c>
      <c r="O1203"/>
      <c r="P1203">
        <v>26.9</v>
      </c>
      <c r="Q1203"/>
      <c r="R1203">
        <v>1.8</v>
      </c>
      <c r="S1203">
        <v>10</v>
      </c>
      <c r="T1203" s="3">
        <v>84</v>
      </c>
      <c r="V1203">
        <v>83</v>
      </c>
      <c r="W1203"/>
      <c r="X1203">
        <v>82</v>
      </c>
      <c r="Y1203"/>
      <c r="Z1203">
        <v>85</v>
      </c>
      <c r="AA1203"/>
      <c r="AB1203">
        <v>98.498779999999996</v>
      </c>
      <c r="AC1203"/>
      <c r="AD1203">
        <v>23.721</v>
      </c>
      <c r="AF1203">
        <v>12510</v>
      </c>
      <c r="AG1203"/>
      <c r="AH1203">
        <v>5.7685000000000004</v>
      </c>
      <c r="AI1203"/>
      <c r="AJ1203">
        <v>8.2180499999999999</v>
      </c>
      <c r="AK1203"/>
      <c r="AL1203">
        <v>4633.0860000000002</v>
      </c>
      <c r="AM1203"/>
      <c r="AN1203">
        <v>8.6</v>
      </c>
      <c r="AO1203">
        <v>78.918999999999997</v>
      </c>
      <c r="AP1203">
        <v>0.3</v>
      </c>
      <c r="AQ1203"/>
      <c r="AR1203">
        <v>12850</v>
      </c>
      <c r="AS1203">
        <v>1.6</v>
      </c>
      <c r="AT1203">
        <v>6.4553500000000001</v>
      </c>
      <c r="AU1203"/>
      <c r="AV1203">
        <v>97.406580000000005</v>
      </c>
      <c r="AW1203">
        <v>8.4763900000000003</v>
      </c>
    </row>
    <row r="1204" spans="1:49" hidden="1" x14ac:dyDescent="0.3">
      <c r="A1204" t="s">
        <v>174</v>
      </c>
      <c r="B1204" t="s">
        <v>175</v>
      </c>
      <c r="C1204" t="s">
        <v>129</v>
      </c>
      <c r="D1204">
        <v>2012</v>
      </c>
      <c r="E1204">
        <v>79.223119999999994</v>
      </c>
      <c r="F1204"/>
      <c r="G1204">
        <v>23.871269999999999</v>
      </c>
      <c r="H1204">
        <v>98.658630000000002</v>
      </c>
      <c r="I1204"/>
      <c r="J1204">
        <v>8.4550000000000007E-3</v>
      </c>
      <c r="K1204"/>
      <c r="L1204">
        <v>3.2499999999999999E-4</v>
      </c>
      <c r="M1204"/>
      <c r="N1204">
        <v>3.5139800000000001</v>
      </c>
      <c r="O1204"/>
      <c r="P1204">
        <v>27</v>
      </c>
      <c r="Q1204"/>
      <c r="R1204">
        <v>1.8</v>
      </c>
      <c r="S1204">
        <v>10.4</v>
      </c>
      <c r="T1204" s="3">
        <v>91</v>
      </c>
      <c r="V1204">
        <v>90</v>
      </c>
      <c r="W1204"/>
      <c r="X1204">
        <v>90</v>
      </c>
      <c r="Y1204"/>
      <c r="Z1204">
        <v>91</v>
      </c>
      <c r="AA1204"/>
      <c r="AB1204">
        <v>98.78107</v>
      </c>
      <c r="AC1204"/>
      <c r="AD1204">
        <v>24.577999999999999</v>
      </c>
      <c r="AF1204">
        <v>13140</v>
      </c>
      <c r="AG1204"/>
      <c r="AH1204">
        <v>5.5933000000000002</v>
      </c>
      <c r="AI1204"/>
      <c r="AJ1204">
        <v>7.9135099999999996</v>
      </c>
      <c r="AK1204"/>
      <c r="AL1204">
        <v>4688</v>
      </c>
      <c r="AM1204"/>
      <c r="AN1204">
        <v>8.4</v>
      </c>
      <c r="AO1204">
        <v>79.073999999999998</v>
      </c>
      <c r="AP1204">
        <v>0.3</v>
      </c>
      <c r="AQ1204"/>
      <c r="AR1204">
        <v>13590</v>
      </c>
      <c r="AS1204">
        <v>1.6</v>
      </c>
      <c r="AT1204">
        <v>6.6898400000000002</v>
      </c>
      <c r="AU1204"/>
      <c r="AW1204">
        <v>8.5397300000000005</v>
      </c>
    </row>
    <row r="1205" spans="1:49" hidden="1" x14ac:dyDescent="0.3">
      <c r="A1205" t="s">
        <v>174</v>
      </c>
      <c r="B1205" t="s">
        <v>175</v>
      </c>
      <c r="C1205" t="s">
        <v>129</v>
      </c>
      <c r="D1205">
        <v>2013</v>
      </c>
      <c r="E1205">
        <v>79.443399999999997</v>
      </c>
      <c r="F1205"/>
      <c r="G1205">
        <v>24.03847</v>
      </c>
      <c r="H1205">
        <v>97.189400000000006</v>
      </c>
      <c r="I1205"/>
      <c r="J1205">
        <v>8.4650000000000003E-3</v>
      </c>
      <c r="K1205"/>
      <c r="L1205">
        <v>3.2000000000000003E-4</v>
      </c>
      <c r="M1205"/>
      <c r="N1205">
        <v>3.5960000000000001</v>
      </c>
      <c r="O1205"/>
      <c r="P1205">
        <v>27.1</v>
      </c>
      <c r="Q1205"/>
      <c r="R1205">
        <v>1.7</v>
      </c>
      <c r="S1205">
        <v>10.9</v>
      </c>
      <c r="T1205" s="3">
        <v>94</v>
      </c>
      <c r="V1205">
        <v>91</v>
      </c>
      <c r="W1205"/>
      <c r="X1205">
        <v>95</v>
      </c>
      <c r="Y1205"/>
      <c r="Z1205">
        <v>95</v>
      </c>
      <c r="AA1205"/>
      <c r="AB1205">
        <v>99.046130000000005</v>
      </c>
      <c r="AC1205"/>
      <c r="AD1205">
        <v>11.411</v>
      </c>
      <c r="AE1205">
        <v>0.84150999999999998</v>
      </c>
      <c r="AF1205">
        <v>13570</v>
      </c>
      <c r="AG1205"/>
      <c r="AH1205">
        <v>5.5865400000000003</v>
      </c>
      <c r="AI1205"/>
      <c r="AJ1205">
        <v>7.8683199999999998</v>
      </c>
      <c r="AK1205"/>
      <c r="AL1205">
        <v>4742.107</v>
      </c>
      <c r="AM1205"/>
      <c r="AN1205">
        <v>8.1999999999999993</v>
      </c>
      <c r="AO1205">
        <v>79.233999999999995</v>
      </c>
      <c r="AP1205">
        <v>0.4</v>
      </c>
      <c r="AQ1205"/>
      <c r="AR1205">
        <v>13910</v>
      </c>
      <c r="AS1205">
        <v>1.6</v>
      </c>
      <c r="AT1205">
        <v>6.8493399999999998</v>
      </c>
      <c r="AU1205"/>
    </row>
    <row r="1206" spans="1:49" hidden="1" x14ac:dyDescent="0.3">
      <c r="A1206" t="s">
        <v>174</v>
      </c>
      <c r="B1206" t="s">
        <v>175</v>
      </c>
      <c r="C1206" t="s">
        <v>129</v>
      </c>
      <c r="D1206">
        <v>2014</v>
      </c>
      <c r="E1206">
        <v>79.417569999999998</v>
      </c>
      <c r="F1206"/>
      <c r="G1206">
        <v>23.96696</v>
      </c>
      <c r="H1206">
        <v>95.265659999999997</v>
      </c>
      <c r="I1206"/>
      <c r="J1206">
        <v>8.3700000000000007E-3</v>
      </c>
      <c r="K1206"/>
      <c r="L1206">
        <v>3.0499999999999999E-4</v>
      </c>
      <c r="M1206"/>
      <c r="N1206">
        <v>3.6357300000000001</v>
      </c>
      <c r="O1206"/>
      <c r="P1206">
        <v>27.2</v>
      </c>
      <c r="Q1206"/>
      <c r="R1206">
        <v>1.7</v>
      </c>
      <c r="S1206">
        <v>11.4</v>
      </c>
      <c r="T1206" s="3">
        <v>91</v>
      </c>
      <c r="V1206">
        <v>95</v>
      </c>
      <c r="W1206"/>
      <c r="X1206">
        <v>91</v>
      </c>
      <c r="Y1206"/>
      <c r="Z1206">
        <v>91</v>
      </c>
      <c r="AA1206"/>
      <c r="AB1206">
        <v>99.295199999999994</v>
      </c>
      <c r="AC1206"/>
      <c r="AD1206">
        <v>26.434000000000001</v>
      </c>
      <c r="AF1206"/>
      <c r="AG1206"/>
      <c r="AH1206">
        <v>5.5977399999999999</v>
      </c>
      <c r="AI1206"/>
      <c r="AJ1206">
        <v>7.8817500000000003</v>
      </c>
      <c r="AK1206"/>
      <c r="AL1206">
        <v>4795.3959999999997</v>
      </c>
      <c r="AM1206"/>
      <c r="AN1206">
        <v>8</v>
      </c>
      <c r="AO1206">
        <v>79.397999999999996</v>
      </c>
      <c r="AP1206">
        <v>0.4</v>
      </c>
      <c r="AQ1206"/>
      <c r="AR1206">
        <v>14430</v>
      </c>
      <c r="AS1206">
        <v>1.4</v>
      </c>
      <c r="AT1206">
        <v>6.8695199999999996</v>
      </c>
      <c r="AU1206"/>
      <c r="AW1206">
        <v>8.7658199999999997</v>
      </c>
    </row>
    <row r="1207" spans="1:49" hidden="1" x14ac:dyDescent="0.3">
      <c r="A1207" t="s">
        <v>174</v>
      </c>
      <c r="B1207" t="s">
        <v>175</v>
      </c>
      <c r="C1207" t="s">
        <v>129</v>
      </c>
      <c r="D1207">
        <v>2015</v>
      </c>
      <c r="E1207">
        <v>79.447460000000007</v>
      </c>
      <c r="F1207"/>
      <c r="G1207">
        <v>24.041869999999999</v>
      </c>
      <c r="H1207">
        <v>97.171319999999994</v>
      </c>
      <c r="I1207"/>
      <c r="J1207">
        <v>8.1949999999999992E-3</v>
      </c>
      <c r="K1207"/>
      <c r="L1207">
        <v>2.9999999999999997E-4</v>
      </c>
      <c r="M1207"/>
      <c r="N1207">
        <v>3.72363</v>
      </c>
      <c r="O1207"/>
      <c r="P1207">
        <v>27.3</v>
      </c>
      <c r="Q1207"/>
      <c r="R1207">
        <v>1.7</v>
      </c>
      <c r="S1207">
        <v>11.8</v>
      </c>
      <c r="T1207" s="3">
        <v>92</v>
      </c>
      <c r="V1207">
        <v>93</v>
      </c>
      <c r="W1207"/>
      <c r="X1207">
        <v>92</v>
      </c>
      <c r="Y1207"/>
      <c r="Z1207">
        <v>92</v>
      </c>
      <c r="AA1207"/>
      <c r="AB1207">
        <v>99.528980000000004</v>
      </c>
      <c r="AC1207"/>
      <c r="AD1207">
        <v>13.794</v>
      </c>
      <c r="AF1207"/>
      <c r="AG1207"/>
      <c r="AH1207">
        <v>5.6877000000000004</v>
      </c>
      <c r="AI1207"/>
      <c r="AJ1207">
        <v>7.8228600000000004</v>
      </c>
      <c r="AK1207"/>
      <c r="AL1207">
        <v>4847.8040000000001</v>
      </c>
      <c r="AM1207"/>
      <c r="AN1207">
        <v>7.8</v>
      </c>
      <c r="AO1207">
        <v>79.564999999999998</v>
      </c>
      <c r="AP1207">
        <v>0.4</v>
      </c>
      <c r="AQ1207"/>
      <c r="AR1207">
        <v>14920</v>
      </c>
      <c r="AS1207">
        <v>1.5</v>
      </c>
      <c r="AT1207">
        <v>7.0825399999999998</v>
      </c>
      <c r="AU1207"/>
      <c r="AW1207">
        <v>8.6024999999999991</v>
      </c>
    </row>
    <row r="1208" spans="1:49" hidden="1" x14ac:dyDescent="0.3">
      <c r="A1208" t="s">
        <v>174</v>
      </c>
      <c r="B1208" t="s">
        <v>175</v>
      </c>
      <c r="C1208" t="s">
        <v>129</v>
      </c>
      <c r="D1208">
        <v>2016</v>
      </c>
      <c r="E1208">
        <v>79.564610000000002</v>
      </c>
      <c r="F1208"/>
      <c r="G1208">
        <v>24.127289999999999</v>
      </c>
      <c r="H1208">
        <v>96.743380000000002</v>
      </c>
      <c r="I1208"/>
      <c r="J1208">
        <v>7.9850000000000008E-3</v>
      </c>
      <c r="K1208"/>
      <c r="L1208">
        <v>2.7999999999999998E-4</v>
      </c>
      <c r="M1208"/>
      <c r="N1208">
        <v>3.76539</v>
      </c>
      <c r="O1208"/>
      <c r="P1208">
        <v>27.3</v>
      </c>
      <c r="Q1208"/>
      <c r="R1208">
        <v>1.7</v>
      </c>
      <c r="S1208">
        <v>12.3</v>
      </c>
      <c r="T1208" s="3">
        <v>97</v>
      </c>
      <c r="V1208">
        <v>93</v>
      </c>
      <c r="W1208"/>
      <c r="X1208">
        <v>97</v>
      </c>
      <c r="Y1208"/>
      <c r="Z1208">
        <v>97</v>
      </c>
      <c r="AA1208"/>
      <c r="AB1208">
        <v>99.699759999999998</v>
      </c>
      <c r="AC1208"/>
      <c r="AD1208">
        <v>13.759</v>
      </c>
      <c r="AF1208"/>
      <c r="AG1208"/>
      <c r="AH1208">
        <v>5.5238300000000002</v>
      </c>
      <c r="AI1208"/>
      <c r="AJ1208">
        <v>7.5334700000000003</v>
      </c>
      <c r="AK1208"/>
      <c r="AL1208">
        <v>4899.3450000000003</v>
      </c>
      <c r="AM1208"/>
      <c r="AN1208">
        <v>7.7</v>
      </c>
      <c r="AO1208">
        <v>79.738</v>
      </c>
      <c r="AP1208">
        <v>0.4</v>
      </c>
      <c r="AQ1208"/>
      <c r="AR1208">
        <v>15570</v>
      </c>
      <c r="AS1208">
        <v>1.3</v>
      </c>
      <c r="AT1208">
        <v>7.0976800000000004</v>
      </c>
      <c r="AU1208"/>
      <c r="AW1208">
        <v>8.5820000000000007</v>
      </c>
    </row>
    <row r="1209" spans="1:49" hidden="1" x14ac:dyDescent="0.3">
      <c r="A1209" t="s">
        <v>176</v>
      </c>
      <c r="B1209" t="s">
        <v>177</v>
      </c>
      <c r="C1209" t="s">
        <v>129</v>
      </c>
      <c r="D1209">
        <v>2000</v>
      </c>
      <c r="E1209">
        <v>76.645889999999994</v>
      </c>
      <c r="F1209"/>
      <c r="G1209">
        <v>21.535889999999998</v>
      </c>
      <c r="H1209">
        <v>121.139</v>
      </c>
      <c r="I1209"/>
      <c r="J1209">
        <v>6.0049999999999999E-3</v>
      </c>
      <c r="K1209"/>
      <c r="L1209">
        <v>4.8999999999999998E-4</v>
      </c>
      <c r="M1209"/>
      <c r="N1209">
        <v>3.92686</v>
      </c>
      <c r="O1209"/>
      <c r="P1209">
        <v>24.5</v>
      </c>
      <c r="Q1209"/>
      <c r="R1209">
        <v>3.6</v>
      </c>
      <c r="S1209">
        <v>7.1</v>
      </c>
      <c r="T1209" s="3">
        <v>98</v>
      </c>
      <c r="V1209">
        <v>94</v>
      </c>
      <c r="W1209"/>
      <c r="X1209">
        <v>98</v>
      </c>
      <c r="Y1209"/>
      <c r="Z1209">
        <v>95</v>
      </c>
      <c r="AA1209"/>
      <c r="AB1209">
        <v>92.992720000000006</v>
      </c>
      <c r="AC1209"/>
      <c r="AD1209">
        <v>59.316000000000003</v>
      </c>
      <c r="AF1209">
        <v>8670</v>
      </c>
      <c r="AG1209"/>
      <c r="AH1209">
        <v>5.5088400000000002</v>
      </c>
      <c r="AI1209"/>
      <c r="AJ1209">
        <v>6.5819000000000001</v>
      </c>
      <c r="AK1209"/>
      <c r="AL1209">
        <v>11126.43</v>
      </c>
      <c r="AM1209"/>
      <c r="AN1209">
        <v>6.8</v>
      </c>
      <c r="AO1209">
        <v>76.698999999999998</v>
      </c>
      <c r="AP1209">
        <v>0.1</v>
      </c>
      <c r="AQ1209"/>
      <c r="AT1209">
        <v>7.7048100000000002</v>
      </c>
      <c r="AU1209"/>
    </row>
    <row r="1210" spans="1:49" hidden="1" x14ac:dyDescent="0.3">
      <c r="A1210" t="s">
        <v>176</v>
      </c>
      <c r="B1210" t="s">
        <v>177</v>
      </c>
      <c r="C1210" t="s">
        <v>129</v>
      </c>
      <c r="D1210">
        <v>2001</v>
      </c>
      <c r="E1210">
        <v>76.572329999999994</v>
      </c>
      <c r="F1210"/>
      <c r="G1210">
        <v>21.311199999999999</v>
      </c>
      <c r="H1210">
        <v>119.4713</v>
      </c>
      <c r="I1210"/>
      <c r="J1210">
        <v>5.8849999999999996E-3</v>
      </c>
      <c r="K1210"/>
      <c r="L1210">
        <v>4.4999999999999999E-4</v>
      </c>
      <c r="M1210"/>
      <c r="N1210">
        <v>4.0457799999999997</v>
      </c>
      <c r="O1210"/>
      <c r="P1210">
        <v>24.6</v>
      </c>
      <c r="Q1210"/>
      <c r="R1210">
        <v>3.5</v>
      </c>
      <c r="S1210">
        <v>7.3</v>
      </c>
      <c r="T1210" s="3">
        <v>98</v>
      </c>
      <c r="V1210">
        <v>96</v>
      </c>
      <c r="W1210"/>
      <c r="X1210">
        <v>99</v>
      </c>
      <c r="Y1210"/>
      <c r="Z1210">
        <v>98</v>
      </c>
      <c r="AA1210"/>
      <c r="AB1210">
        <v>93.164829999999995</v>
      </c>
      <c r="AC1210"/>
      <c r="AD1210">
        <v>59.405999999999999</v>
      </c>
      <c r="AF1210">
        <v>9160</v>
      </c>
      <c r="AG1210"/>
      <c r="AH1210">
        <v>5.6706599999999998</v>
      </c>
      <c r="AI1210"/>
      <c r="AJ1210">
        <v>6.9821</v>
      </c>
      <c r="AK1210"/>
      <c r="AL1210">
        <v>11164.666999999999</v>
      </c>
      <c r="AM1210"/>
      <c r="AN1210">
        <v>6.5</v>
      </c>
      <c r="AO1210">
        <v>76.905000000000001</v>
      </c>
      <c r="AP1210">
        <v>0.1</v>
      </c>
      <c r="AQ1210"/>
      <c r="AT1210">
        <v>8.3580900000000007</v>
      </c>
      <c r="AU1210"/>
    </row>
    <row r="1211" spans="1:49" hidden="1" x14ac:dyDescent="0.3">
      <c r="A1211" t="s">
        <v>176</v>
      </c>
      <c r="B1211" t="s">
        <v>177</v>
      </c>
      <c r="C1211" t="s">
        <v>129</v>
      </c>
      <c r="D1211">
        <v>2002</v>
      </c>
      <c r="E1211">
        <v>77.722610000000003</v>
      </c>
      <c r="F1211"/>
      <c r="G1211">
        <v>22.286349999999999</v>
      </c>
      <c r="H1211">
        <v>111.92230000000001</v>
      </c>
      <c r="I1211"/>
      <c r="J1211">
        <v>5.7200000000000003E-3</v>
      </c>
      <c r="K1211"/>
      <c r="L1211">
        <v>4.4999999999999999E-4</v>
      </c>
      <c r="M1211"/>
      <c r="N1211">
        <v>4.1034899999999999</v>
      </c>
      <c r="O1211"/>
      <c r="P1211">
        <v>24.7</v>
      </c>
      <c r="Q1211"/>
      <c r="R1211">
        <v>3.5</v>
      </c>
      <c r="S1211">
        <v>7.5</v>
      </c>
      <c r="T1211" s="3">
        <v>98</v>
      </c>
      <c r="V1211">
        <v>98</v>
      </c>
      <c r="W1211"/>
      <c r="X1211">
        <v>98</v>
      </c>
      <c r="Y1211"/>
      <c r="Z1211">
        <v>99</v>
      </c>
      <c r="AA1211"/>
      <c r="AB1211">
        <v>93.333680000000001</v>
      </c>
      <c r="AC1211"/>
      <c r="AD1211">
        <v>59.893999999999998</v>
      </c>
      <c r="AF1211">
        <v>9380</v>
      </c>
      <c r="AG1211"/>
      <c r="AH1211">
        <v>5.7278099999999998</v>
      </c>
      <c r="AI1211"/>
      <c r="AJ1211">
        <v>7.1148199999999999</v>
      </c>
      <c r="AK1211"/>
      <c r="AL1211">
        <v>11199.651</v>
      </c>
      <c r="AM1211"/>
      <c r="AN1211">
        <v>6.2</v>
      </c>
      <c r="AO1211">
        <v>77.105000000000004</v>
      </c>
      <c r="AP1211">
        <v>0.1</v>
      </c>
      <c r="AQ1211"/>
      <c r="AT1211">
        <v>9.5711700000000004</v>
      </c>
      <c r="AU1211"/>
      <c r="AV1211">
        <v>99.79907</v>
      </c>
      <c r="AW1211">
        <v>9.9721200000000003</v>
      </c>
    </row>
    <row r="1212" spans="1:49" hidden="1" x14ac:dyDescent="0.3">
      <c r="A1212" t="s">
        <v>176</v>
      </c>
      <c r="B1212" t="s">
        <v>177</v>
      </c>
      <c r="C1212" t="s">
        <v>129</v>
      </c>
      <c r="D1212">
        <v>2003</v>
      </c>
      <c r="E1212">
        <v>77.406019999999998</v>
      </c>
      <c r="F1212"/>
      <c r="G1212">
        <v>21.871169999999999</v>
      </c>
      <c r="H1212">
        <v>111.5746</v>
      </c>
      <c r="I1212"/>
      <c r="J1212">
        <v>5.7299999999999999E-3</v>
      </c>
      <c r="K1212"/>
      <c r="L1212">
        <v>4.2499999999999998E-4</v>
      </c>
      <c r="M1212"/>
      <c r="N1212">
        <v>4.3913799999999998</v>
      </c>
      <c r="O1212"/>
      <c r="P1212">
        <v>24.8</v>
      </c>
      <c r="Q1212"/>
      <c r="R1212">
        <v>3.5</v>
      </c>
      <c r="S1212">
        <v>7.7</v>
      </c>
      <c r="T1212" s="3">
        <v>99</v>
      </c>
      <c r="V1212">
        <v>99</v>
      </c>
      <c r="W1212"/>
      <c r="X1212">
        <v>98</v>
      </c>
      <c r="Y1212"/>
      <c r="Z1212">
        <v>72</v>
      </c>
      <c r="AA1212"/>
      <c r="AB1212">
        <v>93.489360000000005</v>
      </c>
      <c r="AC1212"/>
      <c r="AD1212">
        <v>60.572000000000003</v>
      </c>
      <c r="AF1212">
        <v>9930</v>
      </c>
      <c r="AG1212"/>
      <c r="AH1212">
        <v>5.6491100000000003</v>
      </c>
      <c r="AI1212"/>
      <c r="AJ1212">
        <v>7.1029499999999999</v>
      </c>
      <c r="AK1212"/>
      <c r="AL1212">
        <v>11229.183000000001</v>
      </c>
      <c r="AM1212"/>
      <c r="AN1212">
        <v>6</v>
      </c>
      <c r="AO1212">
        <v>77.302999999999997</v>
      </c>
      <c r="AP1212">
        <v>0.1</v>
      </c>
      <c r="AQ1212"/>
      <c r="AT1212">
        <v>9.9408600000000007</v>
      </c>
      <c r="AU1212"/>
    </row>
    <row r="1213" spans="1:49" hidden="1" x14ac:dyDescent="0.3">
      <c r="A1213" t="s">
        <v>176</v>
      </c>
      <c r="B1213" t="s">
        <v>177</v>
      </c>
      <c r="C1213" t="s">
        <v>129</v>
      </c>
      <c r="D1213">
        <v>2004</v>
      </c>
      <c r="E1213">
        <v>77.378969999999995</v>
      </c>
      <c r="F1213"/>
      <c r="G1213">
        <v>21.735910000000001</v>
      </c>
      <c r="H1213">
        <v>109.32810000000001</v>
      </c>
      <c r="I1213"/>
      <c r="J1213">
        <v>5.7600000000000004E-3</v>
      </c>
      <c r="K1213"/>
      <c r="L1213">
        <v>4.0000000000000002E-4</v>
      </c>
      <c r="M1213"/>
      <c r="N1213">
        <v>4.3647400000000003</v>
      </c>
      <c r="O1213"/>
      <c r="P1213">
        <v>24.8</v>
      </c>
      <c r="Q1213"/>
      <c r="R1213">
        <v>3.4</v>
      </c>
      <c r="S1213">
        <v>7.9</v>
      </c>
      <c r="T1213" s="3">
        <v>99</v>
      </c>
      <c r="V1213">
        <v>99</v>
      </c>
      <c r="W1213"/>
      <c r="X1213">
        <v>98</v>
      </c>
      <c r="Y1213"/>
      <c r="Z1213">
        <v>88</v>
      </c>
      <c r="AA1213"/>
      <c r="AB1213">
        <v>93.633179999999996</v>
      </c>
      <c r="AC1213"/>
      <c r="AD1213">
        <v>61.965000000000003</v>
      </c>
      <c r="AF1213">
        <v>10750</v>
      </c>
      <c r="AG1213"/>
      <c r="AH1213">
        <v>5.4684200000000001</v>
      </c>
      <c r="AI1213"/>
      <c r="AJ1213">
        <v>6.8317899999999998</v>
      </c>
      <c r="AK1213"/>
      <c r="AL1213">
        <v>11250.365</v>
      </c>
      <c r="AM1213"/>
      <c r="AN1213">
        <v>5.8</v>
      </c>
      <c r="AO1213">
        <v>77.498999999999995</v>
      </c>
      <c r="AP1213">
        <v>0.1</v>
      </c>
      <c r="AQ1213"/>
      <c r="AT1213">
        <v>10.268230000000001</v>
      </c>
      <c r="AU1213"/>
    </row>
    <row r="1214" spans="1:49" hidden="1" x14ac:dyDescent="0.3">
      <c r="A1214" t="s">
        <v>176</v>
      </c>
      <c r="B1214" t="s">
        <v>177</v>
      </c>
      <c r="C1214" t="s">
        <v>129</v>
      </c>
      <c r="D1214">
        <v>2005</v>
      </c>
      <c r="E1214">
        <v>77.138660000000002</v>
      </c>
      <c r="F1214"/>
      <c r="G1214">
        <v>21.468229999999998</v>
      </c>
      <c r="H1214">
        <v>109.6944</v>
      </c>
      <c r="I1214"/>
      <c r="J1214">
        <v>5.5999999999999999E-3</v>
      </c>
      <c r="K1214"/>
      <c r="L1214">
        <v>3.8000000000000002E-4</v>
      </c>
      <c r="M1214"/>
      <c r="N1214">
        <v>4.4764799999999996</v>
      </c>
      <c r="O1214"/>
      <c r="P1214">
        <v>24.9</v>
      </c>
      <c r="Q1214"/>
      <c r="R1214">
        <v>3.4</v>
      </c>
      <c r="S1214">
        <v>8.1</v>
      </c>
      <c r="T1214" s="3">
        <v>95</v>
      </c>
      <c r="V1214">
        <v>98</v>
      </c>
      <c r="W1214"/>
      <c r="X1214">
        <v>99</v>
      </c>
      <c r="Y1214"/>
      <c r="Z1214">
        <v>89</v>
      </c>
      <c r="AA1214"/>
      <c r="AB1214">
        <v>93.781589999999994</v>
      </c>
      <c r="AC1214"/>
      <c r="AD1214">
        <v>62.686</v>
      </c>
      <c r="AF1214">
        <v>12340</v>
      </c>
      <c r="AG1214"/>
      <c r="AH1214">
        <v>7.4301500000000003</v>
      </c>
      <c r="AI1214"/>
      <c r="AJ1214">
        <v>8.7552500000000002</v>
      </c>
      <c r="AK1214"/>
      <c r="AL1214">
        <v>11261.582</v>
      </c>
      <c r="AM1214"/>
      <c r="AN1214">
        <v>5.6</v>
      </c>
      <c r="AO1214">
        <v>77.688000000000002</v>
      </c>
      <c r="AP1214">
        <v>0.1</v>
      </c>
      <c r="AQ1214"/>
      <c r="AT1214">
        <v>10.557779999999999</v>
      </c>
      <c r="AU1214"/>
    </row>
    <row r="1215" spans="1:49" hidden="1" x14ac:dyDescent="0.3">
      <c r="A1215" t="s">
        <v>176</v>
      </c>
      <c r="B1215" t="s">
        <v>177</v>
      </c>
      <c r="C1215" t="s">
        <v>129</v>
      </c>
      <c r="D1215">
        <v>2006</v>
      </c>
      <c r="E1215">
        <v>77.991370000000003</v>
      </c>
      <c r="F1215"/>
      <c r="G1215">
        <v>22.088480000000001</v>
      </c>
      <c r="H1215">
        <v>102.6653</v>
      </c>
      <c r="I1215"/>
      <c r="J1215">
        <v>5.45E-3</v>
      </c>
      <c r="K1215"/>
      <c r="L1215">
        <v>3.8499999999999998E-4</v>
      </c>
      <c r="M1215"/>
      <c r="N1215">
        <v>4.1651300000000004</v>
      </c>
      <c r="O1215"/>
      <c r="P1215">
        <v>25</v>
      </c>
      <c r="Q1215"/>
      <c r="R1215">
        <v>3.4</v>
      </c>
      <c r="S1215">
        <v>8.4</v>
      </c>
      <c r="T1215" s="3">
        <v>89</v>
      </c>
      <c r="V1215">
        <v>96</v>
      </c>
      <c r="W1215"/>
      <c r="X1215">
        <v>99</v>
      </c>
      <c r="Y1215"/>
      <c r="Z1215">
        <v>89</v>
      </c>
      <c r="AA1215"/>
      <c r="AB1215">
        <v>93.928880000000007</v>
      </c>
      <c r="AC1215"/>
      <c r="AD1215">
        <v>63.482999999999997</v>
      </c>
      <c r="AF1215">
        <v>14290</v>
      </c>
      <c r="AG1215"/>
      <c r="AH1215">
        <v>7.0804900000000002</v>
      </c>
      <c r="AI1215"/>
      <c r="AJ1215">
        <v>8.2719100000000001</v>
      </c>
      <c r="AK1215"/>
      <c r="AL1215">
        <v>11261.248</v>
      </c>
      <c r="AM1215"/>
      <c r="AN1215">
        <v>5.4</v>
      </c>
      <c r="AO1215">
        <v>77.864000000000004</v>
      </c>
      <c r="AP1215">
        <v>0.2</v>
      </c>
      <c r="AQ1215"/>
      <c r="AT1215">
        <v>9.0571699999999993</v>
      </c>
      <c r="AU1215"/>
    </row>
    <row r="1216" spans="1:49" hidden="1" x14ac:dyDescent="0.3">
      <c r="A1216" t="s">
        <v>176</v>
      </c>
      <c r="B1216" t="s">
        <v>177</v>
      </c>
      <c r="C1216" t="s">
        <v>129</v>
      </c>
      <c r="D1216">
        <v>2007</v>
      </c>
      <c r="E1216">
        <v>78.16</v>
      </c>
      <c r="F1216"/>
      <c r="G1216">
        <v>22.245370000000001</v>
      </c>
      <c r="H1216">
        <v>101.6174</v>
      </c>
      <c r="I1216"/>
      <c r="J1216">
        <v>5.2350000000000001E-3</v>
      </c>
      <c r="K1216"/>
      <c r="L1216">
        <v>3.8999999999999999E-4</v>
      </c>
      <c r="M1216"/>
      <c r="N1216">
        <v>4.1215299999999999</v>
      </c>
      <c r="O1216"/>
      <c r="P1216">
        <v>25</v>
      </c>
      <c r="Q1216"/>
      <c r="R1216">
        <v>3.3</v>
      </c>
      <c r="S1216">
        <v>8.6999999999999993</v>
      </c>
      <c r="T1216" s="3">
        <v>93</v>
      </c>
      <c r="V1216">
        <v>97</v>
      </c>
      <c r="W1216"/>
      <c r="X1216">
        <v>99</v>
      </c>
      <c r="Y1216"/>
      <c r="Z1216">
        <v>93</v>
      </c>
      <c r="AA1216"/>
      <c r="AB1216">
        <v>94.075040000000001</v>
      </c>
      <c r="AC1216"/>
      <c r="AD1216">
        <v>64.363</v>
      </c>
      <c r="AF1216">
        <v>15660</v>
      </c>
      <c r="AG1216"/>
      <c r="AH1216">
        <v>9.8824500000000004</v>
      </c>
      <c r="AI1216"/>
      <c r="AJ1216">
        <v>10.96749</v>
      </c>
      <c r="AK1216"/>
      <c r="AL1216">
        <v>11251.121999999999</v>
      </c>
      <c r="AM1216"/>
      <c r="AN1216">
        <v>5.2</v>
      </c>
      <c r="AO1216">
        <v>78.019000000000005</v>
      </c>
      <c r="AP1216">
        <v>0.2</v>
      </c>
      <c r="AQ1216"/>
      <c r="AT1216">
        <v>11.868209999999999</v>
      </c>
      <c r="AU1216"/>
    </row>
    <row r="1217" spans="1:49" hidden="1" x14ac:dyDescent="0.3">
      <c r="A1217" t="s">
        <v>176</v>
      </c>
      <c r="B1217" t="s">
        <v>177</v>
      </c>
      <c r="C1217" t="s">
        <v>129</v>
      </c>
      <c r="D1217">
        <v>2008</v>
      </c>
      <c r="E1217">
        <v>78.003230000000002</v>
      </c>
      <c r="F1217"/>
      <c r="G1217">
        <v>21.95542</v>
      </c>
      <c r="H1217">
        <v>100.01439999999999</v>
      </c>
      <c r="I1217"/>
      <c r="J1217">
        <v>5.1999999999999998E-3</v>
      </c>
      <c r="K1217"/>
      <c r="L1217">
        <v>3.6499999999999998E-4</v>
      </c>
      <c r="M1217"/>
      <c r="N1217">
        <v>4.2540300000000002</v>
      </c>
      <c r="O1217"/>
      <c r="P1217">
        <v>25.1</v>
      </c>
      <c r="Q1217"/>
      <c r="R1217">
        <v>3.3</v>
      </c>
      <c r="S1217">
        <v>9</v>
      </c>
      <c r="T1217" s="3">
        <v>95</v>
      </c>
      <c r="V1217">
        <v>98</v>
      </c>
      <c r="W1217"/>
      <c r="X1217">
        <v>99</v>
      </c>
      <c r="Y1217"/>
      <c r="Z1217">
        <v>95</v>
      </c>
      <c r="AA1217"/>
      <c r="AB1217">
        <v>94.220060000000004</v>
      </c>
      <c r="AC1217"/>
      <c r="AD1217">
        <v>66.344999999999999</v>
      </c>
      <c r="AF1217">
        <v>16660</v>
      </c>
      <c r="AG1217"/>
      <c r="AH1217">
        <v>10.292490000000001</v>
      </c>
      <c r="AI1217"/>
      <c r="AJ1217">
        <v>11.31423</v>
      </c>
      <c r="AK1217"/>
      <c r="AL1217">
        <v>11236.971</v>
      </c>
      <c r="AM1217"/>
      <c r="AN1217">
        <v>5</v>
      </c>
      <c r="AO1217">
        <v>78.150000000000006</v>
      </c>
      <c r="AP1217">
        <v>0.2</v>
      </c>
      <c r="AQ1217"/>
      <c r="AT1217">
        <v>14.05908</v>
      </c>
      <c r="AU1217"/>
    </row>
    <row r="1218" spans="1:49" hidden="1" x14ac:dyDescent="0.3">
      <c r="A1218" t="s">
        <v>176</v>
      </c>
      <c r="B1218" t="s">
        <v>177</v>
      </c>
      <c r="C1218" t="s">
        <v>129</v>
      </c>
      <c r="D1218">
        <v>2009</v>
      </c>
      <c r="E1218">
        <v>78.203699999999998</v>
      </c>
      <c r="F1218"/>
      <c r="G1218">
        <v>22.15231</v>
      </c>
      <c r="H1218">
        <v>98.783100000000005</v>
      </c>
      <c r="I1218"/>
      <c r="J1218">
        <v>5.0299999999999997E-3</v>
      </c>
      <c r="K1218"/>
      <c r="L1218">
        <v>3.6000000000000002E-4</v>
      </c>
      <c r="M1218"/>
      <c r="N1218">
        <v>3.97227</v>
      </c>
      <c r="O1218"/>
      <c r="P1218">
        <v>25.2</v>
      </c>
      <c r="Q1218"/>
      <c r="R1218">
        <v>3.3</v>
      </c>
      <c r="S1218">
        <v>9.3000000000000007</v>
      </c>
      <c r="T1218" s="3">
        <v>96</v>
      </c>
      <c r="V1218">
        <v>99</v>
      </c>
      <c r="W1218"/>
      <c r="X1218">
        <v>99</v>
      </c>
      <c r="Y1218"/>
      <c r="Z1218">
        <v>96</v>
      </c>
      <c r="AA1218"/>
      <c r="AB1218">
        <v>94.363849999999999</v>
      </c>
      <c r="AC1218"/>
      <c r="AD1218">
        <v>66.697999999999993</v>
      </c>
      <c r="AF1218">
        <v>17040</v>
      </c>
      <c r="AG1218"/>
      <c r="AH1218">
        <v>11.28293</v>
      </c>
      <c r="AI1218"/>
      <c r="AJ1218">
        <v>12.29054</v>
      </c>
      <c r="AK1218"/>
      <c r="AL1218">
        <v>11226.709000000001</v>
      </c>
      <c r="AM1218"/>
      <c r="AN1218">
        <v>4.9000000000000004</v>
      </c>
      <c r="AO1218">
        <v>78.256</v>
      </c>
      <c r="AP1218">
        <v>0.2</v>
      </c>
      <c r="AQ1218"/>
      <c r="AT1218">
        <v>13.12486</v>
      </c>
      <c r="AU1218"/>
    </row>
    <row r="1219" spans="1:49" hidden="1" x14ac:dyDescent="0.3">
      <c r="A1219" t="s">
        <v>176</v>
      </c>
      <c r="B1219" t="s">
        <v>177</v>
      </c>
      <c r="C1219" t="s">
        <v>129</v>
      </c>
      <c r="D1219">
        <v>2010</v>
      </c>
      <c r="E1219">
        <v>78.009050000000002</v>
      </c>
      <c r="F1219"/>
      <c r="G1219">
        <v>21.88158</v>
      </c>
      <c r="H1219">
        <v>97.351079999999996</v>
      </c>
      <c r="I1219"/>
      <c r="J1219">
        <v>4.8549999999999999E-3</v>
      </c>
      <c r="K1219"/>
      <c r="L1219">
        <v>3.6000000000000002E-4</v>
      </c>
      <c r="M1219"/>
      <c r="N1219">
        <v>4.0718399999999999</v>
      </c>
      <c r="O1219"/>
      <c r="P1219">
        <v>25.2</v>
      </c>
      <c r="Q1219"/>
      <c r="R1219">
        <v>3.3</v>
      </c>
      <c r="S1219">
        <v>9.6</v>
      </c>
      <c r="T1219" s="3">
        <v>96</v>
      </c>
      <c r="V1219">
        <v>99</v>
      </c>
      <c r="W1219"/>
      <c r="X1219">
        <v>99</v>
      </c>
      <c r="Y1219"/>
      <c r="Z1219">
        <v>96</v>
      </c>
      <c r="AA1219"/>
      <c r="AB1219">
        <v>94.506500000000003</v>
      </c>
      <c r="AC1219"/>
      <c r="AD1219">
        <v>68.152000000000001</v>
      </c>
      <c r="AF1219">
        <v>17680</v>
      </c>
      <c r="AG1219"/>
      <c r="AH1219">
        <v>9.7025000000000006</v>
      </c>
      <c r="AI1219"/>
      <c r="AJ1219">
        <v>10.688079999999999</v>
      </c>
      <c r="AK1219"/>
      <c r="AL1219">
        <v>11225.832</v>
      </c>
      <c r="AM1219"/>
      <c r="AN1219">
        <v>4.7</v>
      </c>
      <c r="AO1219">
        <v>78.337999999999994</v>
      </c>
      <c r="AP1219">
        <v>0.2</v>
      </c>
      <c r="AQ1219"/>
      <c r="AT1219">
        <v>12.83731</v>
      </c>
      <c r="AU1219"/>
    </row>
    <row r="1220" spans="1:49" hidden="1" x14ac:dyDescent="0.3">
      <c r="A1220" t="s">
        <v>176</v>
      </c>
      <c r="B1220" t="s">
        <v>177</v>
      </c>
      <c r="C1220" t="s">
        <v>129</v>
      </c>
      <c r="D1220">
        <v>2011</v>
      </c>
      <c r="E1220">
        <v>78.843710000000002</v>
      </c>
      <c r="F1220"/>
      <c r="G1220">
        <v>22.586849999999998</v>
      </c>
      <c r="H1220">
        <v>91.696420000000003</v>
      </c>
      <c r="I1220"/>
      <c r="J1220">
        <v>4.6699999999999997E-3</v>
      </c>
      <c r="K1220"/>
      <c r="L1220">
        <v>3.6000000000000002E-4</v>
      </c>
      <c r="M1220"/>
      <c r="N1220">
        <v>4.1078999999999999</v>
      </c>
      <c r="O1220"/>
      <c r="P1220">
        <v>25.3</v>
      </c>
      <c r="Q1220"/>
      <c r="R1220">
        <v>3.3</v>
      </c>
      <c r="S1220">
        <v>9.9</v>
      </c>
      <c r="T1220" s="3">
        <v>96</v>
      </c>
      <c r="V1220">
        <v>99</v>
      </c>
      <c r="W1220"/>
      <c r="X1220">
        <v>99</v>
      </c>
      <c r="Y1220"/>
      <c r="Z1220">
        <v>97</v>
      </c>
      <c r="AA1220"/>
      <c r="AB1220">
        <v>94.648030000000006</v>
      </c>
      <c r="AC1220"/>
      <c r="AD1220">
        <v>69.968999999999994</v>
      </c>
      <c r="AF1220">
        <v>18520</v>
      </c>
      <c r="AG1220"/>
      <c r="AH1220">
        <v>10.0671</v>
      </c>
      <c r="AI1220"/>
      <c r="AJ1220">
        <v>11.312989999999999</v>
      </c>
      <c r="AK1220"/>
      <c r="AL1220">
        <v>11236.671</v>
      </c>
      <c r="AM1220"/>
      <c r="AN1220">
        <v>4.5999999999999996</v>
      </c>
      <c r="AO1220">
        <v>78.400000000000006</v>
      </c>
      <c r="AP1220">
        <v>0.3</v>
      </c>
      <c r="AQ1220"/>
      <c r="AT1220"/>
      <c r="AU1220"/>
    </row>
    <row r="1221" spans="1:49" hidden="1" x14ac:dyDescent="0.3">
      <c r="A1221" t="s">
        <v>176</v>
      </c>
      <c r="B1221" t="s">
        <v>177</v>
      </c>
      <c r="C1221" t="s">
        <v>129</v>
      </c>
      <c r="D1221">
        <v>2012</v>
      </c>
      <c r="E1221">
        <v>78.824749999999995</v>
      </c>
      <c r="F1221"/>
      <c r="G1221">
        <v>22.683409999999999</v>
      </c>
      <c r="H1221">
        <v>95.849959999999996</v>
      </c>
      <c r="I1221"/>
      <c r="J1221">
        <v>4.3600000000000002E-3</v>
      </c>
      <c r="K1221"/>
      <c r="L1221">
        <v>3.6499999999999998E-4</v>
      </c>
      <c r="M1221"/>
      <c r="N1221">
        <v>4.0943100000000001</v>
      </c>
      <c r="O1221"/>
      <c r="P1221">
        <v>25.4</v>
      </c>
      <c r="Q1221"/>
      <c r="R1221">
        <v>3.3</v>
      </c>
      <c r="S1221">
        <v>10.1</v>
      </c>
      <c r="T1221" s="3">
        <v>96</v>
      </c>
      <c r="V1221">
        <v>99</v>
      </c>
      <c r="W1221"/>
      <c r="X1221">
        <v>98</v>
      </c>
      <c r="Y1221"/>
      <c r="Z1221">
        <v>99</v>
      </c>
      <c r="AA1221"/>
      <c r="AB1221">
        <v>94.788439999999994</v>
      </c>
      <c r="AC1221"/>
      <c r="AD1221">
        <v>72.900999999999996</v>
      </c>
      <c r="AF1221"/>
      <c r="AG1221"/>
      <c r="AH1221">
        <v>8.0629200000000001</v>
      </c>
      <c r="AI1221"/>
      <c r="AJ1221">
        <v>9.29941</v>
      </c>
      <c r="AK1221"/>
      <c r="AL1221">
        <v>11257.103999999999</v>
      </c>
      <c r="AM1221"/>
      <c r="AN1221">
        <v>4.4000000000000004</v>
      </c>
      <c r="AO1221">
        <v>78.445999999999998</v>
      </c>
      <c r="AP1221">
        <v>0.3</v>
      </c>
      <c r="AQ1221"/>
      <c r="AT1221"/>
      <c r="AU1221"/>
      <c r="AV1221">
        <v>99.752529999999993</v>
      </c>
      <c r="AW1221">
        <v>11.535769999999999</v>
      </c>
    </row>
    <row r="1222" spans="1:49" hidden="1" x14ac:dyDescent="0.3">
      <c r="A1222" t="s">
        <v>176</v>
      </c>
      <c r="B1222" t="s">
        <v>177</v>
      </c>
      <c r="C1222" t="s">
        <v>129</v>
      </c>
      <c r="D1222">
        <v>2013</v>
      </c>
      <c r="E1222">
        <v>78.779499999999999</v>
      </c>
      <c r="F1222"/>
      <c r="G1222">
        <v>22.604659999999999</v>
      </c>
      <c r="H1222">
        <v>95.673550000000006</v>
      </c>
      <c r="I1222"/>
      <c r="J1222">
        <v>4.2649999999999997E-3</v>
      </c>
      <c r="K1222"/>
      <c r="L1222">
        <v>3.3E-4</v>
      </c>
      <c r="M1222"/>
      <c r="N1222">
        <v>4.1328699999999996</v>
      </c>
      <c r="O1222"/>
      <c r="P1222">
        <v>25.4</v>
      </c>
      <c r="Q1222"/>
      <c r="R1222">
        <v>3.4</v>
      </c>
      <c r="S1222">
        <v>10.4</v>
      </c>
      <c r="T1222" s="3">
        <v>96</v>
      </c>
      <c r="V1222">
        <v>99</v>
      </c>
      <c r="W1222"/>
      <c r="X1222">
        <v>99</v>
      </c>
      <c r="Y1222"/>
      <c r="Z1222">
        <v>99</v>
      </c>
      <c r="AA1222"/>
      <c r="AB1222">
        <v>94.923810000000003</v>
      </c>
      <c r="AC1222"/>
      <c r="AD1222">
        <v>74.183000000000007</v>
      </c>
      <c r="AE1222">
        <v>2.0416099999999999</v>
      </c>
      <c r="AF1222"/>
      <c r="AG1222"/>
      <c r="AH1222">
        <v>9.1383700000000001</v>
      </c>
      <c r="AI1222"/>
      <c r="AJ1222">
        <v>10.430999999999999</v>
      </c>
      <c r="AK1222"/>
      <c r="AL1222">
        <v>11282.723</v>
      </c>
      <c r="AM1222"/>
      <c r="AN1222">
        <v>4.3</v>
      </c>
      <c r="AO1222">
        <v>78.484999999999999</v>
      </c>
      <c r="AP1222">
        <v>0.3</v>
      </c>
      <c r="AQ1222"/>
      <c r="AT1222"/>
      <c r="AU1222"/>
    </row>
    <row r="1223" spans="1:49" hidden="1" x14ac:dyDescent="0.3">
      <c r="A1223" t="s">
        <v>176</v>
      </c>
      <c r="B1223" t="s">
        <v>177</v>
      </c>
      <c r="C1223" t="s">
        <v>129</v>
      </c>
      <c r="D1223">
        <v>2014</v>
      </c>
      <c r="E1223">
        <v>78.644360000000006</v>
      </c>
      <c r="F1223"/>
      <c r="G1223">
        <v>22.412240000000001</v>
      </c>
      <c r="H1223">
        <v>95.343829999999997</v>
      </c>
      <c r="I1223"/>
      <c r="J1223">
        <v>4.1050000000000001E-3</v>
      </c>
      <c r="K1223"/>
      <c r="L1223">
        <v>3.5500000000000001E-4</v>
      </c>
      <c r="M1223"/>
      <c r="N1223">
        <v>4.3035100000000002</v>
      </c>
      <c r="O1223"/>
      <c r="P1223">
        <v>25.5</v>
      </c>
      <c r="Q1223"/>
      <c r="R1223">
        <v>3.4</v>
      </c>
      <c r="S1223">
        <v>10.7</v>
      </c>
      <c r="T1223" s="3">
        <v>97</v>
      </c>
      <c r="V1223">
        <v>99</v>
      </c>
      <c r="W1223"/>
      <c r="X1223">
        <v>99</v>
      </c>
      <c r="Y1223"/>
      <c r="Z1223">
        <v>99</v>
      </c>
      <c r="AA1223"/>
      <c r="AB1223">
        <v>95.05771</v>
      </c>
      <c r="AC1223"/>
      <c r="AD1223">
        <v>75.673000000000002</v>
      </c>
      <c r="AF1223"/>
      <c r="AG1223"/>
      <c r="AH1223">
        <v>10.95757</v>
      </c>
      <c r="AI1223"/>
      <c r="AJ1223">
        <v>12.14123</v>
      </c>
      <c r="AK1223"/>
      <c r="AL1223">
        <v>11306.904</v>
      </c>
      <c r="AM1223"/>
      <c r="AN1223">
        <v>4.2</v>
      </c>
      <c r="AO1223">
        <v>78.521000000000001</v>
      </c>
      <c r="AP1223">
        <v>0.4</v>
      </c>
      <c r="AQ1223"/>
      <c r="AT1223"/>
      <c r="AU1223"/>
    </row>
    <row r="1224" spans="1:49" hidden="1" x14ac:dyDescent="0.3">
      <c r="A1224" t="s">
        <v>176</v>
      </c>
      <c r="B1224" t="s">
        <v>177</v>
      </c>
      <c r="C1224" t="s">
        <v>129</v>
      </c>
      <c r="D1224">
        <v>2015</v>
      </c>
      <c r="E1224">
        <v>78.756990000000002</v>
      </c>
      <c r="F1224"/>
      <c r="G1224">
        <v>22.501169999999998</v>
      </c>
      <c r="H1224">
        <v>94.33914</v>
      </c>
      <c r="I1224"/>
      <c r="J1224">
        <v>4.0850000000000001E-3</v>
      </c>
      <c r="K1224"/>
      <c r="L1224">
        <v>3.3E-4</v>
      </c>
      <c r="M1224"/>
      <c r="N1224">
        <v>4.4245200000000002</v>
      </c>
      <c r="O1224"/>
      <c r="P1224">
        <v>25.6</v>
      </c>
      <c r="Q1224"/>
      <c r="R1224">
        <v>3.4</v>
      </c>
      <c r="S1224">
        <v>11.1</v>
      </c>
      <c r="T1224" s="3">
        <v>99</v>
      </c>
      <c r="V1224">
        <v>99</v>
      </c>
      <c r="W1224"/>
      <c r="X1224">
        <v>99</v>
      </c>
      <c r="Y1224"/>
      <c r="Z1224">
        <v>99</v>
      </c>
      <c r="AA1224"/>
      <c r="AB1224">
        <v>95.191339999999997</v>
      </c>
      <c r="AC1224"/>
      <c r="AD1224">
        <v>77.69</v>
      </c>
      <c r="AF1224"/>
      <c r="AG1224"/>
      <c r="AH1224">
        <v>11.574960000000001</v>
      </c>
      <c r="AI1224"/>
      <c r="AJ1224">
        <v>12.81401</v>
      </c>
      <c r="AK1224"/>
      <c r="AL1224">
        <v>11324.781000000001</v>
      </c>
      <c r="AM1224"/>
      <c r="AN1224">
        <v>4.0999999999999996</v>
      </c>
      <c r="AO1224">
        <v>78.561000000000007</v>
      </c>
      <c r="AP1224">
        <v>0.4</v>
      </c>
      <c r="AQ1224"/>
      <c r="AT1224"/>
      <c r="AU1224"/>
    </row>
    <row r="1225" spans="1:49" hidden="1" x14ac:dyDescent="0.3">
      <c r="A1225" t="s">
        <v>176</v>
      </c>
      <c r="B1225" t="s">
        <v>177</v>
      </c>
      <c r="C1225" t="s">
        <v>129</v>
      </c>
      <c r="D1225">
        <v>2016</v>
      </c>
      <c r="E1225">
        <v>78.998429999999999</v>
      </c>
      <c r="F1225"/>
      <c r="G1225">
        <v>22.69209</v>
      </c>
      <c r="H1225">
        <v>92.461830000000006</v>
      </c>
      <c r="I1225"/>
      <c r="J1225">
        <v>4.0299999999999997E-3</v>
      </c>
      <c r="K1225"/>
      <c r="L1225">
        <v>3.2499999999999999E-4</v>
      </c>
      <c r="M1225"/>
      <c r="N1225">
        <v>4.3487999999999998</v>
      </c>
      <c r="O1225"/>
      <c r="P1225">
        <v>25.6</v>
      </c>
      <c r="Q1225"/>
      <c r="R1225">
        <v>3.4</v>
      </c>
      <c r="S1225">
        <v>11.4</v>
      </c>
      <c r="T1225" s="3">
        <v>99</v>
      </c>
      <c r="V1225">
        <v>99</v>
      </c>
      <c r="W1225"/>
      <c r="X1225">
        <v>98</v>
      </c>
      <c r="Y1225"/>
      <c r="Z1225">
        <v>99</v>
      </c>
      <c r="AA1225"/>
      <c r="AB1225">
        <v>95.324520000000007</v>
      </c>
      <c r="AC1225"/>
      <c r="AD1225">
        <v>79.540999999999997</v>
      </c>
      <c r="AF1225"/>
      <c r="AG1225"/>
      <c r="AH1225">
        <v>10.94965</v>
      </c>
      <c r="AI1225"/>
      <c r="AJ1225">
        <v>12.217750000000001</v>
      </c>
      <c r="AK1225"/>
      <c r="AL1225">
        <v>11335.103999999999</v>
      </c>
      <c r="AM1225"/>
      <c r="AN1225">
        <v>3.9</v>
      </c>
      <c r="AO1225">
        <v>78.606999999999999</v>
      </c>
      <c r="AP1225">
        <v>0.4</v>
      </c>
      <c r="AQ1225"/>
      <c r="AT1225"/>
      <c r="AU1225"/>
    </row>
    <row r="1226" spans="1:49" hidden="1" x14ac:dyDescent="0.3">
      <c r="A1226" t="s">
        <v>178</v>
      </c>
      <c r="B1226" t="s">
        <v>179</v>
      </c>
      <c r="C1226" t="s">
        <v>129</v>
      </c>
      <c r="D1226">
        <v>2000</v>
      </c>
      <c r="E1226">
        <v>69.69408</v>
      </c>
      <c r="F1226"/>
      <c r="G1226">
        <v>20.769549999999999</v>
      </c>
      <c r="H1226">
        <v>212.40860000000001</v>
      </c>
      <c r="I1226"/>
      <c r="J1226">
        <v>3.5340000000000003E-2</v>
      </c>
      <c r="K1226"/>
      <c r="L1226">
        <v>2.055E-3</v>
      </c>
      <c r="M1226"/>
      <c r="N1226">
        <v>6.7159000000000004</v>
      </c>
      <c r="O1226"/>
      <c r="P1226">
        <v>24.9</v>
      </c>
      <c r="Q1226"/>
      <c r="R1226">
        <v>3.8</v>
      </c>
      <c r="S1226">
        <v>6.7</v>
      </c>
      <c r="T1226" s="3">
        <v>68</v>
      </c>
      <c r="V1226">
        <v>85</v>
      </c>
      <c r="W1226"/>
      <c r="X1226">
        <v>71</v>
      </c>
      <c r="Y1226"/>
      <c r="Z1226">
        <v>78</v>
      </c>
      <c r="AA1226"/>
      <c r="AB1226">
        <v>89.823229999999995</v>
      </c>
      <c r="AC1226"/>
      <c r="AD1226">
        <v>18.498000000000001</v>
      </c>
      <c r="AF1226">
        <v>5460</v>
      </c>
      <c r="AG1226"/>
      <c r="AH1226">
        <v>1.71051</v>
      </c>
      <c r="AI1226"/>
      <c r="AJ1226">
        <v>4.8842800000000004</v>
      </c>
      <c r="AK1226"/>
      <c r="AL1226">
        <v>8471.3209999999999</v>
      </c>
      <c r="AM1226"/>
      <c r="AN1226">
        <v>33.1</v>
      </c>
      <c r="AO1226">
        <v>69.429000000000002</v>
      </c>
      <c r="AP1226">
        <v>1.7</v>
      </c>
      <c r="AQ1226"/>
      <c r="AR1226">
        <v>6310</v>
      </c>
      <c r="AS1226">
        <v>5.5</v>
      </c>
      <c r="AT1226">
        <v>1.88829</v>
      </c>
      <c r="AU1226"/>
    </row>
    <row r="1227" spans="1:49" hidden="1" x14ac:dyDescent="0.3">
      <c r="A1227" t="s">
        <v>178</v>
      </c>
      <c r="B1227" t="s">
        <v>179</v>
      </c>
      <c r="C1227" t="s">
        <v>129</v>
      </c>
      <c r="D1227">
        <v>2001</v>
      </c>
      <c r="E1227">
        <v>69.763369999999995</v>
      </c>
      <c r="F1227"/>
      <c r="G1227">
        <v>20.8489</v>
      </c>
      <c r="H1227">
        <v>214.0985</v>
      </c>
      <c r="I1227"/>
      <c r="J1227">
        <v>3.4345000000000001E-2</v>
      </c>
      <c r="K1227"/>
      <c r="L1227">
        <v>1.97E-3</v>
      </c>
      <c r="M1227"/>
      <c r="N1227">
        <v>6.3553100000000002</v>
      </c>
      <c r="O1227"/>
      <c r="P1227">
        <v>25</v>
      </c>
      <c r="Q1227"/>
      <c r="R1227">
        <v>3.8</v>
      </c>
      <c r="S1227">
        <v>7.1</v>
      </c>
      <c r="T1227" s="3">
        <v>66</v>
      </c>
      <c r="V1227">
        <v>88</v>
      </c>
      <c r="W1227"/>
      <c r="X1227">
        <v>71</v>
      </c>
      <c r="Y1227"/>
      <c r="Z1227">
        <v>72</v>
      </c>
      <c r="AA1227"/>
      <c r="AB1227">
        <v>90.272450000000006</v>
      </c>
      <c r="AC1227"/>
      <c r="AF1227">
        <v>5590</v>
      </c>
      <c r="AG1227"/>
      <c r="AH1227">
        <v>1.7034100000000001</v>
      </c>
      <c r="AI1227"/>
      <c r="AJ1227">
        <v>4.8818299999999999</v>
      </c>
      <c r="AK1227"/>
      <c r="AL1227">
        <v>8598.6010000000006</v>
      </c>
      <c r="AM1227"/>
      <c r="AN1227">
        <v>32.299999999999997</v>
      </c>
      <c r="AO1227">
        <v>69.69</v>
      </c>
      <c r="AP1227">
        <v>1.7</v>
      </c>
      <c r="AQ1227"/>
      <c r="AR1227">
        <v>6510</v>
      </c>
      <c r="AS1227">
        <v>3.9</v>
      </c>
      <c r="AT1227">
        <v>1.96783</v>
      </c>
      <c r="AU1227"/>
    </row>
    <row r="1228" spans="1:49" hidden="1" x14ac:dyDescent="0.3">
      <c r="A1228" t="s">
        <v>178</v>
      </c>
      <c r="B1228" t="s">
        <v>179</v>
      </c>
      <c r="C1228" t="s">
        <v>129</v>
      </c>
      <c r="D1228">
        <v>2002</v>
      </c>
      <c r="E1228">
        <v>69.875919999999994</v>
      </c>
      <c r="F1228"/>
      <c r="G1228">
        <v>20.92361</v>
      </c>
      <c r="H1228">
        <v>214.77760000000001</v>
      </c>
      <c r="I1228"/>
      <c r="J1228">
        <v>3.3099999999999997E-2</v>
      </c>
      <c r="K1228"/>
      <c r="L1228">
        <v>1.92E-3</v>
      </c>
      <c r="M1228"/>
      <c r="N1228">
        <v>6.6528200000000002</v>
      </c>
      <c r="O1228"/>
      <c r="P1228">
        <v>25.1</v>
      </c>
      <c r="Q1228"/>
      <c r="R1228">
        <v>3.7</v>
      </c>
      <c r="S1228">
        <v>7.5</v>
      </c>
      <c r="T1228" s="3">
        <v>63</v>
      </c>
      <c r="V1228">
        <v>86</v>
      </c>
      <c r="W1228"/>
      <c r="X1228">
        <v>74</v>
      </c>
      <c r="Y1228"/>
      <c r="Z1228">
        <v>82</v>
      </c>
      <c r="AA1228"/>
      <c r="AB1228">
        <v>90.712940000000003</v>
      </c>
      <c r="AC1228"/>
      <c r="AF1228">
        <v>5920</v>
      </c>
      <c r="AG1228"/>
      <c r="AH1228">
        <v>1.6795599999999999</v>
      </c>
      <c r="AI1228"/>
      <c r="AJ1228">
        <v>4.9864899999999999</v>
      </c>
      <c r="AK1228"/>
      <c r="AL1228">
        <v>8724.9750000000004</v>
      </c>
      <c r="AM1228"/>
      <c r="AN1228">
        <v>31.6</v>
      </c>
      <c r="AO1228">
        <v>69.956999999999994</v>
      </c>
      <c r="AP1228">
        <v>1.6</v>
      </c>
      <c r="AQ1228"/>
      <c r="AR1228">
        <v>6820</v>
      </c>
      <c r="AS1228">
        <v>5.6</v>
      </c>
      <c r="AT1228">
        <v>1.91401</v>
      </c>
      <c r="AU1228"/>
      <c r="AV1228">
        <v>86.996470000000002</v>
      </c>
    </row>
    <row r="1229" spans="1:49" hidden="1" x14ac:dyDescent="0.3">
      <c r="A1229" t="s">
        <v>178</v>
      </c>
      <c r="B1229" t="s">
        <v>179</v>
      </c>
      <c r="C1229" t="s">
        <v>129</v>
      </c>
      <c r="D1229">
        <v>2003</v>
      </c>
      <c r="E1229">
        <v>70.011150000000001</v>
      </c>
      <c r="F1229"/>
      <c r="G1229">
        <v>20.98939</v>
      </c>
      <c r="H1229">
        <v>215.08080000000001</v>
      </c>
      <c r="I1229"/>
      <c r="J1229">
        <v>3.1875000000000001E-2</v>
      </c>
      <c r="K1229"/>
      <c r="L1229">
        <v>1.835E-3</v>
      </c>
      <c r="M1229"/>
      <c r="N1229">
        <v>6.5274000000000001</v>
      </c>
      <c r="O1229"/>
      <c r="P1229">
        <v>25.2</v>
      </c>
      <c r="Q1229"/>
      <c r="R1229">
        <v>3.7</v>
      </c>
      <c r="S1229">
        <v>8</v>
      </c>
      <c r="T1229" s="3">
        <v>79</v>
      </c>
      <c r="V1229">
        <v>83</v>
      </c>
      <c r="W1229"/>
      <c r="X1229">
        <v>65</v>
      </c>
      <c r="Y1229"/>
      <c r="Z1229">
        <v>79</v>
      </c>
      <c r="AA1229"/>
      <c r="AB1229">
        <v>91.210849999999994</v>
      </c>
      <c r="AC1229"/>
      <c r="AF1229">
        <v>5790</v>
      </c>
      <c r="AG1229"/>
      <c r="AH1229">
        <v>1.15991</v>
      </c>
      <c r="AI1229"/>
      <c r="AJ1229">
        <v>4.3888800000000003</v>
      </c>
      <c r="AK1229"/>
      <c r="AL1229">
        <v>8850.3169999999991</v>
      </c>
      <c r="AM1229"/>
      <c r="AN1229">
        <v>31</v>
      </c>
      <c r="AO1229">
        <v>70.227000000000004</v>
      </c>
      <c r="AP1229">
        <v>1.6</v>
      </c>
      <c r="AQ1229"/>
      <c r="AR1229">
        <v>6600</v>
      </c>
      <c r="AS1229">
        <v>6.6</v>
      </c>
      <c r="AT1229">
        <v>1.8446499999999999</v>
      </c>
      <c r="AU1229"/>
    </row>
    <row r="1230" spans="1:49" hidden="1" x14ac:dyDescent="0.3">
      <c r="A1230" t="s">
        <v>178</v>
      </c>
      <c r="B1230" t="s">
        <v>179</v>
      </c>
      <c r="C1230" t="s">
        <v>129</v>
      </c>
      <c r="D1230">
        <v>2004</v>
      </c>
      <c r="E1230">
        <v>69.949100000000001</v>
      </c>
      <c r="F1230"/>
      <c r="G1230">
        <v>21.004439999999999</v>
      </c>
      <c r="H1230">
        <v>217.5669</v>
      </c>
      <c r="I1230"/>
      <c r="J1230">
        <v>3.0839999999999999E-2</v>
      </c>
      <c r="K1230"/>
      <c r="L1230">
        <v>1.8749999999999999E-3</v>
      </c>
      <c r="M1230"/>
      <c r="N1230">
        <v>5.30992</v>
      </c>
      <c r="O1230"/>
      <c r="P1230">
        <v>25.3</v>
      </c>
      <c r="Q1230"/>
      <c r="R1230">
        <v>3.6</v>
      </c>
      <c r="S1230">
        <v>8.5</v>
      </c>
      <c r="T1230" s="3">
        <v>82</v>
      </c>
      <c r="V1230">
        <v>81</v>
      </c>
      <c r="W1230"/>
      <c r="X1230">
        <v>66</v>
      </c>
      <c r="Y1230"/>
      <c r="Z1230">
        <v>79</v>
      </c>
      <c r="AA1230"/>
      <c r="AB1230">
        <v>91.720410000000001</v>
      </c>
      <c r="AC1230"/>
      <c r="AF1230">
        <v>5830</v>
      </c>
      <c r="AG1230"/>
      <c r="AH1230">
        <v>1.14767</v>
      </c>
      <c r="AI1230"/>
      <c r="AJ1230">
        <v>4.2877400000000003</v>
      </c>
      <c r="AK1230"/>
      <c r="AL1230">
        <v>8974.4439999999995</v>
      </c>
      <c r="AM1230"/>
      <c r="AN1230">
        <v>30.5</v>
      </c>
      <c r="AO1230">
        <v>70.498999999999995</v>
      </c>
      <c r="AP1230">
        <v>1.5</v>
      </c>
      <c r="AQ1230"/>
      <c r="AR1230">
        <v>6740</v>
      </c>
      <c r="AS1230">
        <v>8.5</v>
      </c>
      <c r="AT1230"/>
      <c r="AU1230"/>
    </row>
    <row r="1231" spans="1:49" hidden="1" x14ac:dyDescent="0.3">
      <c r="A1231" t="s">
        <v>178</v>
      </c>
      <c r="B1231" t="s">
        <v>179</v>
      </c>
      <c r="C1231" t="s">
        <v>129</v>
      </c>
      <c r="D1231">
        <v>2005</v>
      </c>
      <c r="E1231">
        <v>70.359200000000001</v>
      </c>
      <c r="F1231"/>
      <c r="G1231">
        <v>21.13372</v>
      </c>
      <c r="H1231">
        <v>212.5241</v>
      </c>
      <c r="I1231"/>
      <c r="J1231">
        <v>3.0089999999999999E-2</v>
      </c>
      <c r="K1231"/>
      <c r="L1231">
        <v>1.745E-3</v>
      </c>
      <c r="M1231"/>
      <c r="N1231">
        <v>5.7479300000000002</v>
      </c>
      <c r="O1231"/>
      <c r="P1231">
        <v>25.4</v>
      </c>
      <c r="Q1231"/>
      <c r="R1231">
        <v>3.6</v>
      </c>
      <c r="S1231">
        <v>9</v>
      </c>
      <c r="T1231" s="3">
        <v>87</v>
      </c>
      <c r="V1231">
        <v>79</v>
      </c>
      <c r="W1231"/>
      <c r="X1231">
        <v>86</v>
      </c>
      <c r="Y1231"/>
      <c r="Z1231">
        <v>87</v>
      </c>
      <c r="AA1231"/>
      <c r="AB1231">
        <v>92.211269999999999</v>
      </c>
      <c r="AC1231"/>
      <c r="AF1231">
        <v>6670</v>
      </c>
      <c r="AG1231"/>
      <c r="AH1231">
        <v>1.3930800000000001</v>
      </c>
      <c r="AI1231"/>
      <c r="AJ1231">
        <v>4.3538899999999998</v>
      </c>
      <c r="AK1231"/>
      <c r="AL1231">
        <v>9097.2569999999996</v>
      </c>
      <c r="AM1231"/>
      <c r="AN1231">
        <v>30</v>
      </c>
      <c r="AO1231">
        <v>70.771000000000001</v>
      </c>
      <c r="AP1231">
        <v>1.4</v>
      </c>
      <c r="AQ1231"/>
      <c r="AR1231">
        <v>7720</v>
      </c>
      <c r="AS1231">
        <v>5.6</v>
      </c>
      <c r="AT1231"/>
      <c r="AU1231"/>
    </row>
    <row r="1232" spans="1:49" hidden="1" x14ac:dyDescent="0.3">
      <c r="A1232" t="s">
        <v>178</v>
      </c>
      <c r="B1232" t="s">
        <v>179</v>
      </c>
      <c r="C1232" t="s">
        <v>129</v>
      </c>
      <c r="D1232">
        <v>2006</v>
      </c>
      <c r="E1232">
        <v>70.685940000000002</v>
      </c>
      <c r="F1232"/>
      <c r="G1232">
        <v>21.21191</v>
      </c>
      <c r="H1232">
        <v>206.86680000000001</v>
      </c>
      <c r="I1232"/>
      <c r="J1232">
        <v>2.9694999999999999E-2</v>
      </c>
      <c r="K1232"/>
      <c r="L1232">
        <v>1.6750000000000001E-3</v>
      </c>
      <c r="M1232"/>
      <c r="N1232">
        <v>5.8354299999999997</v>
      </c>
      <c r="O1232"/>
      <c r="P1232">
        <v>25.5</v>
      </c>
      <c r="Q1232"/>
      <c r="R1232">
        <v>3.5</v>
      </c>
      <c r="S1232">
        <v>9.5</v>
      </c>
      <c r="T1232" s="3">
        <v>84</v>
      </c>
      <c r="V1232">
        <v>81</v>
      </c>
      <c r="W1232"/>
      <c r="X1232">
        <v>88</v>
      </c>
      <c r="Y1232"/>
      <c r="Z1232">
        <v>89</v>
      </c>
      <c r="AA1232"/>
      <c r="AB1232">
        <v>92.684389999999993</v>
      </c>
      <c r="AC1232"/>
      <c r="AF1232">
        <v>7530</v>
      </c>
      <c r="AG1232"/>
      <c r="AH1232">
        <v>1.4017200000000001</v>
      </c>
      <c r="AI1232"/>
      <c r="AJ1232">
        <v>3.9936500000000001</v>
      </c>
      <c r="AK1232"/>
      <c r="AL1232">
        <v>9218.6859999999997</v>
      </c>
      <c r="AM1232"/>
      <c r="AN1232">
        <v>29.6</v>
      </c>
      <c r="AO1232">
        <v>71.040999999999997</v>
      </c>
      <c r="AP1232">
        <v>1.4</v>
      </c>
      <c r="AQ1232"/>
      <c r="AR1232">
        <v>8610</v>
      </c>
      <c r="AS1232">
        <v>4.3</v>
      </c>
      <c r="AT1232"/>
      <c r="AU1232"/>
    </row>
    <row r="1233" spans="1:49" hidden="1" x14ac:dyDescent="0.3">
      <c r="A1233" t="s">
        <v>178</v>
      </c>
      <c r="B1233" t="s">
        <v>179</v>
      </c>
      <c r="C1233" t="s">
        <v>129</v>
      </c>
      <c r="D1233">
        <v>2007</v>
      </c>
      <c r="E1233">
        <v>70.974459999999993</v>
      </c>
      <c r="F1233"/>
      <c r="G1233">
        <v>21.27694</v>
      </c>
      <c r="H1233">
        <v>201.01079999999999</v>
      </c>
      <c r="I1233"/>
      <c r="J1233">
        <v>2.9515E-2</v>
      </c>
      <c r="K1233"/>
      <c r="L1233">
        <v>1.66E-3</v>
      </c>
      <c r="M1233"/>
      <c r="N1233">
        <v>5.9170100000000003</v>
      </c>
      <c r="O1233"/>
      <c r="P1233">
        <v>25.6</v>
      </c>
      <c r="Q1233"/>
      <c r="R1233">
        <v>3.5</v>
      </c>
      <c r="S1233">
        <v>10</v>
      </c>
      <c r="T1233" s="3">
        <v>81</v>
      </c>
      <c r="V1233">
        <v>82</v>
      </c>
      <c r="W1233"/>
      <c r="X1233">
        <v>86</v>
      </c>
      <c r="Y1233"/>
      <c r="Z1233">
        <v>85</v>
      </c>
      <c r="AA1233"/>
      <c r="AB1233">
        <v>93.139709999999994</v>
      </c>
      <c r="AC1233"/>
      <c r="AF1233">
        <v>8280</v>
      </c>
      <c r="AG1233"/>
      <c r="AH1233">
        <v>1.68479</v>
      </c>
      <c r="AI1233"/>
      <c r="AJ1233">
        <v>4.2073200000000002</v>
      </c>
      <c r="AK1233"/>
      <c r="AL1233">
        <v>9338.8610000000008</v>
      </c>
      <c r="AM1233"/>
      <c r="AN1233">
        <v>29.2</v>
      </c>
      <c r="AO1233">
        <v>71.304000000000002</v>
      </c>
      <c r="AP1233">
        <v>1.3</v>
      </c>
      <c r="AQ1233"/>
      <c r="AR1233">
        <v>9360</v>
      </c>
      <c r="AS1233">
        <v>4.3</v>
      </c>
      <c r="AT1233">
        <v>2.0467900000000001</v>
      </c>
      <c r="AU1233"/>
      <c r="AV1233">
        <v>88.244460000000004</v>
      </c>
      <c r="AW1233">
        <v>7.7157200000000001</v>
      </c>
    </row>
    <row r="1234" spans="1:49" hidden="1" x14ac:dyDescent="0.3">
      <c r="A1234" t="s">
        <v>178</v>
      </c>
      <c r="B1234" t="s">
        <v>179</v>
      </c>
      <c r="C1234" t="s">
        <v>129</v>
      </c>
      <c r="D1234">
        <v>2008</v>
      </c>
      <c r="E1234">
        <v>71.402600000000007</v>
      </c>
      <c r="F1234"/>
      <c r="G1234">
        <v>21.364319999999999</v>
      </c>
      <c r="H1234">
        <v>192.44319999999999</v>
      </c>
      <c r="I1234"/>
      <c r="J1234">
        <v>2.9505E-2</v>
      </c>
      <c r="K1234"/>
      <c r="L1234">
        <v>1.5950000000000001E-3</v>
      </c>
      <c r="M1234"/>
      <c r="N1234">
        <v>5.9090299999999996</v>
      </c>
      <c r="O1234"/>
      <c r="P1234">
        <v>25.7</v>
      </c>
      <c r="Q1234"/>
      <c r="R1234">
        <v>3.4</v>
      </c>
      <c r="S1234">
        <v>10.5</v>
      </c>
      <c r="T1234" s="3">
        <v>81</v>
      </c>
      <c r="V1234">
        <v>83</v>
      </c>
      <c r="W1234"/>
      <c r="X1234">
        <v>86</v>
      </c>
      <c r="Y1234"/>
      <c r="Z1234">
        <v>82</v>
      </c>
      <c r="AA1234"/>
      <c r="AB1234">
        <v>93.577640000000002</v>
      </c>
      <c r="AC1234"/>
      <c r="AD1234">
        <v>10.98</v>
      </c>
      <c r="AF1234">
        <v>8860</v>
      </c>
      <c r="AG1234"/>
      <c r="AH1234">
        <v>2.1208399999999998</v>
      </c>
      <c r="AI1234"/>
      <c r="AJ1234">
        <v>4.7250800000000002</v>
      </c>
      <c r="AK1234"/>
      <c r="AL1234">
        <v>9458.0750000000007</v>
      </c>
      <c r="AM1234"/>
      <c r="AN1234">
        <v>28.9</v>
      </c>
      <c r="AO1234">
        <v>71.558999999999997</v>
      </c>
      <c r="AP1234">
        <v>1.3</v>
      </c>
      <c r="AQ1234"/>
      <c r="AR1234">
        <v>9860</v>
      </c>
      <c r="AS1234">
        <v>3.7</v>
      </c>
      <c r="AT1234"/>
      <c r="AU1234"/>
    </row>
    <row r="1235" spans="1:49" hidden="1" x14ac:dyDescent="0.3">
      <c r="A1235" t="s">
        <v>178</v>
      </c>
      <c r="B1235" t="s">
        <v>179</v>
      </c>
      <c r="C1235" t="s">
        <v>129</v>
      </c>
      <c r="D1235">
        <v>2009</v>
      </c>
      <c r="E1235">
        <v>71.734499999999997</v>
      </c>
      <c r="F1235"/>
      <c r="G1235">
        <v>21.435169999999999</v>
      </c>
      <c r="H1235">
        <v>185.4247</v>
      </c>
      <c r="I1235"/>
      <c r="J1235">
        <v>2.9395000000000001E-2</v>
      </c>
      <c r="K1235"/>
      <c r="L1235">
        <v>1.5950000000000001E-3</v>
      </c>
      <c r="M1235"/>
      <c r="N1235">
        <v>5.63401</v>
      </c>
      <c r="O1235"/>
      <c r="P1235">
        <v>25.8</v>
      </c>
      <c r="Q1235"/>
      <c r="R1235">
        <v>3.4</v>
      </c>
      <c r="S1235">
        <v>11.1</v>
      </c>
      <c r="T1235" s="3">
        <v>80</v>
      </c>
      <c r="V1235">
        <v>84</v>
      </c>
      <c r="W1235"/>
      <c r="X1235">
        <v>85</v>
      </c>
      <c r="Y1235"/>
      <c r="Z1235">
        <v>82</v>
      </c>
      <c r="AA1235"/>
      <c r="AB1235">
        <v>93.997609999999995</v>
      </c>
      <c r="AC1235"/>
      <c r="AF1235">
        <v>9130</v>
      </c>
      <c r="AG1235"/>
      <c r="AH1235">
        <v>2.3301599999999998</v>
      </c>
      <c r="AI1235"/>
      <c r="AJ1235">
        <v>5.0870699999999998</v>
      </c>
      <c r="AK1235"/>
      <c r="AL1235">
        <v>9576.7369999999992</v>
      </c>
      <c r="AM1235"/>
      <c r="AN1235">
        <v>28.5</v>
      </c>
      <c r="AO1235">
        <v>71.805999999999997</v>
      </c>
      <c r="AP1235">
        <v>1.2</v>
      </c>
      <c r="AQ1235"/>
      <c r="AR1235">
        <v>9920</v>
      </c>
      <c r="AS1235">
        <v>3.1</v>
      </c>
      <c r="AT1235"/>
      <c r="AU1235"/>
    </row>
    <row r="1236" spans="1:49" hidden="1" x14ac:dyDescent="0.3">
      <c r="A1236" t="s">
        <v>178</v>
      </c>
      <c r="B1236" t="s">
        <v>179</v>
      </c>
      <c r="C1236" t="s">
        <v>129</v>
      </c>
      <c r="D1236">
        <v>2010</v>
      </c>
      <c r="E1236">
        <v>72.016310000000004</v>
      </c>
      <c r="F1236"/>
      <c r="G1236">
        <v>21.502300000000002</v>
      </c>
      <c r="H1236">
        <v>179.6748</v>
      </c>
      <c r="I1236"/>
      <c r="J1236">
        <v>2.9270000000000001E-2</v>
      </c>
      <c r="K1236"/>
      <c r="L1236">
        <v>1.57E-3</v>
      </c>
      <c r="M1236"/>
      <c r="N1236">
        <v>5.5449000000000002</v>
      </c>
      <c r="O1236"/>
      <c r="P1236">
        <v>25.9</v>
      </c>
      <c r="Q1236"/>
      <c r="R1236">
        <v>3.3</v>
      </c>
      <c r="S1236">
        <v>11.6</v>
      </c>
      <c r="T1236" s="3">
        <v>83</v>
      </c>
      <c r="V1236">
        <v>85</v>
      </c>
      <c r="W1236"/>
      <c r="X1236">
        <v>85</v>
      </c>
      <c r="Y1236"/>
      <c r="Z1236">
        <v>88</v>
      </c>
      <c r="AA1236"/>
      <c r="AB1236">
        <v>94.400980000000004</v>
      </c>
      <c r="AC1236"/>
      <c r="AF1236">
        <v>9880</v>
      </c>
      <c r="AG1236"/>
      <c r="AH1236">
        <v>2.5163899999999999</v>
      </c>
      <c r="AI1236"/>
      <c r="AJ1236">
        <v>5.5793999999999997</v>
      </c>
      <c r="AK1236"/>
      <c r="AL1236">
        <v>9695.1209999999992</v>
      </c>
      <c r="AM1236"/>
      <c r="AN1236">
        <v>28.2</v>
      </c>
      <c r="AO1236">
        <v>72.046000000000006</v>
      </c>
      <c r="AP1236">
        <v>1.2</v>
      </c>
      <c r="AQ1236"/>
      <c r="AR1236">
        <v>10730</v>
      </c>
      <c r="AS1236">
        <v>2.5</v>
      </c>
      <c r="AT1236"/>
      <c r="AU1236"/>
      <c r="AV1236">
        <v>89.538730000000001</v>
      </c>
      <c r="AW1236">
        <v>7.3545199999999999</v>
      </c>
    </row>
    <row r="1237" spans="1:49" hidden="1" x14ac:dyDescent="0.3">
      <c r="A1237" t="s">
        <v>178</v>
      </c>
      <c r="B1237" t="s">
        <v>179</v>
      </c>
      <c r="C1237" t="s">
        <v>129</v>
      </c>
      <c r="D1237">
        <v>2011</v>
      </c>
      <c r="E1237">
        <v>72.293030000000002</v>
      </c>
      <c r="F1237"/>
      <c r="G1237">
        <v>21.56738</v>
      </c>
      <c r="H1237">
        <v>174.65809999999999</v>
      </c>
      <c r="I1237"/>
      <c r="J1237">
        <v>2.8969999999999999E-2</v>
      </c>
      <c r="K1237"/>
      <c r="L1237">
        <v>1.5200000000000001E-3</v>
      </c>
      <c r="M1237"/>
      <c r="N1237">
        <v>5.4771799999999997</v>
      </c>
      <c r="O1237"/>
      <c r="P1237">
        <v>26</v>
      </c>
      <c r="Q1237"/>
      <c r="R1237">
        <v>3.3</v>
      </c>
      <c r="S1237">
        <v>12.2</v>
      </c>
      <c r="T1237" s="3">
        <v>80</v>
      </c>
      <c r="V1237">
        <v>87</v>
      </c>
      <c r="W1237"/>
      <c r="X1237">
        <v>84</v>
      </c>
      <c r="Y1237"/>
      <c r="Z1237">
        <v>84</v>
      </c>
      <c r="AA1237"/>
      <c r="AB1237">
        <v>94.776660000000007</v>
      </c>
      <c r="AC1237"/>
      <c r="AD1237">
        <v>15.268000000000001</v>
      </c>
      <c r="AF1237">
        <v>10340</v>
      </c>
      <c r="AG1237"/>
      <c r="AH1237">
        <v>2.7252200000000002</v>
      </c>
      <c r="AI1237"/>
      <c r="AJ1237">
        <v>5.6650999999999998</v>
      </c>
      <c r="AK1237"/>
      <c r="AL1237">
        <v>9813.2109999999993</v>
      </c>
      <c r="AM1237"/>
      <c r="AN1237">
        <v>27.9</v>
      </c>
      <c r="AO1237">
        <v>72.284000000000006</v>
      </c>
      <c r="AP1237">
        <v>1.1000000000000001</v>
      </c>
      <c r="AQ1237"/>
      <c r="AR1237">
        <v>11140</v>
      </c>
      <c r="AS1237">
        <v>2.9</v>
      </c>
      <c r="AT1237"/>
      <c r="AU1237"/>
      <c r="AV1237">
        <v>90.106380000000001</v>
      </c>
      <c r="AW1237">
        <v>7.4401000000000002</v>
      </c>
    </row>
    <row r="1238" spans="1:49" hidden="1" x14ac:dyDescent="0.3">
      <c r="A1238" t="s">
        <v>178</v>
      </c>
      <c r="B1238" t="s">
        <v>179</v>
      </c>
      <c r="C1238" t="s">
        <v>129</v>
      </c>
      <c r="D1238">
        <v>2012</v>
      </c>
      <c r="E1238">
        <v>72.536760000000001</v>
      </c>
      <c r="F1238"/>
      <c r="G1238">
        <v>21.63598</v>
      </c>
      <c r="H1238">
        <v>170.92959999999999</v>
      </c>
      <c r="I1238"/>
      <c r="J1238">
        <v>2.8455000000000001E-2</v>
      </c>
      <c r="K1238"/>
      <c r="L1238">
        <v>1.495E-3</v>
      </c>
      <c r="M1238"/>
      <c r="N1238">
        <v>5.5227199999999996</v>
      </c>
      <c r="O1238"/>
      <c r="P1238">
        <v>26.1</v>
      </c>
      <c r="Q1238"/>
      <c r="R1238">
        <v>3.3</v>
      </c>
      <c r="S1238">
        <v>12.8</v>
      </c>
      <c r="T1238" s="3">
        <v>74</v>
      </c>
      <c r="V1238">
        <v>88</v>
      </c>
      <c r="W1238"/>
      <c r="X1238">
        <v>85</v>
      </c>
      <c r="Y1238"/>
      <c r="Z1238">
        <v>85</v>
      </c>
      <c r="AA1238"/>
      <c r="AB1238">
        <v>95.130769999999998</v>
      </c>
      <c r="AC1238"/>
      <c r="AF1238">
        <v>10790</v>
      </c>
      <c r="AG1238"/>
      <c r="AH1238">
        <v>2.7637100000000001</v>
      </c>
      <c r="AI1238"/>
      <c r="AJ1238">
        <v>5.8852099999999998</v>
      </c>
      <c r="AK1238"/>
      <c r="AL1238">
        <v>9930.9159999999993</v>
      </c>
      <c r="AM1238"/>
      <c r="AN1238">
        <v>27.5</v>
      </c>
      <c r="AO1238">
        <v>72.522999999999996</v>
      </c>
      <c r="AP1238">
        <v>1.1000000000000001</v>
      </c>
      <c r="AQ1238"/>
      <c r="AR1238">
        <v>11510</v>
      </c>
      <c r="AS1238">
        <v>2.6</v>
      </c>
      <c r="AT1238"/>
      <c r="AU1238"/>
      <c r="AV1238">
        <v>90.155180000000001</v>
      </c>
      <c r="AW1238">
        <v>7.5441200000000004</v>
      </c>
    </row>
    <row r="1239" spans="1:49" hidden="1" x14ac:dyDescent="0.3">
      <c r="A1239" t="s">
        <v>178</v>
      </c>
      <c r="B1239" t="s">
        <v>179</v>
      </c>
      <c r="C1239" t="s">
        <v>129</v>
      </c>
      <c r="D1239">
        <v>2013</v>
      </c>
      <c r="E1239">
        <v>72.768730000000005</v>
      </c>
      <c r="F1239"/>
      <c r="G1239">
        <v>21.711259999999999</v>
      </c>
      <c r="H1239">
        <v>168.292</v>
      </c>
      <c r="I1239"/>
      <c r="J1239">
        <v>2.7875E-2</v>
      </c>
      <c r="K1239"/>
      <c r="L1239">
        <v>1.4450000000000001E-3</v>
      </c>
      <c r="M1239"/>
      <c r="N1239">
        <v>5.53</v>
      </c>
      <c r="O1239"/>
      <c r="P1239">
        <v>26.2</v>
      </c>
      <c r="Q1239"/>
      <c r="R1239">
        <v>3.3</v>
      </c>
      <c r="S1239">
        <v>13.3</v>
      </c>
      <c r="T1239" s="3">
        <v>80</v>
      </c>
      <c r="V1239">
        <v>83</v>
      </c>
      <c r="W1239"/>
      <c r="X1239">
        <v>82</v>
      </c>
      <c r="Y1239"/>
      <c r="Z1239">
        <v>83</v>
      </c>
      <c r="AA1239"/>
      <c r="AB1239">
        <v>95.471810000000005</v>
      </c>
      <c r="AC1239"/>
      <c r="AF1239">
        <v>11150</v>
      </c>
      <c r="AG1239"/>
      <c r="AH1239">
        <v>2.7781699999999998</v>
      </c>
      <c r="AI1239"/>
      <c r="AJ1239">
        <v>5.7640799999999999</v>
      </c>
      <c r="AK1239"/>
      <c r="AL1239">
        <v>10048.232</v>
      </c>
      <c r="AM1239"/>
      <c r="AN1239">
        <v>27.1</v>
      </c>
      <c r="AO1239">
        <v>72.763000000000005</v>
      </c>
      <c r="AP1239">
        <v>1.1000000000000001</v>
      </c>
      <c r="AQ1239"/>
      <c r="AR1239">
        <v>12040</v>
      </c>
      <c r="AS1239">
        <v>2.2000000000000002</v>
      </c>
      <c r="AT1239"/>
      <c r="AU1239"/>
      <c r="AV1239">
        <v>90.858149999999995</v>
      </c>
      <c r="AW1239">
        <v>7.6326400000000003</v>
      </c>
    </row>
    <row r="1240" spans="1:49" hidden="1" x14ac:dyDescent="0.3">
      <c r="A1240" t="s">
        <v>178</v>
      </c>
      <c r="B1240" t="s">
        <v>179</v>
      </c>
      <c r="C1240" t="s">
        <v>129</v>
      </c>
      <c r="D1240">
        <v>2014</v>
      </c>
      <c r="E1240">
        <v>72.982280000000003</v>
      </c>
      <c r="F1240"/>
      <c r="G1240">
        <v>21.797049999999999</v>
      </c>
      <c r="H1240">
        <v>166.28450000000001</v>
      </c>
      <c r="I1240"/>
      <c r="J1240">
        <v>2.7210000000000002E-2</v>
      </c>
      <c r="K1240"/>
      <c r="L1240">
        <v>1.415E-3</v>
      </c>
      <c r="M1240"/>
      <c r="N1240">
        <v>5.4733499999999999</v>
      </c>
      <c r="O1240"/>
      <c r="P1240">
        <v>26.3</v>
      </c>
      <c r="Q1240"/>
      <c r="R1240">
        <v>3.3</v>
      </c>
      <c r="S1240">
        <v>13.9</v>
      </c>
      <c r="T1240" s="3">
        <v>89</v>
      </c>
      <c r="V1240">
        <v>88</v>
      </c>
      <c r="W1240"/>
      <c r="X1240">
        <v>90</v>
      </c>
      <c r="Y1240"/>
      <c r="Z1240">
        <v>91</v>
      </c>
      <c r="AA1240"/>
      <c r="AB1240">
        <v>95.800370000000001</v>
      </c>
      <c r="AC1240"/>
      <c r="AF1240"/>
      <c r="AG1240"/>
      <c r="AH1240">
        <v>2.5020500000000001</v>
      </c>
      <c r="AI1240"/>
      <c r="AJ1240">
        <v>5.8472299999999997</v>
      </c>
      <c r="AK1240"/>
      <c r="AL1240">
        <v>10165.183000000001</v>
      </c>
      <c r="AM1240"/>
      <c r="AN1240">
        <v>26.6</v>
      </c>
      <c r="AO1240">
        <v>73.003</v>
      </c>
      <c r="AP1240">
        <v>1</v>
      </c>
      <c r="AQ1240"/>
      <c r="AR1240">
        <v>13020</v>
      </c>
      <c r="AS1240">
        <v>2.1</v>
      </c>
      <c r="AT1240"/>
      <c r="AU1240"/>
      <c r="AV1240">
        <v>91.763760000000005</v>
      </c>
      <c r="AW1240">
        <v>7.7761300000000002</v>
      </c>
    </row>
    <row r="1241" spans="1:49" hidden="1" x14ac:dyDescent="0.3">
      <c r="A1241" t="s">
        <v>178</v>
      </c>
      <c r="B1241" t="s">
        <v>179</v>
      </c>
      <c r="C1241" t="s">
        <v>129</v>
      </c>
      <c r="D1241">
        <v>2015</v>
      </c>
      <c r="E1241">
        <v>73.254350000000002</v>
      </c>
      <c r="F1241"/>
      <c r="G1241">
        <v>21.894870000000001</v>
      </c>
      <c r="H1241">
        <v>163.1362</v>
      </c>
      <c r="I1241"/>
      <c r="J1241">
        <v>2.6505000000000001E-2</v>
      </c>
      <c r="K1241"/>
      <c r="L1241">
        <v>1.3849999999999999E-3</v>
      </c>
      <c r="M1241"/>
      <c r="N1241">
        <v>5.5920300000000003</v>
      </c>
      <c r="O1241"/>
      <c r="P1241">
        <v>26.4</v>
      </c>
      <c r="Q1241"/>
      <c r="R1241">
        <v>3.3</v>
      </c>
      <c r="S1241">
        <v>14.5</v>
      </c>
      <c r="T1241" s="3">
        <v>81</v>
      </c>
      <c r="V1241">
        <v>90</v>
      </c>
      <c r="W1241"/>
      <c r="X1241">
        <v>87</v>
      </c>
      <c r="Y1241"/>
      <c r="Z1241">
        <v>85</v>
      </c>
      <c r="AA1241"/>
      <c r="AB1241">
        <v>96.116910000000004</v>
      </c>
      <c r="AC1241"/>
      <c r="AF1241"/>
      <c r="AG1241"/>
      <c r="AH1241">
        <v>2.44896</v>
      </c>
      <c r="AI1241"/>
      <c r="AJ1241">
        <v>5.9824700000000002</v>
      </c>
      <c r="AK1241"/>
      <c r="AL1241">
        <v>10281.68</v>
      </c>
      <c r="AM1241"/>
      <c r="AN1241">
        <v>26</v>
      </c>
      <c r="AO1241">
        <v>73.241</v>
      </c>
      <c r="AP1241">
        <v>1</v>
      </c>
      <c r="AQ1241"/>
      <c r="AR1241">
        <v>14020</v>
      </c>
      <c r="AS1241">
        <v>1.8</v>
      </c>
      <c r="AT1241"/>
      <c r="AU1241"/>
      <c r="AV1241">
        <v>91.991209999999995</v>
      </c>
      <c r="AW1241">
        <v>7.8501700000000003</v>
      </c>
    </row>
    <row r="1242" spans="1:49" hidden="1" x14ac:dyDescent="0.3">
      <c r="A1242" t="s">
        <v>178</v>
      </c>
      <c r="B1242" t="s">
        <v>179</v>
      </c>
      <c r="C1242" t="s">
        <v>129</v>
      </c>
      <c r="D1242">
        <v>2016</v>
      </c>
      <c r="E1242">
        <v>73.531300000000002</v>
      </c>
      <c r="F1242"/>
      <c r="G1242">
        <v>21.9983</v>
      </c>
      <c r="H1242">
        <v>160.0898</v>
      </c>
      <c r="I1242"/>
      <c r="J1242">
        <v>2.5874999999999999E-2</v>
      </c>
      <c r="K1242"/>
      <c r="L1242">
        <v>1.33E-3</v>
      </c>
      <c r="M1242"/>
      <c r="N1242">
        <v>5.5466199999999999</v>
      </c>
      <c r="O1242"/>
      <c r="P1242">
        <v>26.5</v>
      </c>
      <c r="Q1242"/>
      <c r="R1242">
        <v>3.3</v>
      </c>
      <c r="S1242">
        <v>15</v>
      </c>
      <c r="T1242" s="3">
        <v>80</v>
      </c>
      <c r="V1242">
        <v>85</v>
      </c>
      <c r="W1242"/>
      <c r="X1242">
        <v>82</v>
      </c>
      <c r="Y1242"/>
      <c r="Z1242">
        <v>87</v>
      </c>
      <c r="AA1242"/>
      <c r="AB1242">
        <v>96.576369999999997</v>
      </c>
      <c r="AC1242"/>
      <c r="AF1242"/>
      <c r="AG1242"/>
      <c r="AH1242">
        <v>2.7876699999999999</v>
      </c>
      <c r="AI1242"/>
      <c r="AJ1242">
        <v>6.0965999999999996</v>
      </c>
      <c r="AK1242"/>
      <c r="AL1242">
        <v>10397.741</v>
      </c>
      <c r="AM1242"/>
      <c r="AN1242">
        <v>25.4</v>
      </c>
      <c r="AO1242">
        <v>73.471000000000004</v>
      </c>
      <c r="AP1242">
        <v>1</v>
      </c>
      <c r="AQ1242"/>
      <c r="AR1242">
        <v>14910</v>
      </c>
      <c r="AS1242">
        <v>1.6</v>
      </c>
      <c r="AT1242"/>
      <c r="AU1242"/>
      <c r="AV1242">
        <v>93.778459999999995</v>
      </c>
      <c r="AW1242">
        <v>9.0560299999999998</v>
      </c>
    </row>
    <row r="1243" spans="1:49" hidden="1" x14ac:dyDescent="0.3">
      <c r="A1243" t="s">
        <v>180</v>
      </c>
      <c r="B1243" t="s">
        <v>181</v>
      </c>
      <c r="C1243" t="s">
        <v>129</v>
      </c>
      <c r="D1243">
        <v>2000</v>
      </c>
      <c r="E1243">
        <v>72.651709999999994</v>
      </c>
      <c r="F1243"/>
      <c r="G1243">
        <v>21.543769999999999</v>
      </c>
      <c r="H1243">
        <v>159.5874</v>
      </c>
      <c r="I1243"/>
      <c r="J1243">
        <v>2.8809999999999999E-2</v>
      </c>
      <c r="K1243"/>
      <c r="L1243">
        <v>1.585E-3</v>
      </c>
      <c r="M1243"/>
      <c r="N1243">
        <v>4.0113200000000004</v>
      </c>
      <c r="O1243"/>
      <c r="P1243">
        <v>25.3</v>
      </c>
      <c r="Q1243"/>
      <c r="R1243">
        <v>1.6</v>
      </c>
      <c r="S1243">
        <v>4.7</v>
      </c>
      <c r="T1243" s="3">
        <v>36</v>
      </c>
      <c r="V1243">
        <v>99</v>
      </c>
      <c r="W1243"/>
      <c r="X1243">
        <v>83</v>
      </c>
      <c r="Y1243"/>
      <c r="Z1243">
        <v>87</v>
      </c>
      <c r="AA1243"/>
      <c r="AB1243">
        <v>82.367919999999998</v>
      </c>
      <c r="AC1243"/>
      <c r="AD1243">
        <v>14.459</v>
      </c>
      <c r="AF1243">
        <v>5310</v>
      </c>
      <c r="AG1243"/>
      <c r="AH1243">
        <v>0.96101999999999999</v>
      </c>
      <c r="AI1243"/>
      <c r="AJ1243">
        <v>3.3152900000000001</v>
      </c>
      <c r="AK1243"/>
      <c r="AL1243">
        <v>12681.123</v>
      </c>
      <c r="AM1243"/>
      <c r="AN1243">
        <v>24.3</v>
      </c>
      <c r="AO1243">
        <v>72.760999999999996</v>
      </c>
      <c r="AP1243">
        <v>0.4</v>
      </c>
      <c r="AQ1243"/>
      <c r="AR1243">
        <v>5460</v>
      </c>
      <c r="AS1243">
        <v>28.2</v>
      </c>
      <c r="AT1243">
        <v>1.15093</v>
      </c>
      <c r="AU1243"/>
    </row>
    <row r="1244" spans="1:49" hidden="1" x14ac:dyDescent="0.3">
      <c r="A1244" t="s">
        <v>180</v>
      </c>
      <c r="B1244" t="s">
        <v>181</v>
      </c>
      <c r="C1244" t="s">
        <v>129</v>
      </c>
      <c r="D1244">
        <v>2001</v>
      </c>
      <c r="E1244">
        <v>73.326419999999999</v>
      </c>
      <c r="F1244"/>
      <c r="G1244">
        <v>22.00187</v>
      </c>
      <c r="H1244">
        <v>154.017</v>
      </c>
      <c r="I1244"/>
      <c r="J1244">
        <v>2.785E-2</v>
      </c>
      <c r="K1244"/>
      <c r="L1244">
        <v>1.495E-3</v>
      </c>
      <c r="M1244"/>
      <c r="N1244">
        <v>4.18546</v>
      </c>
      <c r="O1244"/>
      <c r="P1244">
        <v>25.4</v>
      </c>
      <c r="Q1244"/>
      <c r="R1244">
        <v>1.6</v>
      </c>
      <c r="S1244">
        <v>4.9000000000000004</v>
      </c>
      <c r="T1244" s="3">
        <v>69</v>
      </c>
      <c r="V1244">
        <v>99</v>
      </c>
      <c r="W1244"/>
      <c r="X1244">
        <v>90</v>
      </c>
      <c r="Y1244"/>
      <c r="Z1244">
        <v>89</v>
      </c>
      <c r="AA1244"/>
      <c r="AB1244">
        <v>83.084909999999994</v>
      </c>
      <c r="AC1244"/>
      <c r="AD1244">
        <v>15.439</v>
      </c>
      <c r="AF1244">
        <v>5680</v>
      </c>
      <c r="AG1244"/>
      <c r="AH1244">
        <v>1.2551099999999999</v>
      </c>
      <c r="AI1244"/>
      <c r="AJ1244">
        <v>3.7375600000000002</v>
      </c>
      <c r="AK1244"/>
      <c r="AL1244">
        <v>12914.666999999999</v>
      </c>
      <c r="AM1244"/>
      <c r="AN1244">
        <v>23</v>
      </c>
      <c r="AO1244">
        <v>73.078000000000003</v>
      </c>
      <c r="AP1244">
        <v>0.4</v>
      </c>
      <c r="AQ1244"/>
      <c r="AR1244">
        <v>5800</v>
      </c>
      <c r="AT1244"/>
      <c r="AU1244"/>
      <c r="AV1244">
        <v>90.984030000000004</v>
      </c>
    </row>
    <row r="1245" spans="1:49" hidden="1" x14ac:dyDescent="0.3">
      <c r="A1245" t="s">
        <v>180</v>
      </c>
      <c r="B1245" t="s">
        <v>181</v>
      </c>
      <c r="C1245" t="s">
        <v>129</v>
      </c>
      <c r="D1245">
        <v>2002</v>
      </c>
      <c r="E1245">
        <v>73.665989999999994</v>
      </c>
      <c r="F1245"/>
      <c r="G1245">
        <v>22.246030000000001</v>
      </c>
      <c r="H1245">
        <v>152.59010000000001</v>
      </c>
      <c r="I1245"/>
      <c r="J1245">
        <v>2.7130000000000001E-2</v>
      </c>
      <c r="K1245"/>
      <c r="L1245">
        <v>1.4250000000000001E-3</v>
      </c>
      <c r="M1245"/>
      <c r="N1245">
        <v>3.97933</v>
      </c>
      <c r="O1245"/>
      <c r="P1245">
        <v>25.5</v>
      </c>
      <c r="Q1245"/>
      <c r="R1245">
        <v>1.5</v>
      </c>
      <c r="S1245">
        <v>5.0999999999999996</v>
      </c>
      <c r="T1245" s="3">
        <v>75</v>
      </c>
      <c r="V1245">
        <v>99</v>
      </c>
      <c r="W1245"/>
      <c r="X1245">
        <v>88</v>
      </c>
      <c r="Y1245"/>
      <c r="Z1245">
        <v>88</v>
      </c>
      <c r="AA1245"/>
      <c r="AB1245">
        <v>83.822299999999998</v>
      </c>
      <c r="AC1245"/>
      <c r="AD1245">
        <v>15.667</v>
      </c>
      <c r="AF1245">
        <v>5950</v>
      </c>
      <c r="AG1245"/>
      <c r="AH1245">
        <v>1.41283</v>
      </c>
      <c r="AI1245"/>
      <c r="AJ1245">
        <v>4.4575899999999997</v>
      </c>
      <c r="AK1245"/>
      <c r="AL1245">
        <v>13143.465</v>
      </c>
      <c r="AM1245"/>
      <c r="AN1245">
        <v>21.9</v>
      </c>
      <c r="AO1245">
        <v>73.370999999999995</v>
      </c>
      <c r="AP1245">
        <v>0.4</v>
      </c>
      <c r="AQ1245"/>
      <c r="AR1245">
        <v>6070</v>
      </c>
      <c r="AT1245"/>
      <c r="AU1245"/>
    </row>
    <row r="1246" spans="1:49" hidden="1" x14ac:dyDescent="0.3">
      <c r="A1246" t="s">
        <v>180</v>
      </c>
      <c r="B1246" t="s">
        <v>181</v>
      </c>
      <c r="C1246" t="s">
        <v>129</v>
      </c>
      <c r="D1246">
        <v>2003</v>
      </c>
      <c r="E1246">
        <v>74.524640000000005</v>
      </c>
      <c r="F1246"/>
      <c r="G1246">
        <v>22.859829999999999</v>
      </c>
      <c r="H1246">
        <v>146.2895</v>
      </c>
      <c r="I1246"/>
      <c r="J1246">
        <v>2.6540000000000001E-2</v>
      </c>
      <c r="K1246"/>
      <c r="L1246">
        <v>1.34E-3</v>
      </c>
      <c r="M1246"/>
      <c r="N1246">
        <v>4.0398899999999998</v>
      </c>
      <c r="O1246"/>
      <c r="P1246">
        <v>25.7</v>
      </c>
      <c r="Q1246"/>
      <c r="R1246">
        <v>1.5</v>
      </c>
      <c r="S1246">
        <v>5.4</v>
      </c>
      <c r="T1246" s="3">
        <v>82</v>
      </c>
      <c r="V1246">
        <v>99</v>
      </c>
      <c r="W1246"/>
      <c r="X1246">
        <v>97</v>
      </c>
      <c r="Y1246"/>
      <c r="Z1246">
        <v>87</v>
      </c>
      <c r="AA1246"/>
      <c r="AB1246">
        <v>84.535740000000004</v>
      </c>
      <c r="AC1246"/>
      <c r="AD1246">
        <v>14.974</v>
      </c>
      <c r="AF1246">
        <v>6100</v>
      </c>
      <c r="AG1246"/>
      <c r="AH1246">
        <v>1.66805</v>
      </c>
      <c r="AI1246"/>
      <c r="AJ1246">
        <v>5.4248599999999998</v>
      </c>
      <c r="AK1246"/>
      <c r="AL1246">
        <v>13369.678</v>
      </c>
      <c r="AM1246"/>
      <c r="AN1246">
        <v>21</v>
      </c>
      <c r="AO1246">
        <v>73.641000000000005</v>
      </c>
      <c r="AP1246">
        <v>0.4</v>
      </c>
      <c r="AQ1246"/>
      <c r="AR1246">
        <v>6230</v>
      </c>
      <c r="AS1246">
        <v>14.5</v>
      </c>
      <c r="AT1246"/>
      <c r="AU1246"/>
    </row>
    <row r="1247" spans="1:49" hidden="1" x14ac:dyDescent="0.3">
      <c r="A1247" t="s">
        <v>180</v>
      </c>
      <c r="B1247" t="s">
        <v>181</v>
      </c>
      <c r="C1247" t="s">
        <v>129</v>
      </c>
      <c r="D1247">
        <v>2004</v>
      </c>
      <c r="E1247">
        <v>74.623890000000003</v>
      </c>
      <c r="F1247"/>
      <c r="G1247">
        <v>22.866330000000001</v>
      </c>
      <c r="H1247">
        <v>145.0241</v>
      </c>
      <c r="I1247"/>
      <c r="J1247">
        <v>2.6005E-2</v>
      </c>
      <c r="K1247"/>
      <c r="L1247">
        <v>1.2899999999999999E-3</v>
      </c>
      <c r="M1247"/>
      <c r="N1247">
        <v>4.0872099999999998</v>
      </c>
      <c r="O1247"/>
      <c r="P1247">
        <v>25.8</v>
      </c>
      <c r="Q1247"/>
      <c r="R1247">
        <v>1.5</v>
      </c>
      <c r="S1247">
        <v>5.6</v>
      </c>
      <c r="T1247" s="3">
        <v>88</v>
      </c>
      <c r="V1247">
        <v>99</v>
      </c>
      <c r="W1247"/>
      <c r="X1247">
        <v>90</v>
      </c>
      <c r="Y1247"/>
      <c r="Z1247">
        <v>88</v>
      </c>
      <c r="AA1247"/>
      <c r="AB1247">
        <v>85.249440000000007</v>
      </c>
      <c r="AC1247"/>
      <c r="AF1247">
        <v>6630</v>
      </c>
      <c r="AG1247"/>
      <c r="AH1247">
        <v>1.73262</v>
      </c>
      <c r="AI1247"/>
      <c r="AJ1247">
        <v>5.5507799999999996</v>
      </c>
      <c r="AK1247"/>
      <c r="AL1247">
        <v>13596.388000000001</v>
      </c>
      <c r="AM1247"/>
      <c r="AN1247">
        <v>20.100000000000001</v>
      </c>
      <c r="AO1247">
        <v>73.887</v>
      </c>
      <c r="AP1247">
        <v>0.4</v>
      </c>
      <c r="AQ1247"/>
      <c r="AR1247">
        <v>6780</v>
      </c>
      <c r="AS1247">
        <v>15</v>
      </c>
      <c r="AT1247"/>
      <c r="AU1247"/>
    </row>
    <row r="1248" spans="1:49" hidden="1" x14ac:dyDescent="0.3">
      <c r="A1248" t="s">
        <v>180</v>
      </c>
      <c r="B1248" t="s">
        <v>181</v>
      </c>
      <c r="C1248" t="s">
        <v>129</v>
      </c>
      <c r="D1248">
        <v>2005</v>
      </c>
      <c r="E1248">
        <v>74.450559999999996</v>
      </c>
      <c r="F1248"/>
      <c r="G1248">
        <v>22.78274</v>
      </c>
      <c r="H1248">
        <v>148.82810000000001</v>
      </c>
      <c r="I1248"/>
      <c r="J1248">
        <v>2.5425E-2</v>
      </c>
      <c r="K1248"/>
      <c r="L1248">
        <v>1.24E-3</v>
      </c>
      <c r="M1248"/>
      <c r="N1248">
        <v>3.8972199999999999</v>
      </c>
      <c r="O1248"/>
      <c r="P1248">
        <v>25.9</v>
      </c>
      <c r="Q1248"/>
      <c r="R1248">
        <v>1.4</v>
      </c>
      <c r="S1248">
        <v>5.9</v>
      </c>
      <c r="T1248" s="3">
        <v>92</v>
      </c>
      <c r="V1248">
        <v>93</v>
      </c>
      <c r="W1248"/>
      <c r="X1248">
        <v>89</v>
      </c>
      <c r="Y1248"/>
      <c r="Z1248">
        <v>92</v>
      </c>
      <c r="AA1248"/>
      <c r="AB1248">
        <v>85.963200000000001</v>
      </c>
      <c r="AC1248"/>
      <c r="AF1248">
        <v>7130</v>
      </c>
      <c r="AG1248"/>
      <c r="AH1248">
        <v>1.68276</v>
      </c>
      <c r="AI1248"/>
      <c r="AJ1248">
        <v>5.5784099999999999</v>
      </c>
      <c r="AK1248"/>
      <c r="AL1248">
        <v>13825.847</v>
      </c>
      <c r="AM1248"/>
      <c r="AN1248">
        <v>19.399999999999999</v>
      </c>
      <c r="AO1248">
        <v>74.111999999999995</v>
      </c>
      <c r="AP1248">
        <v>0.4</v>
      </c>
      <c r="AQ1248"/>
      <c r="AR1248">
        <v>7290</v>
      </c>
      <c r="AS1248">
        <v>12.1</v>
      </c>
      <c r="AT1248"/>
      <c r="AU1248"/>
    </row>
    <row r="1249" spans="1:49" hidden="1" x14ac:dyDescent="0.3">
      <c r="A1249" t="s">
        <v>180</v>
      </c>
      <c r="B1249" t="s">
        <v>181</v>
      </c>
      <c r="C1249" t="s">
        <v>129</v>
      </c>
      <c r="D1249">
        <v>2006</v>
      </c>
      <c r="E1249">
        <v>74.656369999999995</v>
      </c>
      <c r="F1249"/>
      <c r="G1249">
        <v>22.715679999999999</v>
      </c>
      <c r="H1249">
        <v>143.80950000000001</v>
      </c>
      <c r="I1249"/>
      <c r="J1249">
        <v>2.4565E-2</v>
      </c>
      <c r="K1249"/>
      <c r="L1249">
        <v>1.1950000000000001E-3</v>
      </c>
      <c r="M1249"/>
      <c r="N1249">
        <v>3.8821099999999999</v>
      </c>
      <c r="O1249"/>
      <c r="P1249">
        <v>26</v>
      </c>
      <c r="Q1249"/>
      <c r="R1249">
        <v>1.4</v>
      </c>
      <c r="S1249">
        <v>6.2</v>
      </c>
      <c r="T1249" s="3">
        <v>96</v>
      </c>
      <c r="V1249">
        <v>97</v>
      </c>
      <c r="W1249"/>
      <c r="X1249">
        <v>92</v>
      </c>
      <c r="Y1249"/>
      <c r="Z1249">
        <v>96</v>
      </c>
      <c r="AA1249"/>
      <c r="AB1249">
        <v>86.677049999999994</v>
      </c>
      <c r="AC1249"/>
      <c r="AF1249">
        <v>7570</v>
      </c>
      <c r="AG1249"/>
      <c r="AH1249">
        <v>1.8175699999999999</v>
      </c>
      <c r="AI1249"/>
      <c r="AJ1249">
        <v>5.6872199999999999</v>
      </c>
      <c r="AK1249"/>
      <c r="AL1249">
        <v>14059.384</v>
      </c>
      <c r="AM1249"/>
      <c r="AN1249">
        <v>18.600000000000001</v>
      </c>
      <c r="AO1249">
        <v>74.319000000000003</v>
      </c>
      <c r="AP1249">
        <v>0.4</v>
      </c>
      <c r="AQ1249"/>
      <c r="AR1249">
        <v>7740</v>
      </c>
      <c r="AS1249">
        <v>8.1</v>
      </c>
      <c r="AT1249"/>
      <c r="AU1249"/>
    </row>
    <row r="1250" spans="1:49" hidden="1" x14ac:dyDescent="0.3">
      <c r="A1250" t="s">
        <v>180</v>
      </c>
      <c r="B1250" t="s">
        <v>181</v>
      </c>
      <c r="C1250" t="s">
        <v>129</v>
      </c>
      <c r="D1250">
        <v>2007</v>
      </c>
      <c r="E1250">
        <v>75.010350000000003</v>
      </c>
      <c r="F1250"/>
      <c r="G1250">
        <v>22.920290000000001</v>
      </c>
      <c r="H1250">
        <v>141.12289999999999</v>
      </c>
      <c r="I1250"/>
      <c r="J1250">
        <v>2.3685000000000001E-2</v>
      </c>
      <c r="K1250"/>
      <c r="L1250">
        <v>1.14E-3</v>
      </c>
      <c r="M1250"/>
      <c r="N1250">
        <v>3.98773</v>
      </c>
      <c r="O1250"/>
      <c r="P1250">
        <v>26.1</v>
      </c>
      <c r="Q1250"/>
      <c r="R1250">
        <v>1.4</v>
      </c>
      <c r="S1250">
        <v>6.5</v>
      </c>
      <c r="T1250" s="3">
        <v>94</v>
      </c>
      <c r="V1250">
        <v>98</v>
      </c>
      <c r="W1250"/>
      <c r="X1250">
        <v>95</v>
      </c>
      <c r="Y1250"/>
      <c r="Z1250">
        <v>96</v>
      </c>
      <c r="AA1250"/>
      <c r="AB1250">
        <v>87.391319999999993</v>
      </c>
      <c r="AC1250"/>
      <c r="AF1250">
        <v>7810</v>
      </c>
      <c r="AG1250"/>
      <c r="AH1250">
        <v>2.2309100000000002</v>
      </c>
      <c r="AI1250"/>
      <c r="AJ1250">
        <v>5.8648899999999999</v>
      </c>
      <c r="AK1250"/>
      <c r="AL1250">
        <v>14296.557000000001</v>
      </c>
      <c r="AM1250"/>
      <c r="AN1250">
        <v>17.899999999999999</v>
      </c>
      <c r="AO1250">
        <v>74.513999999999996</v>
      </c>
      <c r="AP1250">
        <v>0.4</v>
      </c>
      <c r="AQ1250"/>
      <c r="AR1250">
        <v>8000</v>
      </c>
      <c r="AS1250">
        <v>8.5</v>
      </c>
      <c r="AT1250"/>
      <c r="AU1250"/>
      <c r="AV1250">
        <v>92.096789999999999</v>
      </c>
      <c r="AW1250">
        <v>7.7147500000000004</v>
      </c>
    </row>
    <row r="1251" spans="1:49" hidden="1" x14ac:dyDescent="0.3">
      <c r="A1251" t="s">
        <v>180</v>
      </c>
      <c r="B1251" t="s">
        <v>181</v>
      </c>
      <c r="C1251" t="s">
        <v>129</v>
      </c>
      <c r="D1251">
        <v>2008</v>
      </c>
      <c r="E1251">
        <v>74.937240000000003</v>
      </c>
      <c r="F1251"/>
      <c r="G1251">
        <v>22.78143</v>
      </c>
      <c r="H1251">
        <v>140.8066</v>
      </c>
      <c r="I1251"/>
      <c r="J1251">
        <v>2.2765000000000001E-2</v>
      </c>
      <c r="K1251"/>
      <c r="L1251">
        <v>1.1150000000000001E-3</v>
      </c>
      <c r="M1251"/>
      <c r="N1251">
        <v>4.1174200000000001</v>
      </c>
      <c r="O1251"/>
      <c r="P1251">
        <v>26.2</v>
      </c>
      <c r="Q1251"/>
      <c r="R1251">
        <v>1.3</v>
      </c>
      <c r="S1251">
        <v>6.8</v>
      </c>
      <c r="T1251" s="3">
        <v>93</v>
      </c>
      <c r="V1251">
        <v>98</v>
      </c>
      <c r="W1251"/>
      <c r="X1251">
        <v>94</v>
      </c>
      <c r="Y1251"/>
      <c r="Z1251">
        <v>96</v>
      </c>
      <c r="AA1251"/>
      <c r="AB1251">
        <v>88.10566</v>
      </c>
      <c r="AC1251"/>
      <c r="AF1251">
        <v>8460</v>
      </c>
      <c r="AG1251"/>
      <c r="AH1251">
        <v>2.2854100000000002</v>
      </c>
      <c r="AI1251"/>
      <c r="AJ1251">
        <v>5.8163799999999997</v>
      </c>
      <c r="AK1251"/>
      <c r="AL1251">
        <v>14535.739</v>
      </c>
      <c r="AM1251"/>
      <c r="AN1251">
        <v>17.100000000000001</v>
      </c>
      <c r="AO1251">
        <v>74.704999999999998</v>
      </c>
      <c r="AP1251">
        <v>0.4</v>
      </c>
      <c r="AQ1251"/>
      <c r="AR1251">
        <v>8660</v>
      </c>
      <c r="AS1251">
        <v>7.5</v>
      </c>
      <c r="AT1251"/>
      <c r="AU1251"/>
      <c r="AV1251">
        <v>92.390050000000002</v>
      </c>
      <c r="AW1251">
        <v>7.7225400000000004</v>
      </c>
    </row>
    <row r="1252" spans="1:49" hidden="1" x14ac:dyDescent="0.3">
      <c r="A1252" t="s">
        <v>180</v>
      </c>
      <c r="B1252" t="s">
        <v>181</v>
      </c>
      <c r="C1252" t="s">
        <v>129</v>
      </c>
      <c r="D1252">
        <v>2009</v>
      </c>
      <c r="E1252">
        <v>75.366709999999998</v>
      </c>
      <c r="F1252"/>
      <c r="G1252">
        <v>23.040320000000001</v>
      </c>
      <c r="H1252">
        <v>137.28139999999999</v>
      </c>
      <c r="I1252"/>
      <c r="J1252">
        <v>2.1905000000000001E-2</v>
      </c>
      <c r="K1252"/>
      <c r="L1252">
        <v>1.0549999999999999E-3</v>
      </c>
      <c r="M1252"/>
      <c r="N1252">
        <v>4.2000999999999999</v>
      </c>
      <c r="O1252"/>
      <c r="P1252">
        <v>26.4</v>
      </c>
      <c r="Q1252"/>
      <c r="R1252">
        <v>1.3</v>
      </c>
      <c r="S1252">
        <v>7.1</v>
      </c>
      <c r="T1252" s="3">
        <v>91</v>
      </c>
      <c r="V1252">
        <v>97</v>
      </c>
      <c r="W1252"/>
      <c r="X1252">
        <v>91</v>
      </c>
      <c r="Y1252"/>
      <c r="Z1252">
        <v>94</v>
      </c>
      <c r="AA1252"/>
      <c r="AB1252">
        <v>88.820049999999995</v>
      </c>
      <c r="AC1252"/>
      <c r="AD1252">
        <v>15.983000000000001</v>
      </c>
      <c r="AF1252">
        <v>8450</v>
      </c>
      <c r="AG1252"/>
      <c r="AH1252">
        <v>2.6548400000000001</v>
      </c>
      <c r="AI1252"/>
      <c r="AJ1252">
        <v>6.4387299999999996</v>
      </c>
      <c r="AK1252"/>
      <c r="AL1252">
        <v>14774.424000000001</v>
      </c>
      <c r="AM1252"/>
      <c r="AN1252">
        <v>16.399999999999999</v>
      </c>
      <c r="AO1252">
        <v>74.894999999999996</v>
      </c>
      <c r="AP1252">
        <v>0.4</v>
      </c>
      <c r="AQ1252"/>
      <c r="AR1252">
        <v>8660</v>
      </c>
      <c r="AS1252">
        <v>7.2</v>
      </c>
      <c r="AT1252">
        <v>4.3424199999999997</v>
      </c>
      <c r="AU1252"/>
      <c r="AV1252">
        <v>92.249759999999995</v>
      </c>
      <c r="AW1252">
        <v>7.7359400000000003</v>
      </c>
    </row>
    <row r="1253" spans="1:49" hidden="1" x14ac:dyDescent="0.3">
      <c r="A1253" t="s">
        <v>180</v>
      </c>
      <c r="B1253" t="s">
        <v>181</v>
      </c>
      <c r="C1253" t="s">
        <v>129</v>
      </c>
      <c r="D1253">
        <v>2010</v>
      </c>
      <c r="E1253">
        <v>75.347589999999997</v>
      </c>
      <c r="F1253"/>
      <c r="G1253">
        <v>22.773859999999999</v>
      </c>
      <c r="H1253">
        <v>134.06489999999999</v>
      </c>
      <c r="I1253"/>
      <c r="J1253">
        <v>2.1075E-2</v>
      </c>
      <c r="K1253"/>
      <c r="L1253">
        <v>1.005E-3</v>
      </c>
      <c r="M1253"/>
      <c r="N1253">
        <v>4.2756499999999997</v>
      </c>
      <c r="O1253"/>
      <c r="P1253">
        <v>26.5</v>
      </c>
      <c r="Q1253"/>
      <c r="R1253">
        <v>1.3</v>
      </c>
      <c r="S1253">
        <v>7.4</v>
      </c>
      <c r="T1253" s="3">
        <v>90</v>
      </c>
      <c r="V1253">
        <v>95</v>
      </c>
      <c r="W1253"/>
      <c r="X1253">
        <v>88</v>
      </c>
      <c r="Y1253"/>
      <c r="Z1253">
        <v>91</v>
      </c>
      <c r="AA1253"/>
      <c r="AB1253">
        <v>89.534679999999994</v>
      </c>
      <c r="AC1253"/>
      <c r="AD1253">
        <v>21.111000000000001</v>
      </c>
      <c r="AF1253">
        <v>8710</v>
      </c>
      <c r="AG1253"/>
      <c r="AH1253">
        <v>3.1923400000000002</v>
      </c>
      <c r="AI1253"/>
      <c r="AJ1253">
        <v>7.1219599999999996</v>
      </c>
      <c r="AK1253"/>
      <c r="AL1253">
        <v>15011.117</v>
      </c>
      <c r="AM1253"/>
      <c r="AN1253">
        <v>15.7</v>
      </c>
      <c r="AO1253">
        <v>75.088999999999999</v>
      </c>
      <c r="AP1253">
        <v>0.4</v>
      </c>
      <c r="AQ1253"/>
      <c r="AR1253">
        <v>8980</v>
      </c>
      <c r="AS1253">
        <v>5.6</v>
      </c>
      <c r="AT1253">
        <v>4.5074300000000003</v>
      </c>
      <c r="AU1253"/>
      <c r="AV1253">
        <v>91.854039999999998</v>
      </c>
      <c r="AW1253">
        <v>7.8445400000000003</v>
      </c>
    </row>
    <row r="1254" spans="1:49" hidden="1" x14ac:dyDescent="0.3">
      <c r="A1254" t="s">
        <v>180</v>
      </c>
      <c r="B1254" t="s">
        <v>181</v>
      </c>
      <c r="C1254" t="s">
        <v>129</v>
      </c>
      <c r="D1254">
        <v>2011</v>
      </c>
      <c r="E1254">
        <v>75.592730000000003</v>
      </c>
      <c r="F1254"/>
      <c r="G1254">
        <v>22.820150000000002</v>
      </c>
      <c r="H1254">
        <v>130.48220000000001</v>
      </c>
      <c r="I1254"/>
      <c r="J1254">
        <v>2.0494999999999999E-2</v>
      </c>
      <c r="K1254"/>
      <c r="L1254">
        <v>9.7000000000000005E-4</v>
      </c>
      <c r="M1254"/>
      <c r="N1254">
        <v>4.2059800000000003</v>
      </c>
      <c r="O1254"/>
      <c r="P1254">
        <v>26.6</v>
      </c>
      <c r="Q1254"/>
      <c r="R1254">
        <v>1.3</v>
      </c>
      <c r="S1254">
        <v>7.7</v>
      </c>
      <c r="T1254" s="3">
        <v>88</v>
      </c>
      <c r="V1254">
        <v>94</v>
      </c>
      <c r="W1254"/>
      <c r="X1254">
        <v>85</v>
      </c>
      <c r="Y1254"/>
      <c r="Z1254">
        <v>88</v>
      </c>
      <c r="AA1254"/>
      <c r="AB1254">
        <v>90.243319999999997</v>
      </c>
      <c r="AC1254"/>
      <c r="AD1254">
        <v>16.582000000000001</v>
      </c>
      <c r="AF1254">
        <v>9420</v>
      </c>
      <c r="AG1254"/>
      <c r="AH1254">
        <v>3.7274099999999999</v>
      </c>
      <c r="AI1254"/>
      <c r="AJ1254">
        <v>7.8652199999999999</v>
      </c>
      <c r="AK1254"/>
      <c r="AL1254">
        <v>15243.884</v>
      </c>
      <c r="AM1254"/>
      <c r="AN1254">
        <v>15</v>
      </c>
      <c r="AO1254">
        <v>75.289000000000001</v>
      </c>
      <c r="AP1254">
        <v>0.4</v>
      </c>
      <c r="AQ1254"/>
      <c r="AR1254">
        <v>9730</v>
      </c>
      <c r="AS1254">
        <v>4.7</v>
      </c>
      <c r="AT1254">
        <v>4.72689</v>
      </c>
      <c r="AU1254"/>
      <c r="AV1254">
        <v>91.5869</v>
      </c>
      <c r="AW1254">
        <v>7.9042700000000004</v>
      </c>
    </row>
    <row r="1255" spans="1:49" hidden="1" x14ac:dyDescent="0.3">
      <c r="A1255" t="s">
        <v>180</v>
      </c>
      <c r="B1255" t="s">
        <v>181</v>
      </c>
      <c r="C1255" t="s">
        <v>129</v>
      </c>
      <c r="D1255">
        <v>2012</v>
      </c>
      <c r="E1255">
        <v>75.715400000000002</v>
      </c>
      <c r="F1255"/>
      <c r="G1255">
        <v>22.702500000000001</v>
      </c>
      <c r="H1255">
        <v>126.538</v>
      </c>
      <c r="I1255"/>
      <c r="J1255">
        <v>2.009E-2</v>
      </c>
      <c r="K1255"/>
      <c r="L1255">
        <v>9.1500000000000001E-4</v>
      </c>
      <c r="M1255"/>
      <c r="N1255">
        <v>4.12033</v>
      </c>
      <c r="O1255"/>
      <c r="P1255">
        <v>26.7</v>
      </c>
      <c r="Q1255"/>
      <c r="R1255">
        <v>1.2</v>
      </c>
      <c r="S1255">
        <v>8</v>
      </c>
      <c r="T1255" s="3">
        <v>88</v>
      </c>
      <c r="V1255">
        <v>96</v>
      </c>
      <c r="W1255"/>
      <c r="X1255">
        <v>85</v>
      </c>
      <c r="Y1255"/>
      <c r="Z1255">
        <v>87</v>
      </c>
      <c r="AA1255"/>
      <c r="AB1255">
        <v>90.947940000000003</v>
      </c>
      <c r="AC1255"/>
      <c r="AF1255">
        <v>9920</v>
      </c>
      <c r="AG1255"/>
      <c r="AH1255">
        <v>4.1797599999999999</v>
      </c>
      <c r="AI1255"/>
      <c r="AJ1255">
        <v>8.4796800000000001</v>
      </c>
      <c r="AK1255"/>
      <c r="AL1255">
        <v>15474.101000000001</v>
      </c>
      <c r="AM1255"/>
      <c r="AN1255">
        <v>14.4</v>
      </c>
      <c r="AO1255">
        <v>75.495000000000005</v>
      </c>
      <c r="AP1255">
        <v>0.4</v>
      </c>
      <c r="AQ1255"/>
      <c r="AR1255">
        <v>10330</v>
      </c>
      <c r="AS1255">
        <v>4.5</v>
      </c>
      <c r="AT1255">
        <v>4.6430699999999998</v>
      </c>
      <c r="AU1255"/>
      <c r="AV1255">
        <v>92.064729999999997</v>
      </c>
      <c r="AW1255">
        <v>8.0936400000000006</v>
      </c>
    </row>
    <row r="1256" spans="1:49" hidden="1" x14ac:dyDescent="0.3">
      <c r="A1256" t="s">
        <v>180</v>
      </c>
      <c r="B1256" t="s">
        <v>181</v>
      </c>
      <c r="C1256" t="s">
        <v>129</v>
      </c>
      <c r="D1256">
        <v>2013</v>
      </c>
      <c r="E1256">
        <v>76.080269999999999</v>
      </c>
      <c r="F1256"/>
      <c r="G1256">
        <v>22.802129999999998</v>
      </c>
      <c r="H1256">
        <v>121.643</v>
      </c>
      <c r="I1256"/>
      <c r="J1256">
        <v>1.9640000000000001E-2</v>
      </c>
      <c r="K1256"/>
      <c r="L1256">
        <v>8.6499999999999999E-4</v>
      </c>
      <c r="M1256"/>
      <c r="N1256">
        <v>3.97763</v>
      </c>
      <c r="O1256"/>
      <c r="P1256">
        <v>26.9</v>
      </c>
      <c r="Q1256"/>
      <c r="R1256">
        <v>1.2</v>
      </c>
      <c r="S1256">
        <v>8.3000000000000007</v>
      </c>
      <c r="T1256" s="3">
        <v>87</v>
      </c>
      <c r="V1256">
        <v>97</v>
      </c>
      <c r="W1256"/>
      <c r="X1256">
        <v>87</v>
      </c>
      <c r="Y1256"/>
      <c r="Z1256">
        <v>87</v>
      </c>
      <c r="AA1256"/>
      <c r="AB1256">
        <v>91.653000000000006</v>
      </c>
      <c r="AC1256"/>
      <c r="AE1256">
        <v>0.33040999999999998</v>
      </c>
      <c r="AF1256">
        <v>10310</v>
      </c>
      <c r="AG1256"/>
      <c r="AH1256">
        <v>4.3886000000000003</v>
      </c>
      <c r="AI1256"/>
      <c r="AJ1256">
        <v>8.5598299999999998</v>
      </c>
      <c r="AK1256"/>
      <c r="AL1256">
        <v>15707.474</v>
      </c>
      <c r="AM1256"/>
      <c r="AN1256">
        <v>13.8</v>
      </c>
      <c r="AO1256">
        <v>75.706999999999994</v>
      </c>
      <c r="AP1256">
        <v>0.4</v>
      </c>
      <c r="AQ1256"/>
      <c r="AR1256">
        <v>10870</v>
      </c>
      <c r="AS1256">
        <v>3.2</v>
      </c>
      <c r="AT1256">
        <v>5.0046400000000002</v>
      </c>
      <c r="AU1256"/>
      <c r="AV1256">
        <v>93.294629999999998</v>
      </c>
      <c r="AW1256">
        <v>8.2835400000000003</v>
      </c>
    </row>
    <row r="1257" spans="1:49" hidden="1" x14ac:dyDescent="0.3">
      <c r="A1257" t="s">
        <v>180</v>
      </c>
      <c r="B1257" t="s">
        <v>181</v>
      </c>
      <c r="C1257" t="s">
        <v>129</v>
      </c>
      <c r="D1257">
        <v>2014</v>
      </c>
      <c r="E1257">
        <v>76.254589999999993</v>
      </c>
      <c r="F1257"/>
      <c r="G1257">
        <v>22.81401</v>
      </c>
      <c r="H1257">
        <v>119.1344</v>
      </c>
      <c r="I1257"/>
      <c r="J1257">
        <v>1.9185000000000001E-2</v>
      </c>
      <c r="K1257"/>
      <c r="L1257">
        <v>8.4000000000000003E-4</v>
      </c>
      <c r="M1257"/>
      <c r="N1257">
        <v>3.9843099999999998</v>
      </c>
      <c r="O1257"/>
      <c r="P1257">
        <v>27</v>
      </c>
      <c r="Q1257"/>
      <c r="R1257">
        <v>1.2</v>
      </c>
      <c r="S1257">
        <v>8.6999999999999993</v>
      </c>
      <c r="T1257" s="3">
        <v>83</v>
      </c>
      <c r="V1257">
        <v>85</v>
      </c>
      <c r="W1257"/>
      <c r="X1257">
        <v>84</v>
      </c>
      <c r="Y1257"/>
      <c r="Z1257">
        <v>83</v>
      </c>
      <c r="AA1257"/>
      <c r="AB1257">
        <v>92.3583</v>
      </c>
      <c r="AC1257"/>
      <c r="AF1257"/>
      <c r="AG1257"/>
      <c r="AH1257">
        <v>4.4486299999999996</v>
      </c>
      <c r="AI1257"/>
      <c r="AJ1257">
        <v>8.6212700000000009</v>
      </c>
      <c r="AK1257"/>
      <c r="AL1257">
        <v>15951.84</v>
      </c>
      <c r="AM1257"/>
      <c r="AN1257">
        <v>13.4</v>
      </c>
      <c r="AO1257">
        <v>75.923000000000002</v>
      </c>
      <c r="AP1257">
        <v>0.4</v>
      </c>
      <c r="AQ1257"/>
      <c r="AR1257">
        <v>11310</v>
      </c>
      <c r="AS1257">
        <v>2.6</v>
      </c>
      <c r="AT1257">
        <v>5.2609899999999996</v>
      </c>
      <c r="AU1257"/>
      <c r="AV1257">
        <v>94.222639999999998</v>
      </c>
      <c r="AW1257">
        <v>8.35642</v>
      </c>
    </row>
    <row r="1258" spans="1:49" hidden="1" x14ac:dyDescent="0.3">
      <c r="A1258" t="s">
        <v>180</v>
      </c>
      <c r="B1258" t="s">
        <v>181</v>
      </c>
      <c r="C1258" t="s">
        <v>129</v>
      </c>
      <c r="D1258">
        <v>2015</v>
      </c>
      <c r="E1258">
        <v>76.301360000000003</v>
      </c>
      <c r="F1258"/>
      <c r="G1258">
        <v>22.747779999999999</v>
      </c>
      <c r="H1258">
        <v>116.9884</v>
      </c>
      <c r="I1258"/>
      <c r="J1258">
        <v>1.8675000000000001E-2</v>
      </c>
      <c r="K1258"/>
      <c r="L1258">
        <v>8.1499999999999997E-4</v>
      </c>
      <c r="M1258"/>
      <c r="N1258">
        <v>3.8771100000000001</v>
      </c>
      <c r="O1258"/>
      <c r="P1258">
        <v>27.1</v>
      </c>
      <c r="Q1258"/>
      <c r="R1258">
        <v>1.2</v>
      </c>
      <c r="S1258">
        <v>9.1</v>
      </c>
      <c r="T1258" s="3">
        <v>78</v>
      </c>
      <c r="V1258">
        <v>84</v>
      </c>
      <c r="W1258"/>
      <c r="X1258">
        <v>84</v>
      </c>
      <c r="Y1258"/>
      <c r="Z1258">
        <v>78</v>
      </c>
      <c r="AA1258"/>
      <c r="AB1258">
        <v>93.053780000000003</v>
      </c>
      <c r="AC1258"/>
      <c r="AD1258">
        <v>20.648</v>
      </c>
      <c r="AF1258"/>
      <c r="AG1258"/>
      <c r="AH1258">
        <v>4.2411399999999997</v>
      </c>
      <c r="AI1258"/>
      <c r="AJ1258">
        <v>8.5884599999999995</v>
      </c>
      <c r="AK1258"/>
      <c r="AL1258">
        <v>16212.02</v>
      </c>
      <c r="AM1258"/>
      <c r="AN1258">
        <v>13</v>
      </c>
      <c r="AO1258">
        <v>76.143000000000001</v>
      </c>
      <c r="AP1258">
        <v>0.4</v>
      </c>
      <c r="AQ1258"/>
      <c r="AR1258">
        <v>11230</v>
      </c>
      <c r="AS1258">
        <v>3.4</v>
      </c>
      <c r="AT1258">
        <v>4.9987000000000004</v>
      </c>
      <c r="AU1258"/>
      <c r="AV1258">
        <v>94.455659999999995</v>
      </c>
      <c r="AW1258">
        <v>8.6958000000000002</v>
      </c>
    </row>
    <row r="1259" spans="1:49" hidden="1" x14ac:dyDescent="0.3">
      <c r="A1259" t="s">
        <v>180</v>
      </c>
      <c r="B1259" t="s">
        <v>181</v>
      </c>
      <c r="C1259" t="s">
        <v>129</v>
      </c>
      <c r="D1259">
        <v>2016</v>
      </c>
      <c r="E1259">
        <v>76.474459999999993</v>
      </c>
      <c r="F1259"/>
      <c r="G1259">
        <v>22.77073</v>
      </c>
      <c r="H1259">
        <v>114.17619999999999</v>
      </c>
      <c r="I1259"/>
      <c r="J1259">
        <v>1.821E-2</v>
      </c>
      <c r="K1259"/>
      <c r="L1259">
        <v>8.0999999999999996E-4</v>
      </c>
      <c r="M1259"/>
      <c r="N1259">
        <v>3.3388200000000001</v>
      </c>
      <c r="O1259"/>
      <c r="P1259">
        <v>27.3</v>
      </c>
      <c r="Q1259"/>
      <c r="R1259">
        <v>1.2</v>
      </c>
      <c r="S1259">
        <v>9.4</v>
      </c>
      <c r="T1259" s="3">
        <v>83</v>
      </c>
      <c r="V1259">
        <v>86</v>
      </c>
      <c r="W1259"/>
      <c r="X1259">
        <v>79</v>
      </c>
      <c r="Y1259"/>
      <c r="Z1259">
        <v>83</v>
      </c>
      <c r="AA1259"/>
      <c r="AB1259">
        <v>93.682040000000001</v>
      </c>
      <c r="AC1259"/>
      <c r="AD1259">
        <v>20.367999999999999</v>
      </c>
      <c r="AF1259"/>
      <c r="AG1259"/>
      <c r="AH1259">
        <v>4.2366099999999998</v>
      </c>
      <c r="AI1259"/>
      <c r="AJ1259">
        <v>8.2959599999999991</v>
      </c>
      <c r="AK1259"/>
      <c r="AL1259">
        <v>16491.116000000002</v>
      </c>
      <c r="AM1259"/>
      <c r="AN1259">
        <v>12.7</v>
      </c>
      <c r="AO1259">
        <v>76.364999999999995</v>
      </c>
      <c r="AP1259">
        <v>0.4</v>
      </c>
      <c r="AQ1259"/>
      <c r="AR1259">
        <v>11020</v>
      </c>
      <c r="AS1259">
        <v>3.6</v>
      </c>
      <c r="AT1259"/>
      <c r="AU1259"/>
      <c r="AV1259">
        <v>94.350229999999996</v>
      </c>
      <c r="AW1259">
        <v>8.6866900000000005</v>
      </c>
    </row>
    <row r="1260" spans="1:49" hidden="1" x14ac:dyDescent="0.3">
      <c r="A1260" t="s">
        <v>182</v>
      </c>
      <c r="B1260" t="s">
        <v>183</v>
      </c>
      <c r="C1260" t="s">
        <v>129</v>
      </c>
      <c r="D1260">
        <v>2000</v>
      </c>
      <c r="E1260">
        <v>63.33663</v>
      </c>
      <c r="F1260"/>
      <c r="G1260">
        <v>17.660769999999999</v>
      </c>
      <c r="H1260">
        <v>242.61840000000001</v>
      </c>
      <c r="I1260"/>
      <c r="J1260">
        <v>6.1530000000000001E-2</v>
      </c>
      <c r="K1260"/>
      <c r="L1260">
        <v>5.875E-3</v>
      </c>
      <c r="M1260"/>
      <c r="N1260">
        <v>2.29779</v>
      </c>
      <c r="O1260"/>
      <c r="P1260">
        <v>24.7</v>
      </c>
      <c r="Q1260"/>
      <c r="R1260">
        <v>1.5</v>
      </c>
      <c r="S1260">
        <v>4.5</v>
      </c>
      <c r="T1260" s="3">
        <v>77</v>
      </c>
      <c r="V1260">
        <v>84</v>
      </c>
      <c r="W1260"/>
      <c r="X1260">
        <v>74</v>
      </c>
      <c r="Y1260"/>
      <c r="Z1260">
        <v>75</v>
      </c>
      <c r="AA1260"/>
      <c r="AB1260">
        <v>79.479039999999998</v>
      </c>
      <c r="AC1260"/>
      <c r="AF1260">
        <v>3340</v>
      </c>
      <c r="AG1260"/>
      <c r="AH1260">
        <v>2.4320200000000001</v>
      </c>
      <c r="AI1260"/>
      <c r="AJ1260">
        <v>4.3955399999999996</v>
      </c>
      <c r="AK1260"/>
      <c r="AL1260">
        <v>8418.2639999999992</v>
      </c>
      <c r="AM1260"/>
      <c r="AN1260">
        <v>55.7</v>
      </c>
      <c r="AO1260">
        <v>62.451999999999998</v>
      </c>
      <c r="AP1260">
        <v>0.5</v>
      </c>
      <c r="AQ1260"/>
      <c r="AR1260">
        <v>3380</v>
      </c>
      <c r="AS1260">
        <v>28.6</v>
      </c>
      <c r="AT1260"/>
      <c r="AU1260"/>
    </row>
    <row r="1261" spans="1:49" hidden="1" x14ac:dyDescent="0.3">
      <c r="A1261" t="s">
        <v>182</v>
      </c>
      <c r="B1261" t="s">
        <v>183</v>
      </c>
      <c r="C1261" t="s">
        <v>129</v>
      </c>
      <c r="D1261">
        <v>2001</v>
      </c>
      <c r="E1261">
        <v>63.960030000000003</v>
      </c>
      <c r="F1261"/>
      <c r="G1261">
        <v>17.911370000000002</v>
      </c>
      <c r="H1261">
        <v>237.99299999999999</v>
      </c>
      <c r="I1261"/>
      <c r="J1261">
        <v>5.8845000000000001E-2</v>
      </c>
      <c r="K1261"/>
      <c r="L1261">
        <v>5.4200000000000003E-3</v>
      </c>
      <c r="M1261"/>
      <c r="N1261">
        <v>2.1916199999999999</v>
      </c>
      <c r="O1261"/>
      <c r="P1261">
        <v>24.8</v>
      </c>
      <c r="Q1261"/>
      <c r="R1261">
        <v>1.5</v>
      </c>
      <c r="S1261">
        <v>4.8</v>
      </c>
      <c r="T1261" s="3">
        <v>77</v>
      </c>
      <c r="V1261">
        <v>88</v>
      </c>
      <c r="W1261"/>
      <c r="X1261">
        <v>71</v>
      </c>
      <c r="Y1261"/>
      <c r="Z1261">
        <v>71</v>
      </c>
      <c r="AA1261"/>
      <c r="AB1261">
        <v>80.390529999999998</v>
      </c>
      <c r="AC1261"/>
      <c r="AD1261">
        <v>12.038</v>
      </c>
      <c r="AF1261">
        <v>3410</v>
      </c>
      <c r="AG1261"/>
      <c r="AH1261">
        <v>2.61402</v>
      </c>
      <c r="AI1261"/>
      <c r="AJ1261">
        <v>4.8252199999999998</v>
      </c>
      <c r="AK1261"/>
      <c r="AL1261">
        <v>8580.2350000000006</v>
      </c>
      <c r="AM1261"/>
      <c r="AN1261">
        <v>52.9</v>
      </c>
      <c r="AO1261">
        <v>63.054000000000002</v>
      </c>
      <c r="AP1261">
        <v>0.5</v>
      </c>
      <c r="AQ1261"/>
      <c r="AR1261">
        <v>3450</v>
      </c>
      <c r="AS1261">
        <v>22.8</v>
      </c>
      <c r="AT1261"/>
      <c r="AU1261"/>
      <c r="AV1261">
        <v>86.723669999999998</v>
      </c>
      <c r="AW1261">
        <v>7.3608599999999997</v>
      </c>
    </row>
    <row r="1262" spans="1:49" hidden="1" x14ac:dyDescent="0.3">
      <c r="A1262" t="s">
        <v>182</v>
      </c>
      <c r="B1262" t="s">
        <v>183</v>
      </c>
      <c r="C1262" t="s">
        <v>129</v>
      </c>
      <c r="D1262">
        <v>2002</v>
      </c>
      <c r="E1262">
        <v>64.528720000000007</v>
      </c>
      <c r="F1262"/>
      <c r="G1262">
        <v>18.16131</v>
      </c>
      <c r="H1262">
        <v>234.0489</v>
      </c>
      <c r="I1262"/>
      <c r="J1262">
        <v>5.6320000000000002E-2</v>
      </c>
      <c r="K1262"/>
      <c r="L1262">
        <v>5.025E-3</v>
      </c>
      <c r="M1262"/>
      <c r="N1262">
        <v>2.24126</v>
      </c>
      <c r="O1262"/>
      <c r="P1262">
        <v>24.9</v>
      </c>
      <c r="Q1262"/>
      <c r="R1262">
        <v>1.4</v>
      </c>
      <c r="S1262">
        <v>5</v>
      </c>
      <c r="T1262" s="3">
        <v>77</v>
      </c>
      <c r="V1262">
        <v>91</v>
      </c>
      <c r="W1262"/>
      <c r="X1262">
        <v>76</v>
      </c>
      <c r="Y1262"/>
      <c r="Z1262">
        <v>77</v>
      </c>
      <c r="AA1262"/>
      <c r="AB1262">
        <v>81.275379999999998</v>
      </c>
      <c r="AC1262"/>
      <c r="AF1262">
        <v>3480</v>
      </c>
      <c r="AG1262"/>
      <c r="AH1262">
        <v>2.60215</v>
      </c>
      <c r="AI1262"/>
      <c r="AJ1262">
        <v>4.8964499999999997</v>
      </c>
      <c r="AK1262"/>
      <c r="AL1262">
        <v>8742.8140000000003</v>
      </c>
      <c r="AM1262"/>
      <c r="AN1262">
        <v>50.2</v>
      </c>
      <c r="AO1262">
        <v>63.64</v>
      </c>
      <c r="AP1262">
        <v>0.5</v>
      </c>
      <c r="AQ1262"/>
      <c r="AR1262">
        <v>3530</v>
      </c>
      <c r="AS1262">
        <v>24.7</v>
      </c>
      <c r="AT1262"/>
      <c r="AU1262"/>
    </row>
    <row r="1263" spans="1:49" hidden="1" x14ac:dyDescent="0.3">
      <c r="A1263" t="s">
        <v>182</v>
      </c>
      <c r="B1263" t="s">
        <v>183</v>
      </c>
      <c r="C1263" t="s">
        <v>129</v>
      </c>
      <c r="D1263">
        <v>2003</v>
      </c>
      <c r="E1263">
        <v>65.084940000000003</v>
      </c>
      <c r="F1263"/>
      <c r="G1263">
        <v>18.413019999999999</v>
      </c>
      <c r="H1263">
        <v>230.31800000000001</v>
      </c>
      <c r="I1263"/>
      <c r="J1263">
        <v>5.3914999999999998E-2</v>
      </c>
      <c r="K1263"/>
      <c r="L1263">
        <v>4.6699999999999997E-3</v>
      </c>
      <c r="M1263"/>
      <c r="N1263">
        <v>2.3237399999999999</v>
      </c>
      <c r="O1263"/>
      <c r="P1263">
        <v>25.1</v>
      </c>
      <c r="Q1263"/>
      <c r="R1263">
        <v>1.4</v>
      </c>
      <c r="S1263">
        <v>5.2</v>
      </c>
      <c r="T1263" s="3">
        <v>80</v>
      </c>
      <c r="V1263">
        <v>96</v>
      </c>
      <c r="W1263"/>
      <c r="X1263">
        <v>82</v>
      </c>
      <c r="Y1263"/>
      <c r="Z1263">
        <v>88</v>
      </c>
      <c r="AA1263"/>
      <c r="AB1263">
        <v>82.146230000000003</v>
      </c>
      <c r="AC1263"/>
      <c r="AF1263">
        <v>3530</v>
      </c>
      <c r="AG1263"/>
      <c r="AH1263">
        <v>2.7548599999999999</v>
      </c>
      <c r="AI1263"/>
      <c r="AJ1263">
        <v>5.1970999999999998</v>
      </c>
      <c r="AK1263"/>
      <c r="AL1263">
        <v>8905.8230000000003</v>
      </c>
      <c r="AM1263"/>
      <c r="AN1263">
        <v>47.7</v>
      </c>
      <c r="AO1263">
        <v>64.209999999999994</v>
      </c>
      <c r="AP1263">
        <v>0.5</v>
      </c>
      <c r="AQ1263"/>
      <c r="AR1263">
        <v>3580</v>
      </c>
      <c r="AT1263"/>
      <c r="AU1263"/>
    </row>
    <row r="1264" spans="1:49" hidden="1" x14ac:dyDescent="0.3">
      <c r="A1264" t="s">
        <v>182</v>
      </c>
      <c r="B1264" t="s">
        <v>183</v>
      </c>
      <c r="C1264" t="s">
        <v>129</v>
      </c>
      <c r="D1264">
        <v>2004</v>
      </c>
      <c r="E1264">
        <v>65.681129999999996</v>
      </c>
      <c r="F1264"/>
      <c r="G1264">
        <v>18.67756</v>
      </c>
      <c r="H1264">
        <v>226.01310000000001</v>
      </c>
      <c r="I1264"/>
      <c r="J1264">
        <v>5.1435000000000002E-2</v>
      </c>
      <c r="K1264"/>
      <c r="L1264">
        <v>4.3249999999999999E-3</v>
      </c>
      <c r="M1264"/>
      <c r="N1264">
        <v>2.60941</v>
      </c>
      <c r="O1264"/>
      <c r="P1264">
        <v>25.2</v>
      </c>
      <c r="Q1264"/>
      <c r="R1264">
        <v>1.4</v>
      </c>
      <c r="S1264">
        <v>5.5</v>
      </c>
      <c r="T1264" s="3">
        <v>84</v>
      </c>
      <c r="V1264">
        <v>90</v>
      </c>
      <c r="W1264"/>
      <c r="X1264">
        <v>84</v>
      </c>
      <c r="Y1264"/>
      <c r="Z1264">
        <v>84</v>
      </c>
      <c r="AA1264"/>
      <c r="AB1264">
        <v>83.007059999999996</v>
      </c>
      <c r="AC1264"/>
      <c r="AF1264">
        <v>3690</v>
      </c>
      <c r="AG1264"/>
      <c r="AH1264">
        <v>2.53552</v>
      </c>
      <c r="AI1264"/>
      <c r="AJ1264">
        <v>4.8631599999999997</v>
      </c>
      <c r="AK1264"/>
      <c r="AL1264">
        <v>9069.0390000000007</v>
      </c>
      <c r="AM1264"/>
      <c r="AN1264">
        <v>45.2</v>
      </c>
      <c r="AO1264">
        <v>64.766000000000005</v>
      </c>
      <c r="AP1264">
        <v>0.5</v>
      </c>
      <c r="AQ1264"/>
      <c r="AR1264">
        <v>3740</v>
      </c>
      <c r="AS1264">
        <v>13.7</v>
      </c>
      <c r="AT1264"/>
      <c r="AU1264"/>
    </row>
    <row r="1265" spans="1:49" hidden="1" x14ac:dyDescent="0.3">
      <c r="A1265" t="s">
        <v>182</v>
      </c>
      <c r="B1265" t="s">
        <v>183</v>
      </c>
      <c r="C1265" t="s">
        <v>129</v>
      </c>
      <c r="D1265">
        <v>2005</v>
      </c>
      <c r="E1265">
        <v>66.236270000000005</v>
      </c>
      <c r="F1265"/>
      <c r="G1265">
        <v>18.936579999999999</v>
      </c>
      <c r="H1265">
        <v>222.42529999999999</v>
      </c>
      <c r="I1265"/>
      <c r="J1265">
        <v>4.9095E-2</v>
      </c>
      <c r="K1265"/>
      <c r="L1265">
        <v>3.9849999999999998E-3</v>
      </c>
      <c r="M1265"/>
      <c r="N1265">
        <v>2.8007300000000002</v>
      </c>
      <c r="O1265"/>
      <c r="P1265">
        <v>25.3</v>
      </c>
      <c r="Q1265"/>
      <c r="R1265">
        <v>1.3</v>
      </c>
      <c r="S1265">
        <v>5.7</v>
      </c>
      <c r="T1265" s="3">
        <v>85</v>
      </c>
      <c r="V1265">
        <v>89</v>
      </c>
      <c r="W1265"/>
      <c r="X1265">
        <v>84</v>
      </c>
      <c r="Y1265"/>
      <c r="Z1265">
        <v>85</v>
      </c>
      <c r="AA1265"/>
      <c r="AB1265">
        <v>83.857159999999993</v>
      </c>
      <c r="AC1265"/>
      <c r="AF1265">
        <v>3920</v>
      </c>
      <c r="AG1265"/>
      <c r="AH1265">
        <v>2.7536999999999998</v>
      </c>
      <c r="AI1265"/>
      <c r="AJ1265">
        <v>5.0740800000000004</v>
      </c>
      <c r="AK1265"/>
      <c r="AL1265">
        <v>9232.3060000000005</v>
      </c>
      <c r="AM1265"/>
      <c r="AN1265">
        <v>42.8</v>
      </c>
      <c r="AO1265">
        <v>65.311999999999998</v>
      </c>
      <c r="AP1265">
        <v>0.5</v>
      </c>
      <c r="AQ1265"/>
      <c r="AR1265">
        <v>3970</v>
      </c>
      <c r="AS1265">
        <v>19.3</v>
      </c>
      <c r="AT1265"/>
      <c r="AU1265"/>
    </row>
    <row r="1266" spans="1:49" hidden="1" x14ac:dyDescent="0.3">
      <c r="A1266" t="s">
        <v>182</v>
      </c>
      <c r="B1266" t="s">
        <v>183</v>
      </c>
      <c r="C1266" t="s">
        <v>129</v>
      </c>
      <c r="D1266">
        <v>2006</v>
      </c>
      <c r="E1266">
        <v>66.801509999999993</v>
      </c>
      <c r="F1266"/>
      <c r="G1266">
        <v>19.197849999999999</v>
      </c>
      <c r="H1266">
        <v>218.81659999999999</v>
      </c>
      <c r="I1266"/>
      <c r="J1266">
        <v>4.6585000000000001E-2</v>
      </c>
      <c r="K1266"/>
      <c r="L1266">
        <v>3.6849999999999999E-3</v>
      </c>
      <c r="M1266"/>
      <c r="N1266">
        <v>3.1335600000000001</v>
      </c>
      <c r="O1266"/>
      <c r="P1266">
        <v>25.4</v>
      </c>
      <c r="Q1266"/>
      <c r="R1266">
        <v>1.3</v>
      </c>
      <c r="S1266">
        <v>6</v>
      </c>
      <c r="T1266" s="3">
        <v>83</v>
      </c>
      <c r="V1266">
        <v>88</v>
      </c>
      <c r="W1266"/>
      <c r="X1266">
        <v>82</v>
      </c>
      <c r="Y1266"/>
      <c r="Z1266">
        <v>83</v>
      </c>
      <c r="AA1266"/>
      <c r="AB1266">
        <v>84.697630000000004</v>
      </c>
      <c r="AC1266"/>
      <c r="AF1266">
        <v>4180</v>
      </c>
      <c r="AG1266"/>
      <c r="AH1266">
        <v>2.7010900000000002</v>
      </c>
      <c r="AI1266"/>
      <c r="AJ1266">
        <v>4.82158</v>
      </c>
      <c r="AK1266"/>
      <c r="AL1266">
        <v>9395.4459999999999</v>
      </c>
      <c r="AM1266"/>
      <c r="AN1266">
        <v>40.6</v>
      </c>
      <c r="AO1266">
        <v>65.852999999999994</v>
      </c>
      <c r="AP1266">
        <v>0.5</v>
      </c>
      <c r="AQ1266"/>
      <c r="AR1266">
        <v>4230</v>
      </c>
      <c r="AS1266">
        <v>16.399999999999999</v>
      </c>
      <c r="AT1266"/>
      <c r="AU1266"/>
      <c r="AW1266">
        <v>7.1227499999999999</v>
      </c>
    </row>
    <row r="1267" spans="1:49" hidden="1" x14ac:dyDescent="0.3">
      <c r="A1267" t="s">
        <v>182</v>
      </c>
      <c r="B1267" t="s">
        <v>183</v>
      </c>
      <c r="C1267" t="s">
        <v>129</v>
      </c>
      <c r="D1267">
        <v>2007</v>
      </c>
      <c r="E1267">
        <v>67.344880000000003</v>
      </c>
      <c r="F1267"/>
      <c r="G1267">
        <v>19.46538</v>
      </c>
      <c r="H1267">
        <v>215.46019999999999</v>
      </c>
      <c r="I1267"/>
      <c r="J1267">
        <v>4.4214999999999997E-2</v>
      </c>
      <c r="K1267"/>
      <c r="L1267">
        <v>3.4150000000000001E-3</v>
      </c>
      <c r="M1267"/>
      <c r="N1267">
        <v>3.38123</v>
      </c>
      <c r="O1267"/>
      <c r="P1267">
        <v>25.5</v>
      </c>
      <c r="Q1267"/>
      <c r="R1267">
        <v>1.3</v>
      </c>
      <c r="S1267">
        <v>6.3</v>
      </c>
      <c r="T1267" s="3">
        <v>84</v>
      </c>
      <c r="V1267">
        <v>86</v>
      </c>
      <c r="W1267"/>
      <c r="X1267">
        <v>85</v>
      </c>
      <c r="Y1267"/>
      <c r="Z1267">
        <v>84</v>
      </c>
      <c r="AA1267"/>
      <c r="AB1267">
        <v>85.527469999999994</v>
      </c>
      <c r="AC1267"/>
      <c r="AD1267">
        <v>3.3159999999999998</v>
      </c>
      <c r="AF1267">
        <v>4400</v>
      </c>
      <c r="AG1267"/>
      <c r="AH1267">
        <v>2.8892799999999998</v>
      </c>
      <c r="AI1267"/>
      <c r="AJ1267">
        <v>4.8893599999999999</v>
      </c>
      <c r="AK1267"/>
      <c r="AL1267">
        <v>9558.4390000000003</v>
      </c>
      <c r="AM1267"/>
      <c r="AN1267">
        <v>38.4</v>
      </c>
      <c r="AO1267">
        <v>66.394999999999996</v>
      </c>
      <c r="AP1267">
        <v>0.5</v>
      </c>
      <c r="AQ1267"/>
      <c r="AR1267">
        <v>4460</v>
      </c>
      <c r="AS1267">
        <v>12.4</v>
      </c>
      <c r="AT1267"/>
      <c r="AU1267"/>
      <c r="AV1267">
        <v>90.743470000000002</v>
      </c>
    </row>
    <row r="1268" spans="1:49" hidden="1" x14ac:dyDescent="0.3">
      <c r="A1268" t="s">
        <v>182</v>
      </c>
      <c r="B1268" t="s">
        <v>183</v>
      </c>
      <c r="C1268" t="s">
        <v>129</v>
      </c>
      <c r="D1268">
        <v>2008</v>
      </c>
      <c r="E1268">
        <v>67.969149999999999</v>
      </c>
      <c r="F1268"/>
      <c r="G1268">
        <v>19.770610000000001</v>
      </c>
      <c r="H1268">
        <v>211.13659999999999</v>
      </c>
      <c r="I1268"/>
      <c r="J1268">
        <v>4.19E-2</v>
      </c>
      <c r="K1268"/>
      <c r="L1268">
        <v>3.1250000000000002E-3</v>
      </c>
      <c r="M1268"/>
      <c r="N1268">
        <v>3.5129899999999998</v>
      </c>
      <c r="O1268"/>
      <c r="P1268">
        <v>25.6</v>
      </c>
      <c r="Q1268"/>
      <c r="R1268">
        <v>1.2</v>
      </c>
      <c r="S1268">
        <v>6.6</v>
      </c>
      <c r="T1268" s="3">
        <v>88</v>
      </c>
      <c r="V1268">
        <v>92</v>
      </c>
      <c r="W1268"/>
      <c r="X1268">
        <v>87</v>
      </c>
      <c r="Y1268"/>
      <c r="Z1268">
        <v>88</v>
      </c>
      <c r="AA1268"/>
      <c r="AB1268">
        <v>86.34769</v>
      </c>
      <c r="AC1268"/>
      <c r="AF1268">
        <v>4710</v>
      </c>
      <c r="AG1268"/>
      <c r="AH1268">
        <v>2.78755</v>
      </c>
      <c r="AI1268"/>
      <c r="AJ1268">
        <v>4.7528300000000003</v>
      </c>
      <c r="AK1268"/>
      <c r="AL1268">
        <v>9721.4539999999997</v>
      </c>
      <c r="AM1268"/>
      <c r="AN1268">
        <v>36.4</v>
      </c>
      <c r="AO1268">
        <v>66.936999999999998</v>
      </c>
      <c r="AP1268">
        <v>0.4</v>
      </c>
      <c r="AQ1268"/>
      <c r="AR1268">
        <v>4770</v>
      </c>
      <c r="AS1268">
        <v>11.1</v>
      </c>
      <c r="AT1268"/>
      <c r="AU1268"/>
      <c r="AV1268">
        <v>90.69811</v>
      </c>
      <c r="AW1268">
        <v>7.4136199999999999</v>
      </c>
    </row>
    <row r="1269" spans="1:49" hidden="1" x14ac:dyDescent="0.3">
      <c r="A1269" t="s">
        <v>182</v>
      </c>
      <c r="B1269" t="s">
        <v>183</v>
      </c>
      <c r="C1269" t="s">
        <v>129</v>
      </c>
      <c r="D1269">
        <v>2009</v>
      </c>
      <c r="E1269">
        <v>68.611050000000006</v>
      </c>
      <c r="F1269"/>
      <c r="G1269">
        <v>20.136099999999999</v>
      </c>
      <c r="H1269">
        <v>206.80240000000001</v>
      </c>
      <c r="I1269"/>
      <c r="J1269">
        <v>3.9725000000000003E-2</v>
      </c>
      <c r="K1269"/>
      <c r="L1269">
        <v>2.905E-3</v>
      </c>
      <c r="M1269"/>
      <c r="N1269">
        <v>3.6366800000000001</v>
      </c>
      <c r="O1269"/>
      <c r="P1269">
        <v>25.7</v>
      </c>
      <c r="Q1269"/>
      <c r="R1269">
        <v>1.2</v>
      </c>
      <c r="S1269">
        <v>6.8</v>
      </c>
      <c r="T1269" s="3">
        <v>93</v>
      </c>
      <c r="V1269">
        <v>93</v>
      </c>
      <c r="W1269"/>
      <c r="X1269">
        <v>92</v>
      </c>
      <c r="Y1269"/>
      <c r="Z1269">
        <v>93</v>
      </c>
      <c r="AA1269"/>
      <c r="AB1269">
        <v>87.154790000000006</v>
      </c>
      <c r="AC1269"/>
      <c r="AF1269">
        <v>4800</v>
      </c>
      <c r="AG1269"/>
      <c r="AH1269">
        <v>3.3025899999999999</v>
      </c>
      <c r="AI1269"/>
      <c r="AJ1269">
        <v>5.4108299999999998</v>
      </c>
      <c r="AK1269"/>
      <c r="AL1269">
        <v>9884.7810000000009</v>
      </c>
      <c r="AM1269"/>
      <c r="AN1269">
        <v>34.4</v>
      </c>
      <c r="AO1269">
        <v>67.475999999999999</v>
      </c>
      <c r="AP1269">
        <v>0.4</v>
      </c>
      <c r="AQ1269"/>
      <c r="AR1269">
        <v>4850</v>
      </c>
      <c r="AS1269">
        <v>10.5</v>
      </c>
      <c r="AT1269"/>
      <c r="AU1269"/>
      <c r="AV1269">
        <v>91.167829999999995</v>
      </c>
      <c r="AW1269">
        <v>7.7186500000000002</v>
      </c>
    </row>
    <row r="1270" spans="1:49" hidden="1" x14ac:dyDescent="0.3">
      <c r="A1270" t="s">
        <v>182</v>
      </c>
      <c r="B1270" t="s">
        <v>183</v>
      </c>
      <c r="C1270" t="s">
        <v>129</v>
      </c>
      <c r="D1270">
        <v>2010</v>
      </c>
      <c r="E1270">
        <v>69.246229999999997</v>
      </c>
      <c r="F1270"/>
      <c r="G1270">
        <v>20.525510000000001</v>
      </c>
      <c r="H1270">
        <v>202.1739</v>
      </c>
      <c r="I1270"/>
      <c r="J1270">
        <v>3.7935000000000003E-2</v>
      </c>
      <c r="K1270"/>
      <c r="L1270">
        <v>2.7100000000000002E-3</v>
      </c>
      <c r="M1270"/>
      <c r="N1270">
        <v>3.7109700000000001</v>
      </c>
      <c r="O1270"/>
      <c r="P1270">
        <v>25.8</v>
      </c>
      <c r="Q1270"/>
      <c r="R1270">
        <v>1.2</v>
      </c>
      <c r="S1270">
        <v>7.1</v>
      </c>
      <c r="T1270" s="3">
        <v>91</v>
      </c>
      <c r="V1270">
        <v>88</v>
      </c>
      <c r="W1270"/>
      <c r="X1270">
        <v>90</v>
      </c>
      <c r="Y1270"/>
      <c r="Z1270">
        <v>91</v>
      </c>
      <c r="AA1270"/>
      <c r="AB1270">
        <v>87.913640000000001</v>
      </c>
      <c r="AC1270"/>
      <c r="AD1270">
        <v>4.3849999999999998</v>
      </c>
      <c r="AF1270">
        <v>4950</v>
      </c>
      <c r="AG1270"/>
      <c r="AH1270">
        <v>3.2163900000000001</v>
      </c>
      <c r="AI1270"/>
      <c r="AJ1270">
        <v>5.4730299999999996</v>
      </c>
      <c r="AK1270"/>
      <c r="AL1270">
        <v>10048.59</v>
      </c>
      <c r="AM1270"/>
      <c r="AN1270">
        <v>32.6</v>
      </c>
      <c r="AO1270">
        <v>68.007000000000005</v>
      </c>
      <c r="AP1270">
        <v>0.4</v>
      </c>
      <c r="AQ1270"/>
      <c r="AR1270">
        <v>5000</v>
      </c>
      <c r="AT1270"/>
      <c r="AU1270"/>
    </row>
    <row r="1271" spans="1:49" hidden="1" x14ac:dyDescent="0.3">
      <c r="A1271" t="s">
        <v>182</v>
      </c>
      <c r="B1271" t="s">
        <v>183</v>
      </c>
      <c r="C1271" t="s">
        <v>129</v>
      </c>
      <c r="D1271">
        <v>2011</v>
      </c>
      <c r="E1271">
        <v>69.803439999999995</v>
      </c>
      <c r="F1271"/>
      <c r="G1271">
        <v>20.872679999999999</v>
      </c>
      <c r="H1271">
        <v>198.32429999999999</v>
      </c>
      <c r="I1271"/>
      <c r="J1271">
        <v>3.6490000000000002E-2</v>
      </c>
      <c r="K1271"/>
      <c r="L1271">
        <v>2.5400000000000002E-3</v>
      </c>
      <c r="M1271"/>
      <c r="N1271">
        <v>3.63836</v>
      </c>
      <c r="O1271"/>
      <c r="P1271">
        <v>26</v>
      </c>
      <c r="Q1271"/>
      <c r="R1271">
        <v>1.2</v>
      </c>
      <c r="S1271">
        <v>7.4</v>
      </c>
      <c r="T1271" s="3">
        <v>95</v>
      </c>
      <c r="V1271">
        <v>96</v>
      </c>
      <c r="W1271"/>
      <c r="X1271">
        <v>95</v>
      </c>
      <c r="Y1271"/>
      <c r="Z1271">
        <v>95</v>
      </c>
      <c r="AA1271"/>
      <c r="AB1271">
        <v>88.661900000000003</v>
      </c>
      <c r="AC1271"/>
      <c r="AD1271">
        <v>4.6710000000000003</v>
      </c>
      <c r="AF1271">
        <v>5200</v>
      </c>
      <c r="AG1271"/>
      <c r="AH1271">
        <v>3.20716</v>
      </c>
      <c r="AI1271"/>
      <c r="AJ1271">
        <v>5.4925499999999996</v>
      </c>
      <c r="AK1271"/>
      <c r="AL1271">
        <v>10212.954</v>
      </c>
      <c r="AM1271"/>
      <c r="AN1271">
        <v>30.9</v>
      </c>
      <c r="AO1271">
        <v>68.521000000000001</v>
      </c>
      <c r="AP1271">
        <v>0.4</v>
      </c>
      <c r="AQ1271"/>
      <c r="AR1271">
        <v>5260</v>
      </c>
      <c r="AS1271">
        <v>7.3</v>
      </c>
      <c r="AT1271"/>
      <c r="AU1271"/>
      <c r="AV1271">
        <v>92.226150000000004</v>
      </c>
    </row>
    <row r="1272" spans="1:49" hidden="1" x14ac:dyDescent="0.3">
      <c r="A1272" t="s">
        <v>182</v>
      </c>
      <c r="B1272" t="s">
        <v>183</v>
      </c>
      <c r="C1272" t="s">
        <v>129</v>
      </c>
      <c r="D1272">
        <v>2012</v>
      </c>
      <c r="E1272">
        <v>70.275059999999996</v>
      </c>
      <c r="F1272"/>
      <c r="G1272">
        <v>21.124020000000002</v>
      </c>
      <c r="H1272">
        <v>194.7893</v>
      </c>
      <c r="I1272"/>
      <c r="J1272">
        <v>3.5200000000000002E-2</v>
      </c>
      <c r="K1272"/>
      <c r="L1272">
        <v>2.3999999999999998E-3</v>
      </c>
      <c r="M1272"/>
      <c r="N1272">
        <v>3.5760700000000001</v>
      </c>
      <c r="O1272"/>
      <c r="P1272">
        <v>26.1</v>
      </c>
      <c r="Q1272"/>
      <c r="R1272">
        <v>1.2</v>
      </c>
      <c r="S1272">
        <v>7.8</v>
      </c>
      <c r="T1272" s="3">
        <v>93</v>
      </c>
      <c r="V1272">
        <v>92</v>
      </c>
      <c r="W1272"/>
      <c r="X1272">
        <v>93</v>
      </c>
      <c r="Y1272"/>
      <c r="Z1272">
        <v>93</v>
      </c>
      <c r="AA1272"/>
      <c r="AB1272">
        <v>89.399590000000003</v>
      </c>
      <c r="AC1272"/>
      <c r="AF1272">
        <v>5400</v>
      </c>
      <c r="AG1272"/>
      <c r="AH1272">
        <v>3.0646499999999999</v>
      </c>
      <c r="AI1272"/>
      <c r="AJ1272">
        <v>5.37371</v>
      </c>
      <c r="AK1272"/>
      <c r="AL1272">
        <v>10377.675999999999</v>
      </c>
      <c r="AM1272"/>
      <c r="AN1272">
        <v>29.2</v>
      </c>
      <c r="AO1272">
        <v>69.010000000000005</v>
      </c>
      <c r="AP1272">
        <v>0.3</v>
      </c>
      <c r="AQ1272"/>
      <c r="AR1272">
        <v>5470</v>
      </c>
      <c r="AS1272">
        <v>8.1999999999999993</v>
      </c>
      <c r="AT1272"/>
      <c r="AU1272"/>
      <c r="AV1272">
        <v>94.460570000000004</v>
      </c>
      <c r="AW1272">
        <v>8.0351300000000005</v>
      </c>
    </row>
    <row r="1273" spans="1:49" hidden="1" x14ac:dyDescent="0.3">
      <c r="A1273" t="s">
        <v>182</v>
      </c>
      <c r="B1273" t="s">
        <v>183</v>
      </c>
      <c r="C1273" t="s">
        <v>129</v>
      </c>
      <c r="D1273">
        <v>2013</v>
      </c>
      <c r="E1273">
        <v>70.604380000000006</v>
      </c>
      <c r="F1273"/>
      <c r="G1273">
        <v>21.22898</v>
      </c>
      <c r="H1273">
        <v>191.553</v>
      </c>
      <c r="I1273"/>
      <c r="J1273">
        <v>3.4055000000000002E-2</v>
      </c>
      <c r="K1273"/>
      <c r="L1273">
        <v>2.2750000000000001E-3</v>
      </c>
      <c r="M1273"/>
      <c r="N1273">
        <v>3.5284</v>
      </c>
      <c r="O1273"/>
      <c r="P1273">
        <v>26.2</v>
      </c>
      <c r="Q1273"/>
      <c r="R1273">
        <v>1.2</v>
      </c>
      <c r="S1273">
        <v>8.1</v>
      </c>
      <c r="T1273" s="3">
        <v>87</v>
      </c>
      <c r="V1273">
        <v>87</v>
      </c>
      <c r="W1273"/>
      <c r="X1273">
        <v>88</v>
      </c>
      <c r="Y1273"/>
      <c r="Z1273">
        <v>87</v>
      </c>
      <c r="AA1273"/>
      <c r="AB1273">
        <v>90.112920000000003</v>
      </c>
      <c r="AC1273"/>
      <c r="AE1273">
        <v>1.0683</v>
      </c>
      <c r="AF1273">
        <v>5750</v>
      </c>
      <c r="AG1273"/>
      <c r="AH1273">
        <v>3.35636</v>
      </c>
      <c r="AI1273"/>
      <c r="AJ1273">
        <v>5.7351599999999996</v>
      </c>
      <c r="AK1273"/>
      <c r="AL1273">
        <v>10542.377</v>
      </c>
      <c r="AM1273"/>
      <c r="AN1273">
        <v>27.7</v>
      </c>
      <c r="AO1273">
        <v>69.468000000000004</v>
      </c>
      <c r="AP1273">
        <v>0.3</v>
      </c>
      <c r="AQ1273"/>
      <c r="AR1273">
        <v>5840</v>
      </c>
      <c r="AS1273">
        <v>6.9</v>
      </c>
      <c r="AT1273"/>
      <c r="AU1273"/>
    </row>
    <row r="1274" spans="1:49" hidden="1" x14ac:dyDescent="0.3">
      <c r="A1274" t="s">
        <v>182</v>
      </c>
      <c r="B1274" t="s">
        <v>183</v>
      </c>
      <c r="C1274" t="s">
        <v>129</v>
      </c>
      <c r="D1274">
        <v>2014</v>
      </c>
      <c r="E1274">
        <v>70.919499999999999</v>
      </c>
      <c r="F1274"/>
      <c r="G1274">
        <v>21.313199999999998</v>
      </c>
      <c r="H1274">
        <v>188.33619999999999</v>
      </c>
      <c r="I1274"/>
      <c r="J1274">
        <v>3.2954999999999998E-2</v>
      </c>
      <c r="K1274"/>
      <c r="L1274">
        <v>2.1649999999999998E-3</v>
      </c>
      <c r="M1274"/>
      <c r="N1274">
        <v>3.4774699999999998</v>
      </c>
      <c r="O1274"/>
      <c r="P1274">
        <v>26.3</v>
      </c>
      <c r="Q1274"/>
      <c r="R1274">
        <v>1.1000000000000001</v>
      </c>
      <c r="S1274">
        <v>8.4</v>
      </c>
      <c r="T1274" s="3">
        <v>85</v>
      </c>
      <c r="V1274">
        <v>89</v>
      </c>
      <c r="W1274"/>
      <c r="X1274">
        <v>85</v>
      </c>
      <c r="Y1274"/>
      <c r="Z1274">
        <v>85</v>
      </c>
      <c r="AA1274"/>
      <c r="AB1274">
        <v>90.808930000000004</v>
      </c>
      <c r="AC1274"/>
      <c r="AF1274"/>
      <c r="AG1274"/>
      <c r="AH1274">
        <v>3.7354799999999999</v>
      </c>
      <c r="AI1274"/>
      <c r="AJ1274">
        <v>5.9649099999999997</v>
      </c>
      <c r="AK1274"/>
      <c r="AL1274">
        <v>10706.517</v>
      </c>
      <c r="AM1274"/>
      <c r="AN1274">
        <v>26.2</v>
      </c>
      <c r="AO1274">
        <v>69.891000000000005</v>
      </c>
      <c r="AP1274">
        <v>0.3</v>
      </c>
      <c r="AQ1274"/>
      <c r="AR1274">
        <v>6250</v>
      </c>
      <c r="AS1274">
        <v>5.8</v>
      </c>
      <c r="AT1274"/>
      <c r="AU1274"/>
    </row>
    <row r="1275" spans="1:49" hidden="1" x14ac:dyDescent="0.3">
      <c r="A1275" t="s">
        <v>182</v>
      </c>
      <c r="B1275" t="s">
        <v>183</v>
      </c>
      <c r="C1275" t="s">
        <v>129</v>
      </c>
      <c r="D1275">
        <v>2015</v>
      </c>
      <c r="E1275">
        <v>71.22578</v>
      </c>
      <c r="F1275"/>
      <c r="G1275">
        <v>21.386399999999998</v>
      </c>
      <c r="H1275">
        <v>185.22890000000001</v>
      </c>
      <c r="I1275"/>
      <c r="J1275">
        <v>3.1870000000000002E-2</v>
      </c>
      <c r="K1275"/>
      <c r="L1275">
        <v>2.0449999999999999E-3</v>
      </c>
      <c r="M1275"/>
      <c r="N1275">
        <v>3.4449000000000001</v>
      </c>
      <c r="O1275"/>
      <c r="P1275">
        <v>26.4</v>
      </c>
      <c r="Q1275"/>
      <c r="R1275">
        <v>1.1000000000000001</v>
      </c>
      <c r="S1275">
        <v>8.8000000000000007</v>
      </c>
      <c r="T1275" s="3">
        <v>89</v>
      </c>
      <c r="V1275">
        <v>95</v>
      </c>
      <c r="W1275"/>
      <c r="X1275">
        <v>88</v>
      </c>
      <c r="Y1275"/>
      <c r="Z1275">
        <v>89</v>
      </c>
      <c r="AA1275"/>
      <c r="AB1275">
        <v>91.496830000000003</v>
      </c>
      <c r="AC1275"/>
      <c r="AF1275"/>
      <c r="AG1275"/>
      <c r="AH1275">
        <v>4.3500800000000002</v>
      </c>
      <c r="AI1275"/>
      <c r="AJ1275">
        <v>6.6170099999999996</v>
      </c>
      <c r="AK1275"/>
      <c r="AL1275">
        <v>10869.73</v>
      </c>
      <c r="AM1275"/>
      <c r="AN1275">
        <v>24.9</v>
      </c>
      <c r="AO1275">
        <v>70.277000000000001</v>
      </c>
      <c r="AP1275">
        <v>0.3</v>
      </c>
      <c r="AQ1275"/>
      <c r="AR1275">
        <v>6650</v>
      </c>
      <c r="AS1275">
        <v>6.4</v>
      </c>
      <c r="AT1275"/>
      <c r="AU1275"/>
      <c r="AV1275">
        <v>92.455079999999995</v>
      </c>
      <c r="AW1275">
        <v>8.6827100000000002</v>
      </c>
    </row>
    <row r="1276" spans="1:49" hidden="1" x14ac:dyDescent="0.3">
      <c r="A1276" t="s">
        <v>182</v>
      </c>
      <c r="B1276" t="s">
        <v>183</v>
      </c>
      <c r="C1276" t="s">
        <v>129</v>
      </c>
      <c r="D1276">
        <v>2016</v>
      </c>
      <c r="E1276">
        <v>71.498310000000004</v>
      </c>
      <c r="F1276"/>
      <c r="G1276">
        <v>21.434200000000001</v>
      </c>
      <c r="H1276">
        <v>182.2321</v>
      </c>
      <c r="I1276"/>
      <c r="J1276">
        <v>3.0695E-2</v>
      </c>
      <c r="K1276"/>
      <c r="L1276">
        <v>1.9650000000000002E-3</v>
      </c>
      <c r="M1276"/>
      <c r="N1276">
        <v>3.4127000000000001</v>
      </c>
      <c r="O1276"/>
      <c r="P1276">
        <v>26.6</v>
      </c>
      <c r="Q1276"/>
      <c r="R1276">
        <v>1.1000000000000001</v>
      </c>
      <c r="S1276">
        <v>9.1</v>
      </c>
      <c r="T1276" s="3">
        <v>87</v>
      </c>
      <c r="V1276">
        <v>94</v>
      </c>
      <c r="W1276"/>
      <c r="X1276">
        <v>87</v>
      </c>
      <c r="Y1276"/>
      <c r="Z1276">
        <v>87</v>
      </c>
      <c r="AA1276"/>
      <c r="AB1276">
        <v>92.176900000000003</v>
      </c>
      <c r="AC1276"/>
      <c r="AD1276">
        <v>15.901</v>
      </c>
      <c r="AF1276"/>
      <c r="AG1276"/>
      <c r="AH1276">
        <v>4.4420999999999999</v>
      </c>
      <c r="AI1276"/>
      <c r="AJ1276">
        <v>6.8528500000000001</v>
      </c>
      <c r="AK1276"/>
      <c r="AL1276">
        <v>11031.814</v>
      </c>
      <c r="AM1276"/>
      <c r="AN1276">
        <v>23.8</v>
      </c>
      <c r="AO1276">
        <v>70.626000000000005</v>
      </c>
      <c r="AP1276">
        <v>0.3</v>
      </c>
      <c r="AQ1276"/>
      <c r="AR1276">
        <v>7020</v>
      </c>
      <c r="AS1276">
        <v>7.1</v>
      </c>
      <c r="AT1276"/>
      <c r="AU1276"/>
    </row>
    <row r="1277" spans="1:49" hidden="1" x14ac:dyDescent="0.3">
      <c r="A1277" t="s">
        <v>184</v>
      </c>
      <c r="B1277" t="s">
        <v>185</v>
      </c>
      <c r="C1277" t="s">
        <v>129</v>
      </c>
      <c r="D1277">
        <v>2000</v>
      </c>
      <c r="E1277">
        <v>69.895799999999994</v>
      </c>
      <c r="F1277"/>
      <c r="G1277">
        <v>18.662739999999999</v>
      </c>
      <c r="H1277">
        <v>183.83539999999999</v>
      </c>
      <c r="I1277"/>
      <c r="J1277">
        <v>3.0955E-2</v>
      </c>
      <c r="K1277"/>
      <c r="L1277">
        <v>1.16E-3</v>
      </c>
      <c r="M1277"/>
      <c r="N1277">
        <v>7.3001800000000001</v>
      </c>
      <c r="O1277"/>
      <c r="P1277">
        <v>24.8</v>
      </c>
      <c r="Q1277"/>
      <c r="R1277">
        <v>3.5</v>
      </c>
      <c r="S1277">
        <v>5.3</v>
      </c>
      <c r="T1277" s="3">
        <v>94</v>
      </c>
      <c r="V1277">
        <v>99</v>
      </c>
      <c r="W1277"/>
      <c r="X1277">
        <v>99</v>
      </c>
      <c r="Y1277"/>
      <c r="Z1277">
        <v>98</v>
      </c>
      <c r="AA1277"/>
      <c r="AB1277">
        <v>93.654290000000003</v>
      </c>
      <c r="AC1277"/>
      <c r="AD1277">
        <v>11.337</v>
      </c>
      <c r="AF1277">
        <v>8500</v>
      </c>
      <c r="AG1277"/>
      <c r="AH1277">
        <v>3.47024</v>
      </c>
      <c r="AI1277"/>
      <c r="AJ1277">
        <v>8.3347999999999995</v>
      </c>
      <c r="AK1277"/>
      <c r="AL1277"/>
      <c r="AM1277"/>
      <c r="AN1277">
        <v>30.4</v>
      </c>
      <c r="AO1277">
        <v>70.116</v>
      </c>
      <c r="AP1277">
        <v>0.4</v>
      </c>
      <c r="AQ1277"/>
      <c r="AR1277">
        <v>8810</v>
      </c>
      <c r="AT1277">
        <v>3.9489299999999998</v>
      </c>
      <c r="AU1277"/>
      <c r="AV1277">
        <v>86.36788</v>
      </c>
    </row>
    <row r="1278" spans="1:49" hidden="1" x14ac:dyDescent="0.3">
      <c r="A1278" t="s">
        <v>184</v>
      </c>
      <c r="B1278" t="s">
        <v>185</v>
      </c>
      <c r="C1278" t="s">
        <v>129</v>
      </c>
      <c r="D1278">
        <v>2001</v>
      </c>
      <c r="E1278">
        <v>70.363140000000001</v>
      </c>
      <c r="F1278"/>
      <c r="G1278">
        <v>18.91095</v>
      </c>
      <c r="H1278">
        <v>179.97130000000001</v>
      </c>
      <c r="I1278"/>
      <c r="J1278">
        <v>2.9260000000000001E-2</v>
      </c>
      <c r="K1278"/>
      <c r="L1278">
        <v>1.07E-3</v>
      </c>
      <c r="M1278"/>
      <c r="N1278">
        <v>7.1751500000000004</v>
      </c>
      <c r="O1278"/>
      <c r="P1278">
        <v>24.9</v>
      </c>
      <c r="Q1278"/>
      <c r="R1278">
        <v>3.4</v>
      </c>
      <c r="S1278">
        <v>5.6</v>
      </c>
      <c r="T1278" s="3">
        <v>91</v>
      </c>
      <c r="V1278">
        <v>99</v>
      </c>
      <c r="W1278"/>
      <c r="X1278">
        <v>99</v>
      </c>
      <c r="Y1278"/>
      <c r="Z1278">
        <v>98</v>
      </c>
      <c r="AA1278"/>
      <c r="AB1278">
        <v>93.955150000000003</v>
      </c>
      <c r="AC1278"/>
      <c r="AD1278">
        <v>13.895</v>
      </c>
      <c r="AF1278">
        <v>8620</v>
      </c>
      <c r="AG1278"/>
      <c r="AH1278">
        <v>3.5131100000000002</v>
      </c>
      <c r="AI1278"/>
      <c r="AJ1278">
        <v>8.5499299999999998</v>
      </c>
      <c r="AK1278"/>
      <c r="AL1278">
        <v>177196.054</v>
      </c>
      <c r="AM1278"/>
      <c r="AN1278">
        <v>28.6</v>
      </c>
      <c r="AO1278">
        <v>70.462000000000003</v>
      </c>
      <c r="AP1278">
        <v>0.4</v>
      </c>
      <c r="AQ1278"/>
      <c r="AR1278">
        <v>8970</v>
      </c>
      <c r="AS1278">
        <v>11.6</v>
      </c>
      <c r="AT1278">
        <v>3.8446799999999999</v>
      </c>
      <c r="AU1278"/>
    </row>
    <row r="1279" spans="1:49" hidden="1" x14ac:dyDescent="0.3">
      <c r="A1279" t="s">
        <v>184</v>
      </c>
      <c r="B1279" t="s">
        <v>185</v>
      </c>
      <c r="C1279" t="s">
        <v>129</v>
      </c>
      <c r="D1279">
        <v>2002</v>
      </c>
      <c r="E1279">
        <v>70.723889999999997</v>
      </c>
      <c r="F1279"/>
      <c r="G1279">
        <v>19.092770000000002</v>
      </c>
      <c r="H1279">
        <v>176.16419999999999</v>
      </c>
      <c r="I1279"/>
      <c r="J1279">
        <v>2.7910000000000001E-2</v>
      </c>
      <c r="K1279"/>
      <c r="L1279">
        <v>9.6500000000000004E-4</v>
      </c>
      <c r="M1279"/>
      <c r="N1279">
        <v>7.0196199999999997</v>
      </c>
      <c r="O1279"/>
      <c r="P1279">
        <v>25</v>
      </c>
      <c r="Q1279"/>
      <c r="R1279">
        <v>3.4</v>
      </c>
      <c r="S1279">
        <v>5.9</v>
      </c>
      <c r="T1279" s="3">
        <v>92</v>
      </c>
      <c r="V1279">
        <v>96</v>
      </c>
      <c r="W1279"/>
      <c r="X1279">
        <v>99</v>
      </c>
      <c r="Y1279"/>
      <c r="Z1279">
        <v>99</v>
      </c>
      <c r="AA1279"/>
      <c r="AB1279">
        <v>94.242609999999999</v>
      </c>
      <c r="AC1279"/>
      <c r="AD1279">
        <v>14.180999999999999</v>
      </c>
      <c r="AF1279">
        <v>8860</v>
      </c>
      <c r="AG1279"/>
      <c r="AH1279">
        <v>3.6895199999999999</v>
      </c>
      <c r="AI1279"/>
      <c r="AJ1279">
        <v>8.7043400000000002</v>
      </c>
      <c r="AK1279"/>
      <c r="AL1279">
        <v>179537.52</v>
      </c>
      <c r="AM1279"/>
      <c r="AN1279">
        <v>26.8</v>
      </c>
      <c r="AO1279">
        <v>70.813000000000002</v>
      </c>
      <c r="AP1279">
        <v>0.4</v>
      </c>
      <c r="AQ1279"/>
      <c r="AR1279">
        <v>9260</v>
      </c>
      <c r="AS1279">
        <v>10.3</v>
      </c>
      <c r="AT1279">
        <v>3.7503700000000002</v>
      </c>
      <c r="AU1279"/>
    </row>
    <row r="1280" spans="1:49" hidden="1" x14ac:dyDescent="0.3">
      <c r="A1280" t="s">
        <v>184</v>
      </c>
      <c r="B1280" t="s">
        <v>185</v>
      </c>
      <c r="C1280" t="s">
        <v>129</v>
      </c>
      <c r="D1280">
        <v>2003</v>
      </c>
      <c r="E1280">
        <v>71.099140000000006</v>
      </c>
      <c r="F1280"/>
      <c r="G1280">
        <v>19.239909999999998</v>
      </c>
      <c r="H1280">
        <v>171.71379999999999</v>
      </c>
      <c r="I1280"/>
      <c r="J1280">
        <v>2.6714999999999999E-2</v>
      </c>
      <c r="K1280"/>
      <c r="L1280">
        <v>8.9499999999999996E-4</v>
      </c>
      <c r="M1280"/>
      <c r="N1280">
        <v>6.8377299999999996</v>
      </c>
      <c r="O1280"/>
      <c r="P1280">
        <v>25.1</v>
      </c>
      <c r="Q1280"/>
      <c r="R1280">
        <v>3.3</v>
      </c>
      <c r="S1280">
        <v>6.2</v>
      </c>
      <c r="T1280" s="3">
        <v>97</v>
      </c>
      <c r="V1280">
        <v>97</v>
      </c>
      <c r="W1280"/>
      <c r="X1280">
        <v>99</v>
      </c>
      <c r="Y1280"/>
      <c r="Z1280">
        <v>99</v>
      </c>
      <c r="AA1280"/>
      <c r="AB1280">
        <v>94.524019999999993</v>
      </c>
      <c r="AC1280"/>
      <c r="AD1280">
        <v>14.75</v>
      </c>
      <c r="AF1280">
        <v>9050</v>
      </c>
      <c r="AG1280"/>
      <c r="AH1280">
        <v>3.51302</v>
      </c>
      <c r="AI1280"/>
      <c r="AJ1280">
        <v>8.1971100000000003</v>
      </c>
      <c r="AK1280"/>
      <c r="AL1280">
        <v>181809.24600000001</v>
      </c>
      <c r="AM1280"/>
      <c r="AN1280">
        <v>25.2</v>
      </c>
      <c r="AO1280">
        <v>71.17</v>
      </c>
      <c r="AP1280">
        <v>0.4</v>
      </c>
      <c r="AQ1280"/>
      <c r="AR1280">
        <v>9440</v>
      </c>
      <c r="AS1280">
        <v>11.1</v>
      </c>
      <c r="AT1280"/>
      <c r="AU1280"/>
    </row>
    <row r="1281" spans="1:49" hidden="1" x14ac:dyDescent="0.3">
      <c r="A1281" t="s">
        <v>184</v>
      </c>
      <c r="B1281" t="s">
        <v>185</v>
      </c>
      <c r="C1281" t="s">
        <v>129</v>
      </c>
      <c r="D1281">
        <v>2004</v>
      </c>
      <c r="E1281">
        <v>71.3767</v>
      </c>
      <c r="F1281"/>
      <c r="G1281">
        <v>19.340599999999998</v>
      </c>
      <c r="H1281">
        <v>169.428</v>
      </c>
      <c r="I1281"/>
      <c r="J1281">
        <v>2.5555000000000001E-2</v>
      </c>
      <c r="K1281"/>
      <c r="L1281">
        <v>8.1499999999999997E-4</v>
      </c>
      <c r="M1281"/>
      <c r="N1281">
        <v>6.7016499999999999</v>
      </c>
      <c r="O1281"/>
      <c r="P1281">
        <v>25.2</v>
      </c>
      <c r="Q1281"/>
      <c r="R1281">
        <v>3.3</v>
      </c>
      <c r="S1281">
        <v>6.5</v>
      </c>
      <c r="T1281" s="3">
        <v>96</v>
      </c>
      <c r="V1281">
        <v>97</v>
      </c>
      <c r="W1281"/>
      <c r="X1281">
        <v>99</v>
      </c>
      <c r="Y1281"/>
      <c r="Z1281">
        <v>99</v>
      </c>
      <c r="AA1281"/>
      <c r="AB1281">
        <v>94.799250000000001</v>
      </c>
      <c r="AC1281"/>
      <c r="AD1281">
        <v>15.87</v>
      </c>
      <c r="AF1281">
        <v>9730</v>
      </c>
      <c r="AG1281"/>
      <c r="AH1281">
        <v>3.4713799999999999</v>
      </c>
      <c r="AI1281"/>
      <c r="AJ1281">
        <v>8.1353500000000007</v>
      </c>
      <c r="AK1281"/>
      <c r="AL1281">
        <v>184006.481</v>
      </c>
      <c r="AM1281"/>
      <c r="AN1281">
        <v>23.6</v>
      </c>
      <c r="AO1281">
        <v>71.531000000000006</v>
      </c>
      <c r="AP1281">
        <v>0.4</v>
      </c>
      <c r="AQ1281"/>
      <c r="AR1281">
        <v>10150</v>
      </c>
      <c r="AS1281">
        <v>9.6999999999999993</v>
      </c>
      <c r="AT1281">
        <v>3.9744799999999998</v>
      </c>
      <c r="AU1281"/>
      <c r="AV1281">
        <v>88.616240000000005</v>
      </c>
      <c r="AW1281">
        <v>6.0361599999999997</v>
      </c>
    </row>
    <row r="1282" spans="1:49" hidden="1" x14ac:dyDescent="0.3">
      <c r="A1282" t="s">
        <v>184</v>
      </c>
      <c r="B1282" t="s">
        <v>185</v>
      </c>
      <c r="C1282" t="s">
        <v>129</v>
      </c>
      <c r="D1282">
        <v>2005</v>
      </c>
      <c r="E1282">
        <v>72.114779999999996</v>
      </c>
      <c r="F1282"/>
      <c r="G1282">
        <v>19.824490000000001</v>
      </c>
      <c r="H1282">
        <v>162.1891</v>
      </c>
      <c r="I1282"/>
      <c r="J1282">
        <v>2.4225E-2</v>
      </c>
      <c r="K1282"/>
      <c r="L1282">
        <v>7.6499999999999995E-4</v>
      </c>
      <c r="M1282"/>
      <c r="N1282">
        <v>6.7623600000000001</v>
      </c>
      <c r="O1282"/>
      <c r="P1282">
        <v>25.3</v>
      </c>
      <c r="Q1282"/>
      <c r="R1282">
        <v>3.2</v>
      </c>
      <c r="S1282">
        <v>6.8</v>
      </c>
      <c r="T1282" s="3">
        <v>98</v>
      </c>
      <c r="V1282">
        <v>98</v>
      </c>
      <c r="W1282"/>
      <c r="X1282">
        <v>99</v>
      </c>
      <c r="Y1282"/>
      <c r="Z1282">
        <v>99</v>
      </c>
      <c r="AA1282"/>
      <c r="AB1282">
        <v>95.06841</v>
      </c>
      <c r="AC1282"/>
      <c r="AD1282">
        <v>16.663</v>
      </c>
      <c r="AF1282">
        <v>10260</v>
      </c>
      <c r="AG1282"/>
      <c r="AH1282">
        <v>3.3488699999999998</v>
      </c>
      <c r="AI1282"/>
      <c r="AJ1282">
        <v>8.0440799999999992</v>
      </c>
      <c r="AK1282"/>
      <c r="AL1282">
        <v>186127.103</v>
      </c>
      <c r="AM1282"/>
      <c r="AN1282">
        <v>22.1</v>
      </c>
      <c r="AO1282">
        <v>71.896000000000001</v>
      </c>
      <c r="AP1282">
        <v>0.5</v>
      </c>
      <c r="AQ1282"/>
      <c r="AR1282">
        <v>10690</v>
      </c>
      <c r="AS1282">
        <v>8.6</v>
      </c>
      <c r="AT1282">
        <v>4.4790799999999997</v>
      </c>
      <c r="AU1282"/>
    </row>
    <row r="1283" spans="1:49" hidden="1" x14ac:dyDescent="0.3">
      <c r="A1283" t="s">
        <v>184</v>
      </c>
      <c r="B1283" t="s">
        <v>185</v>
      </c>
      <c r="C1283" t="s">
        <v>129</v>
      </c>
      <c r="D1283">
        <v>2006</v>
      </c>
      <c r="E1283">
        <v>72.425259999999994</v>
      </c>
      <c r="F1283"/>
      <c r="G1283">
        <v>19.975159999999999</v>
      </c>
      <c r="H1283">
        <v>159.8518</v>
      </c>
      <c r="I1283"/>
      <c r="J1283">
        <v>2.2915000000000001E-2</v>
      </c>
      <c r="K1283"/>
      <c r="L1283">
        <v>6.8999999999999997E-4</v>
      </c>
      <c r="M1283"/>
      <c r="N1283">
        <v>6.9287400000000003</v>
      </c>
      <c r="O1283"/>
      <c r="P1283">
        <v>25.4</v>
      </c>
      <c r="Q1283"/>
      <c r="R1283">
        <v>3.2</v>
      </c>
      <c r="S1283">
        <v>7.2</v>
      </c>
      <c r="T1283" s="3">
        <v>99</v>
      </c>
      <c r="V1283">
        <v>99</v>
      </c>
      <c r="W1283"/>
      <c r="X1283">
        <v>99</v>
      </c>
      <c r="Y1283"/>
      <c r="Z1283">
        <v>99</v>
      </c>
      <c r="AA1283"/>
      <c r="AB1283">
        <v>95.331829999999997</v>
      </c>
      <c r="AC1283"/>
      <c r="AD1283">
        <v>17.007000000000001</v>
      </c>
      <c r="AF1283">
        <v>10920</v>
      </c>
      <c r="AG1283"/>
      <c r="AH1283">
        <v>3.5453199999999998</v>
      </c>
      <c r="AI1283"/>
      <c r="AJ1283">
        <v>8.2588799999999996</v>
      </c>
      <c r="AK1283"/>
      <c r="AL1283"/>
      <c r="AM1283"/>
      <c r="AN1283">
        <v>20.7</v>
      </c>
      <c r="AO1283">
        <v>72.260000000000005</v>
      </c>
      <c r="AP1283">
        <v>0.5</v>
      </c>
      <c r="AQ1283"/>
      <c r="AR1283">
        <v>11370</v>
      </c>
      <c r="AS1283">
        <v>7.2</v>
      </c>
      <c r="AT1283">
        <v>4.8705999999999996</v>
      </c>
      <c r="AU1283"/>
      <c r="AV1283">
        <v>89.615229999999997</v>
      </c>
      <c r="AW1283">
        <v>6.3793800000000003</v>
      </c>
    </row>
    <row r="1284" spans="1:49" hidden="1" x14ac:dyDescent="0.3">
      <c r="A1284" t="s">
        <v>184</v>
      </c>
      <c r="B1284" t="s">
        <v>185</v>
      </c>
      <c r="C1284" t="s">
        <v>129</v>
      </c>
      <c r="D1284">
        <v>2007</v>
      </c>
      <c r="E1284">
        <v>72.779399999999995</v>
      </c>
      <c r="F1284"/>
      <c r="G1284">
        <v>20.197009999999999</v>
      </c>
      <c r="H1284">
        <v>157.57380000000001</v>
      </c>
      <c r="I1284"/>
      <c r="J1284">
        <v>2.1610000000000001E-2</v>
      </c>
      <c r="K1284"/>
      <c r="L1284">
        <v>6.7000000000000002E-4</v>
      </c>
      <c r="M1284"/>
      <c r="N1284">
        <v>6.9139400000000002</v>
      </c>
      <c r="O1284"/>
      <c r="P1284">
        <v>25.5</v>
      </c>
      <c r="Q1284"/>
      <c r="R1284">
        <v>3.1</v>
      </c>
      <c r="S1284">
        <v>7.5</v>
      </c>
      <c r="T1284" s="3">
        <v>99</v>
      </c>
      <c r="V1284">
        <v>99</v>
      </c>
      <c r="W1284"/>
      <c r="X1284">
        <v>99</v>
      </c>
      <c r="Y1284"/>
      <c r="Z1284">
        <v>99</v>
      </c>
      <c r="AA1284"/>
      <c r="AB1284">
        <v>95.589579999999998</v>
      </c>
      <c r="AC1284"/>
      <c r="AD1284">
        <v>17.306000000000001</v>
      </c>
      <c r="AF1284">
        <v>11820</v>
      </c>
      <c r="AG1284"/>
      <c r="AH1284">
        <v>3.4871400000000001</v>
      </c>
      <c r="AI1284"/>
      <c r="AJ1284">
        <v>8.2077500000000008</v>
      </c>
      <c r="AK1284"/>
      <c r="AL1284">
        <v>190130.443</v>
      </c>
      <c r="AM1284"/>
      <c r="AN1284">
        <v>19.5</v>
      </c>
      <c r="AO1284">
        <v>72.617999999999995</v>
      </c>
      <c r="AP1284">
        <v>0.5</v>
      </c>
      <c r="AQ1284"/>
      <c r="AR1284">
        <v>12300</v>
      </c>
      <c r="AS1284">
        <v>6.8</v>
      </c>
      <c r="AT1284">
        <v>4.9742600000000001</v>
      </c>
      <c r="AU1284"/>
      <c r="AV1284">
        <v>90.009370000000004</v>
      </c>
      <c r="AW1284">
        <v>6.5655400000000004</v>
      </c>
    </row>
    <row r="1285" spans="1:49" hidden="1" x14ac:dyDescent="0.3">
      <c r="A1285" t="s">
        <v>184</v>
      </c>
      <c r="B1285" t="s">
        <v>185</v>
      </c>
      <c r="C1285" t="s">
        <v>129</v>
      </c>
      <c r="D1285">
        <v>2008</v>
      </c>
      <c r="E1285">
        <v>73.006810000000002</v>
      </c>
      <c r="F1285"/>
      <c r="G1285">
        <v>20.33042</v>
      </c>
      <c r="H1285">
        <v>156.90369999999999</v>
      </c>
      <c r="I1285"/>
      <c r="J1285">
        <v>2.0455000000000001E-2</v>
      </c>
      <c r="K1285"/>
      <c r="L1285">
        <v>5.9000000000000003E-4</v>
      </c>
      <c r="M1285"/>
      <c r="N1285">
        <v>6.8319099999999997</v>
      </c>
      <c r="O1285"/>
      <c r="P1285">
        <v>25.6</v>
      </c>
      <c r="Q1285"/>
      <c r="R1285">
        <v>3.1</v>
      </c>
      <c r="S1285">
        <v>7.9</v>
      </c>
      <c r="T1285" s="3">
        <v>96</v>
      </c>
      <c r="V1285">
        <v>99</v>
      </c>
      <c r="W1285"/>
      <c r="X1285">
        <v>99</v>
      </c>
      <c r="Y1285"/>
      <c r="Z1285">
        <v>99</v>
      </c>
      <c r="AA1285"/>
      <c r="AB1285">
        <v>95.841790000000003</v>
      </c>
      <c r="AC1285"/>
      <c r="AD1285">
        <v>17.802</v>
      </c>
      <c r="AF1285">
        <v>12520</v>
      </c>
      <c r="AG1285"/>
      <c r="AH1285">
        <v>3.5064600000000001</v>
      </c>
      <c r="AI1285"/>
      <c r="AJ1285">
        <v>8.0159599999999998</v>
      </c>
      <c r="AK1285"/>
      <c r="AL1285">
        <v>192030.36199999999</v>
      </c>
      <c r="AM1285"/>
      <c r="AN1285">
        <v>18.399999999999999</v>
      </c>
      <c r="AO1285">
        <v>72.965999999999994</v>
      </c>
      <c r="AP1285">
        <v>0.5</v>
      </c>
      <c r="AQ1285"/>
      <c r="AR1285">
        <v>13010</v>
      </c>
      <c r="AS1285">
        <v>5.6</v>
      </c>
      <c r="AT1285">
        <v>5.26884</v>
      </c>
      <c r="AU1285"/>
      <c r="AV1285">
        <v>90.036619999999999</v>
      </c>
      <c r="AW1285">
        <v>6.7397900000000002</v>
      </c>
    </row>
    <row r="1286" spans="1:49" hidden="1" x14ac:dyDescent="0.3">
      <c r="A1286" t="s">
        <v>184</v>
      </c>
      <c r="B1286" t="s">
        <v>185</v>
      </c>
      <c r="C1286" t="s">
        <v>129</v>
      </c>
      <c r="D1286">
        <v>2009</v>
      </c>
      <c r="E1286">
        <v>73.209329999999994</v>
      </c>
      <c r="F1286"/>
      <c r="G1286">
        <v>20.4526</v>
      </c>
      <c r="H1286">
        <v>156.2002</v>
      </c>
      <c r="I1286"/>
      <c r="J1286">
        <v>1.9265000000000001E-2</v>
      </c>
      <c r="K1286"/>
      <c r="L1286">
        <v>5.6499999999999996E-4</v>
      </c>
      <c r="M1286"/>
      <c r="N1286">
        <v>6.9491300000000003</v>
      </c>
      <c r="O1286"/>
      <c r="P1286">
        <v>25.7</v>
      </c>
      <c r="Q1286"/>
      <c r="R1286">
        <v>3</v>
      </c>
      <c r="S1286">
        <v>8.1999999999999993</v>
      </c>
      <c r="T1286" s="3">
        <v>99</v>
      </c>
      <c r="V1286">
        <v>99</v>
      </c>
      <c r="W1286"/>
      <c r="X1286">
        <v>99</v>
      </c>
      <c r="Y1286"/>
      <c r="Z1286">
        <v>99</v>
      </c>
      <c r="AA1286"/>
      <c r="AB1286">
        <v>96.088189999999997</v>
      </c>
      <c r="AC1286"/>
      <c r="AD1286">
        <v>18.170999999999999</v>
      </c>
      <c r="AF1286">
        <v>12510</v>
      </c>
      <c r="AG1286"/>
      <c r="AH1286">
        <v>3.7108099999999999</v>
      </c>
      <c r="AI1286"/>
      <c r="AJ1286">
        <v>8.4024900000000002</v>
      </c>
      <c r="AK1286"/>
      <c r="AL1286">
        <v>193886.508</v>
      </c>
      <c r="AM1286"/>
      <c r="AN1286">
        <v>17.5</v>
      </c>
      <c r="AO1286">
        <v>73.3</v>
      </c>
      <c r="AP1286">
        <v>0.5</v>
      </c>
      <c r="AQ1286"/>
      <c r="AR1286">
        <v>12990</v>
      </c>
      <c r="AS1286">
        <v>5.4</v>
      </c>
      <c r="AT1286">
        <v>5.4635499999999997</v>
      </c>
      <c r="AU1286"/>
      <c r="AV1286">
        <v>90.298209999999997</v>
      </c>
      <c r="AW1286">
        <v>6.8415900000000001</v>
      </c>
    </row>
    <row r="1287" spans="1:49" hidden="1" x14ac:dyDescent="0.3">
      <c r="A1287" t="s">
        <v>184</v>
      </c>
      <c r="B1287" t="s">
        <v>185</v>
      </c>
      <c r="C1287" t="s">
        <v>129</v>
      </c>
      <c r="D1287">
        <v>2010</v>
      </c>
      <c r="E1287">
        <v>73.347660000000005</v>
      </c>
      <c r="F1287"/>
      <c r="G1287">
        <v>20.431840000000001</v>
      </c>
      <c r="H1287">
        <v>154.33510000000001</v>
      </c>
      <c r="I1287"/>
      <c r="J1287">
        <v>1.8175E-2</v>
      </c>
      <c r="K1287"/>
      <c r="L1287">
        <v>5.4000000000000001E-4</v>
      </c>
      <c r="M1287"/>
      <c r="N1287">
        <v>7.1243100000000004</v>
      </c>
      <c r="O1287"/>
      <c r="P1287">
        <v>25.8</v>
      </c>
      <c r="Q1287"/>
      <c r="R1287">
        <v>3</v>
      </c>
      <c r="S1287">
        <v>8.6</v>
      </c>
      <c r="T1287" s="3">
        <v>96</v>
      </c>
      <c r="V1287">
        <v>99</v>
      </c>
      <c r="W1287"/>
      <c r="X1287">
        <v>99</v>
      </c>
      <c r="Y1287"/>
      <c r="Z1287">
        <v>99</v>
      </c>
      <c r="AA1287"/>
      <c r="AB1287">
        <v>96.329250000000002</v>
      </c>
      <c r="AC1287"/>
      <c r="AD1287">
        <v>18.138999999999999</v>
      </c>
      <c r="AF1287">
        <v>13520</v>
      </c>
      <c r="AG1287"/>
      <c r="AH1287">
        <v>3.57877</v>
      </c>
      <c r="AI1287"/>
      <c r="AJ1287">
        <v>7.9490699999999999</v>
      </c>
      <c r="AK1287"/>
      <c r="AL1287"/>
      <c r="AM1287"/>
      <c r="AN1287">
        <v>16.7</v>
      </c>
      <c r="AO1287">
        <v>73.619</v>
      </c>
      <c r="AP1287">
        <v>0.5</v>
      </c>
      <c r="AQ1287"/>
      <c r="AR1287">
        <v>13900</v>
      </c>
      <c r="AT1287">
        <v>5.6487999999999996</v>
      </c>
      <c r="AU1287"/>
      <c r="AV1287">
        <v>90.379180000000005</v>
      </c>
      <c r="AW1287">
        <v>7.6474799999999998</v>
      </c>
    </row>
    <row r="1288" spans="1:49" hidden="1" x14ac:dyDescent="0.3">
      <c r="A1288" t="s">
        <v>184</v>
      </c>
      <c r="B1288" t="s">
        <v>185</v>
      </c>
      <c r="C1288" t="s">
        <v>129</v>
      </c>
      <c r="D1288">
        <v>2011</v>
      </c>
      <c r="E1288">
        <v>73.607309999999998</v>
      </c>
      <c r="F1288"/>
      <c r="G1288">
        <v>20.59301</v>
      </c>
      <c r="H1288">
        <v>152.9555</v>
      </c>
      <c r="I1288"/>
      <c r="J1288">
        <v>1.7170000000000001E-2</v>
      </c>
      <c r="K1288"/>
      <c r="L1288">
        <v>5.1500000000000005E-4</v>
      </c>
      <c r="M1288"/>
      <c r="N1288">
        <v>7.1143000000000001</v>
      </c>
      <c r="O1288"/>
      <c r="P1288">
        <v>26</v>
      </c>
      <c r="Q1288"/>
      <c r="R1288">
        <v>2.9</v>
      </c>
      <c r="S1288">
        <v>9</v>
      </c>
      <c r="T1288" s="3">
        <v>98</v>
      </c>
      <c r="V1288">
        <v>99</v>
      </c>
      <c r="W1288"/>
      <c r="X1288">
        <v>98</v>
      </c>
      <c r="Y1288"/>
      <c r="Z1288">
        <v>99</v>
      </c>
      <c r="AA1288"/>
      <c r="AB1288">
        <v>96.566469999999995</v>
      </c>
      <c r="AC1288"/>
      <c r="AD1288">
        <v>18.491</v>
      </c>
      <c r="AF1288">
        <v>14030</v>
      </c>
      <c r="AG1288"/>
      <c r="AH1288">
        <v>3.4657300000000002</v>
      </c>
      <c r="AI1288"/>
      <c r="AJ1288">
        <v>7.7882999999999996</v>
      </c>
      <c r="AK1288"/>
      <c r="AL1288">
        <v>197514.53599999999</v>
      </c>
      <c r="AM1288"/>
      <c r="AN1288">
        <v>16</v>
      </c>
      <c r="AO1288">
        <v>73.921000000000006</v>
      </c>
      <c r="AP1288">
        <v>0.5</v>
      </c>
      <c r="AQ1288"/>
      <c r="AR1288">
        <v>14670</v>
      </c>
      <c r="AS1288">
        <v>4.7</v>
      </c>
      <c r="AT1288">
        <v>5.7374099999999997</v>
      </c>
      <c r="AU1288"/>
      <c r="AV1288">
        <v>91.411240000000006</v>
      </c>
      <c r="AW1288">
        <v>7.0845599999999997</v>
      </c>
    </row>
    <row r="1289" spans="1:49" hidden="1" x14ac:dyDescent="0.3">
      <c r="A1289" t="s">
        <v>184</v>
      </c>
      <c r="B1289" t="s">
        <v>185</v>
      </c>
      <c r="C1289" t="s">
        <v>129</v>
      </c>
      <c r="D1289">
        <v>2012</v>
      </c>
      <c r="E1289">
        <v>74.047640000000001</v>
      </c>
      <c r="F1289"/>
      <c r="G1289">
        <v>20.965440000000001</v>
      </c>
      <c r="H1289">
        <v>150.37649999999999</v>
      </c>
      <c r="I1289"/>
      <c r="J1289">
        <v>1.6145E-2</v>
      </c>
      <c r="K1289"/>
      <c r="L1289">
        <v>4.8500000000000003E-4</v>
      </c>
      <c r="M1289"/>
      <c r="N1289">
        <v>7.0836800000000002</v>
      </c>
      <c r="O1289"/>
      <c r="P1289">
        <v>26.1</v>
      </c>
      <c r="Q1289"/>
      <c r="R1289">
        <v>2.9</v>
      </c>
      <c r="S1289">
        <v>9.3000000000000007</v>
      </c>
      <c r="T1289" s="3">
        <v>96</v>
      </c>
      <c r="V1289">
        <v>99</v>
      </c>
      <c r="W1289"/>
      <c r="X1289">
        <v>96</v>
      </c>
      <c r="Y1289"/>
      <c r="Z1289">
        <v>95</v>
      </c>
      <c r="AA1289"/>
      <c r="AB1289">
        <v>96.798389999999998</v>
      </c>
      <c r="AC1289"/>
      <c r="AF1289">
        <v>14350</v>
      </c>
      <c r="AG1289"/>
      <c r="AH1289">
        <v>3.3541699999999999</v>
      </c>
      <c r="AI1289"/>
      <c r="AJ1289">
        <v>7.7352999999999996</v>
      </c>
      <c r="AK1289"/>
      <c r="AL1289">
        <v>199287.299</v>
      </c>
      <c r="AM1289"/>
      <c r="AN1289">
        <v>15.4</v>
      </c>
      <c r="AO1289">
        <v>74.209000000000003</v>
      </c>
      <c r="AP1289">
        <v>0.5</v>
      </c>
      <c r="AQ1289"/>
      <c r="AR1289">
        <v>15180</v>
      </c>
      <c r="AS1289">
        <v>3.8</v>
      </c>
      <c r="AT1289">
        <v>5.8551000000000002</v>
      </c>
      <c r="AU1289"/>
      <c r="AV1289">
        <v>91.337850000000003</v>
      </c>
      <c r="AW1289">
        <v>7.2977499999999997</v>
      </c>
    </row>
    <row r="1290" spans="1:49" hidden="1" x14ac:dyDescent="0.3">
      <c r="A1290" t="s">
        <v>184</v>
      </c>
      <c r="B1290" t="s">
        <v>185</v>
      </c>
      <c r="C1290" t="s">
        <v>129</v>
      </c>
      <c r="D1290">
        <v>2013</v>
      </c>
      <c r="E1290">
        <v>74.348749999999995</v>
      </c>
      <c r="F1290"/>
      <c r="G1290">
        <v>21.119409999999998</v>
      </c>
      <c r="H1290">
        <v>148.20650000000001</v>
      </c>
      <c r="I1290"/>
      <c r="J1290">
        <v>1.5134999999999999E-2</v>
      </c>
      <c r="K1290"/>
      <c r="L1290">
        <v>4.8999999999999998E-4</v>
      </c>
      <c r="M1290"/>
      <c r="N1290">
        <v>6.8177000000000003</v>
      </c>
      <c r="O1290"/>
      <c r="P1290">
        <v>26.2</v>
      </c>
      <c r="Q1290"/>
      <c r="R1290">
        <v>2.8</v>
      </c>
      <c r="S1290">
        <v>9.6999999999999993</v>
      </c>
      <c r="T1290" s="3">
        <v>96</v>
      </c>
      <c r="V1290">
        <v>98</v>
      </c>
      <c r="W1290"/>
      <c r="X1290">
        <v>96</v>
      </c>
      <c r="Y1290"/>
      <c r="Z1290">
        <v>97</v>
      </c>
      <c r="AA1290"/>
      <c r="AB1290">
        <v>97.024850000000001</v>
      </c>
      <c r="AC1290"/>
      <c r="AD1290">
        <v>18.82</v>
      </c>
      <c r="AF1290">
        <v>14750</v>
      </c>
      <c r="AG1290"/>
      <c r="AH1290">
        <v>3.5513599999999999</v>
      </c>
      <c r="AI1290"/>
      <c r="AJ1290">
        <v>7.9770899999999996</v>
      </c>
      <c r="AK1290"/>
      <c r="AL1290">
        <v>201035.91200000001</v>
      </c>
      <c r="AM1290"/>
      <c r="AN1290">
        <v>14.9</v>
      </c>
      <c r="AO1290">
        <v>74.483000000000004</v>
      </c>
      <c r="AP1290">
        <v>0.5</v>
      </c>
      <c r="AQ1290"/>
      <c r="AR1290">
        <v>15920</v>
      </c>
      <c r="AS1290">
        <v>3.8</v>
      </c>
      <c r="AT1290">
        <v>5.8388499999999999</v>
      </c>
      <c r="AU1290"/>
      <c r="AV1290">
        <v>91.48424</v>
      </c>
      <c r="AW1290">
        <v>7.3740600000000001</v>
      </c>
    </row>
    <row r="1291" spans="1:49" hidden="1" x14ac:dyDescent="0.3">
      <c r="A1291" t="s">
        <v>184</v>
      </c>
      <c r="B1291" t="s">
        <v>185</v>
      </c>
      <c r="C1291" t="s">
        <v>129</v>
      </c>
      <c r="D1291">
        <v>2014</v>
      </c>
      <c r="E1291">
        <v>74.717240000000004</v>
      </c>
      <c r="F1291"/>
      <c r="G1291">
        <v>21.366959999999999</v>
      </c>
      <c r="H1291">
        <v>144.74600000000001</v>
      </c>
      <c r="I1291"/>
      <c r="J1291">
        <v>1.4395E-2</v>
      </c>
      <c r="K1291"/>
      <c r="L1291">
        <v>4.35E-4</v>
      </c>
      <c r="M1291"/>
      <c r="N1291">
        <v>6.8790100000000001</v>
      </c>
      <c r="O1291"/>
      <c r="P1291">
        <v>26.3</v>
      </c>
      <c r="Q1291"/>
      <c r="R1291">
        <v>2.8</v>
      </c>
      <c r="S1291">
        <v>10</v>
      </c>
      <c r="T1291" s="3">
        <v>96</v>
      </c>
      <c r="V1291">
        <v>97</v>
      </c>
      <c r="W1291"/>
      <c r="X1291">
        <v>96</v>
      </c>
      <c r="Y1291"/>
      <c r="Z1291">
        <v>93</v>
      </c>
      <c r="AA1291"/>
      <c r="AB1291">
        <v>97.246369999999999</v>
      </c>
      <c r="AC1291"/>
      <c r="AF1291"/>
      <c r="AG1291"/>
      <c r="AH1291">
        <v>3.69869</v>
      </c>
      <c r="AI1291"/>
      <c r="AJ1291">
        <v>8.3960500000000007</v>
      </c>
      <c r="AK1291"/>
      <c r="AL1291">
        <v>202763.739</v>
      </c>
      <c r="AM1291"/>
      <c r="AN1291">
        <v>14.5</v>
      </c>
      <c r="AO1291">
        <v>74.745000000000005</v>
      </c>
      <c r="AP1291">
        <v>0.5</v>
      </c>
      <c r="AQ1291"/>
      <c r="AR1291">
        <v>16030</v>
      </c>
      <c r="AS1291">
        <v>2.8</v>
      </c>
      <c r="AT1291">
        <v>5.94848</v>
      </c>
      <c r="AU1291"/>
      <c r="AV1291">
        <v>91.729429999999994</v>
      </c>
      <c r="AW1291">
        <v>7.4692499999999997</v>
      </c>
    </row>
    <row r="1292" spans="1:49" hidden="1" x14ac:dyDescent="0.3">
      <c r="A1292" t="s">
        <v>184</v>
      </c>
      <c r="B1292" t="s">
        <v>185</v>
      </c>
      <c r="C1292" t="s">
        <v>129</v>
      </c>
      <c r="D1292">
        <v>2015</v>
      </c>
      <c r="E1292">
        <v>74.881069999999994</v>
      </c>
      <c r="F1292"/>
      <c r="G1292">
        <v>21.49023</v>
      </c>
      <c r="H1292">
        <v>144.51499999999999</v>
      </c>
      <c r="I1292"/>
      <c r="J1292">
        <v>1.366E-2</v>
      </c>
      <c r="K1292"/>
      <c r="L1292">
        <v>4.35E-4</v>
      </c>
      <c r="M1292"/>
      <c r="N1292">
        <v>6.5928100000000001</v>
      </c>
      <c r="O1292"/>
      <c r="P1292">
        <v>26.5</v>
      </c>
      <c r="Q1292"/>
      <c r="R1292">
        <v>2.7</v>
      </c>
      <c r="S1292">
        <v>10.4</v>
      </c>
      <c r="T1292" s="3">
        <v>96</v>
      </c>
      <c r="V1292">
        <v>96</v>
      </c>
      <c r="W1292"/>
      <c r="X1292">
        <v>98</v>
      </c>
      <c r="Y1292"/>
      <c r="Z1292">
        <v>96</v>
      </c>
      <c r="AA1292"/>
      <c r="AB1292">
        <v>97.605919999999998</v>
      </c>
      <c r="AC1292"/>
      <c r="AF1292"/>
      <c r="AG1292"/>
      <c r="AH1292">
        <v>3.8063600000000002</v>
      </c>
      <c r="AI1292"/>
      <c r="AJ1292">
        <v>8.8702000000000005</v>
      </c>
      <c r="AK1292"/>
      <c r="AL1292">
        <v>204471.769</v>
      </c>
      <c r="AM1292"/>
      <c r="AN1292">
        <v>14</v>
      </c>
      <c r="AO1292">
        <v>74.994</v>
      </c>
      <c r="AP1292">
        <v>0.5</v>
      </c>
      <c r="AQ1292"/>
      <c r="AR1292">
        <v>15470</v>
      </c>
      <c r="AS1292">
        <v>3.4</v>
      </c>
      <c r="AT1292">
        <v>6.2410600000000001</v>
      </c>
      <c r="AU1292"/>
      <c r="AV1292">
        <v>92.047899999999998</v>
      </c>
      <c r="AW1292">
        <v>7.5997300000000001</v>
      </c>
    </row>
    <row r="1293" spans="1:49" hidden="1" x14ac:dyDescent="0.3">
      <c r="A1293" t="s">
        <v>184</v>
      </c>
      <c r="B1293" t="s">
        <v>185</v>
      </c>
      <c r="C1293" t="s">
        <v>129</v>
      </c>
      <c r="D1293">
        <v>2016</v>
      </c>
      <c r="E1293">
        <v>75.137050000000002</v>
      </c>
      <c r="F1293"/>
      <c r="G1293">
        <v>21.679010000000002</v>
      </c>
      <c r="H1293">
        <v>142.7784</v>
      </c>
      <c r="I1293"/>
      <c r="J1293">
        <v>1.3220000000000001E-2</v>
      </c>
      <c r="K1293"/>
      <c r="L1293">
        <v>4.0499999999999998E-4</v>
      </c>
      <c r="M1293"/>
      <c r="N1293">
        <v>6.3327200000000001</v>
      </c>
      <c r="O1293"/>
      <c r="P1293">
        <v>26.6</v>
      </c>
      <c r="Q1293"/>
      <c r="R1293">
        <v>2.7</v>
      </c>
      <c r="S1293">
        <v>10.8</v>
      </c>
      <c r="T1293" s="3">
        <v>89</v>
      </c>
      <c r="V1293">
        <v>95</v>
      </c>
      <c r="W1293"/>
      <c r="X1293">
        <v>72</v>
      </c>
      <c r="Y1293"/>
      <c r="Z1293">
        <v>89</v>
      </c>
      <c r="AA1293"/>
      <c r="AB1293">
        <v>97.847980000000007</v>
      </c>
      <c r="AC1293"/>
      <c r="AF1293"/>
      <c r="AG1293"/>
      <c r="AH1293">
        <v>3.9549699999999999</v>
      </c>
      <c r="AI1293"/>
      <c r="AJ1293">
        <v>9.2062100000000004</v>
      </c>
      <c r="AK1293"/>
      <c r="AL1293">
        <v>206163.05300000001</v>
      </c>
      <c r="AM1293"/>
      <c r="AN1293">
        <v>14.6</v>
      </c>
      <c r="AO1293">
        <v>75.23</v>
      </c>
      <c r="AP1293">
        <v>0.5</v>
      </c>
      <c r="AQ1293"/>
      <c r="AR1293">
        <v>15010</v>
      </c>
      <c r="AS1293">
        <v>4.3</v>
      </c>
      <c r="AT1293"/>
      <c r="AU1293"/>
      <c r="AV1293">
        <v>92.808440000000004</v>
      </c>
      <c r="AW1293">
        <v>7.7325600000000003</v>
      </c>
    </row>
    <row r="1294" spans="1:49" hidden="1" x14ac:dyDescent="0.3">
      <c r="A1294" t="s">
        <v>186</v>
      </c>
      <c r="B1294" t="s">
        <v>187</v>
      </c>
      <c r="C1294" t="s">
        <v>129</v>
      </c>
      <c r="D1294">
        <v>2000</v>
      </c>
      <c r="E1294">
        <v>73.410989999999998</v>
      </c>
      <c r="F1294"/>
      <c r="G1294">
        <v>18.708279999999998</v>
      </c>
      <c r="H1294">
        <v>128.44409999999999</v>
      </c>
      <c r="I1294"/>
      <c r="J1294">
        <v>1.4445E-2</v>
      </c>
      <c r="K1294"/>
      <c r="L1294">
        <v>3.2499999999999999E-4</v>
      </c>
      <c r="M1294"/>
      <c r="N1294">
        <v>7.3105700000000002</v>
      </c>
      <c r="O1294"/>
      <c r="P1294">
        <v>26.5</v>
      </c>
      <c r="Q1294"/>
      <c r="R1294">
        <v>4.3</v>
      </c>
      <c r="S1294">
        <v>4.8</v>
      </c>
      <c r="V1294">
        <v>94</v>
      </c>
      <c r="W1294"/>
      <c r="X1294">
        <v>86</v>
      </c>
      <c r="Y1294"/>
      <c r="Z1294">
        <v>93</v>
      </c>
      <c r="AA1294"/>
      <c r="AB1294">
        <v>98.324420000000003</v>
      </c>
      <c r="AC1294"/>
      <c r="AD1294">
        <v>13.444000000000001</v>
      </c>
      <c r="AF1294">
        <v>11320</v>
      </c>
      <c r="AG1294"/>
      <c r="AH1294">
        <v>2.7647599999999999</v>
      </c>
      <c r="AI1294"/>
      <c r="AJ1294">
        <v>5.3318700000000003</v>
      </c>
      <c r="AK1294"/>
      <c r="AL1294">
        <v>271.51499999999999</v>
      </c>
      <c r="AM1294"/>
      <c r="AN1294">
        <v>13.7</v>
      </c>
      <c r="AO1294">
        <v>77.162000000000006</v>
      </c>
      <c r="AP1294">
        <v>0.7</v>
      </c>
      <c r="AQ1294"/>
      <c r="AR1294">
        <v>11870</v>
      </c>
      <c r="AT1294">
        <v>4.6215099999999998</v>
      </c>
      <c r="AU1294"/>
      <c r="AW1294">
        <v>8.9930099999999999</v>
      </c>
    </row>
    <row r="1295" spans="1:49" hidden="1" x14ac:dyDescent="0.3">
      <c r="A1295" t="s">
        <v>186</v>
      </c>
      <c r="B1295" t="s">
        <v>187</v>
      </c>
      <c r="C1295" t="s">
        <v>129</v>
      </c>
      <c r="D1295">
        <v>2001</v>
      </c>
      <c r="E1295">
        <v>73.491900000000001</v>
      </c>
      <c r="F1295"/>
      <c r="G1295">
        <v>18.77026</v>
      </c>
      <c r="H1295">
        <v>127.00879999999999</v>
      </c>
      <c r="I1295"/>
      <c r="J1295">
        <v>1.443E-2</v>
      </c>
      <c r="K1295"/>
      <c r="L1295">
        <v>4.0000000000000002E-4</v>
      </c>
      <c r="M1295"/>
      <c r="N1295">
        <v>7.4167199999999998</v>
      </c>
      <c r="O1295"/>
      <c r="P1295">
        <v>26.6</v>
      </c>
      <c r="Q1295"/>
      <c r="R1295">
        <v>4.3</v>
      </c>
      <c r="S1295">
        <v>5.0999999999999996</v>
      </c>
      <c r="T1295" s="3">
        <v>18</v>
      </c>
      <c r="V1295">
        <v>93</v>
      </c>
      <c r="W1295"/>
      <c r="X1295">
        <v>93</v>
      </c>
      <c r="Y1295"/>
      <c r="Z1295">
        <v>84</v>
      </c>
      <c r="AA1295"/>
      <c r="AB1295">
        <v>98.334429999999998</v>
      </c>
      <c r="AC1295"/>
      <c r="AD1295">
        <v>15.413</v>
      </c>
      <c r="AF1295">
        <v>11180</v>
      </c>
      <c r="AG1295"/>
      <c r="AH1295">
        <v>2.9443600000000001</v>
      </c>
      <c r="AI1295"/>
      <c r="AJ1295">
        <v>5.52529</v>
      </c>
      <c r="AK1295"/>
      <c r="AL1295">
        <v>272.5</v>
      </c>
      <c r="AM1295"/>
      <c r="AN1295">
        <v>14</v>
      </c>
      <c r="AO1295">
        <v>77.361999999999995</v>
      </c>
      <c r="AP1295">
        <v>0.8</v>
      </c>
      <c r="AQ1295"/>
      <c r="AR1295">
        <v>11750</v>
      </c>
      <c r="AT1295">
        <v>5.9350899999999998</v>
      </c>
      <c r="AU1295"/>
    </row>
    <row r="1296" spans="1:49" hidden="1" x14ac:dyDescent="0.3">
      <c r="A1296" t="s">
        <v>186</v>
      </c>
      <c r="B1296" t="s">
        <v>187</v>
      </c>
      <c r="C1296" t="s">
        <v>129</v>
      </c>
      <c r="D1296">
        <v>2002</v>
      </c>
      <c r="E1296">
        <v>73.582470000000001</v>
      </c>
      <c r="F1296"/>
      <c r="G1296">
        <v>18.830439999999999</v>
      </c>
      <c r="H1296">
        <v>126.13849999999999</v>
      </c>
      <c r="I1296"/>
      <c r="J1296">
        <v>1.4290000000000001E-2</v>
      </c>
      <c r="K1296"/>
      <c r="L1296">
        <v>4.0999999999999999E-4</v>
      </c>
      <c r="M1296"/>
      <c r="N1296">
        <v>7.5882699999999996</v>
      </c>
      <c r="O1296"/>
      <c r="P1296">
        <v>26.6</v>
      </c>
      <c r="Q1296"/>
      <c r="R1296">
        <v>4.2</v>
      </c>
      <c r="S1296">
        <v>5.5</v>
      </c>
      <c r="T1296" s="3">
        <v>66</v>
      </c>
      <c r="V1296">
        <v>91</v>
      </c>
      <c r="W1296"/>
      <c r="X1296">
        <v>86</v>
      </c>
      <c r="Y1296"/>
      <c r="Z1296">
        <v>87</v>
      </c>
      <c r="AA1296"/>
      <c r="AB1296">
        <v>98.344430000000003</v>
      </c>
      <c r="AC1296"/>
      <c r="AF1296">
        <v>11350</v>
      </c>
      <c r="AG1296"/>
      <c r="AH1296">
        <v>3.1366900000000002</v>
      </c>
      <c r="AI1296"/>
      <c r="AJ1296">
        <v>5.8612299999999999</v>
      </c>
      <c r="AK1296"/>
      <c r="AL1296">
        <v>273.42500000000001</v>
      </c>
      <c r="AM1296"/>
      <c r="AN1296">
        <v>14.1</v>
      </c>
      <c r="AO1296">
        <v>77.534000000000006</v>
      </c>
      <c r="AP1296">
        <v>0.8</v>
      </c>
      <c r="AQ1296"/>
      <c r="AR1296">
        <v>11960</v>
      </c>
      <c r="AT1296">
        <v>5.76335</v>
      </c>
      <c r="AU1296"/>
    </row>
    <row r="1297" spans="1:49" hidden="1" x14ac:dyDescent="0.3">
      <c r="A1297" t="s">
        <v>186</v>
      </c>
      <c r="B1297" t="s">
        <v>187</v>
      </c>
      <c r="C1297" t="s">
        <v>129</v>
      </c>
      <c r="D1297">
        <v>2003</v>
      </c>
      <c r="E1297">
        <v>73.767619999999994</v>
      </c>
      <c r="F1297"/>
      <c r="G1297">
        <v>18.89471</v>
      </c>
      <c r="H1297">
        <v>123.26819999999999</v>
      </c>
      <c r="I1297"/>
      <c r="J1297">
        <v>1.436E-2</v>
      </c>
      <c r="K1297"/>
      <c r="L1297">
        <v>3.4499999999999998E-4</v>
      </c>
      <c r="M1297"/>
      <c r="N1297">
        <v>7.5142899999999999</v>
      </c>
      <c r="O1297"/>
      <c r="P1297">
        <v>26.7</v>
      </c>
      <c r="Q1297"/>
      <c r="R1297">
        <v>4.2</v>
      </c>
      <c r="S1297">
        <v>5.8</v>
      </c>
      <c r="T1297" s="3">
        <v>91</v>
      </c>
      <c r="V1297">
        <v>90</v>
      </c>
      <c r="W1297"/>
      <c r="X1297">
        <v>90</v>
      </c>
      <c r="Y1297"/>
      <c r="Z1297">
        <v>89</v>
      </c>
      <c r="AA1297"/>
      <c r="AB1297">
        <v>98.354429999999994</v>
      </c>
      <c r="AC1297"/>
      <c r="AF1297">
        <v>11710</v>
      </c>
      <c r="AG1297"/>
      <c r="AH1297">
        <v>3.7588499999999998</v>
      </c>
      <c r="AI1297"/>
      <c r="AJ1297">
        <v>6.68377</v>
      </c>
      <c r="AK1297"/>
      <c r="AL1297">
        <v>274.32900000000001</v>
      </c>
      <c r="AM1297"/>
      <c r="AN1297">
        <v>14.3</v>
      </c>
      <c r="AO1297">
        <v>77.682000000000002</v>
      </c>
      <c r="AP1297">
        <v>0.9</v>
      </c>
      <c r="AQ1297"/>
      <c r="AR1297">
        <v>12360</v>
      </c>
      <c r="AT1297">
        <v>6.1213600000000001</v>
      </c>
      <c r="AU1297"/>
    </row>
    <row r="1298" spans="1:49" hidden="1" x14ac:dyDescent="0.3">
      <c r="A1298" t="s">
        <v>186</v>
      </c>
      <c r="B1298" t="s">
        <v>187</v>
      </c>
      <c r="C1298" t="s">
        <v>129</v>
      </c>
      <c r="D1298">
        <v>2004</v>
      </c>
      <c r="E1298">
        <v>74.098010000000002</v>
      </c>
      <c r="F1298"/>
      <c r="G1298">
        <v>18.964230000000001</v>
      </c>
      <c r="H1298">
        <v>115.9427</v>
      </c>
      <c r="I1298"/>
      <c r="J1298">
        <v>1.4205000000000001E-2</v>
      </c>
      <c r="K1298"/>
      <c r="L1298">
        <v>3.4499999999999998E-4</v>
      </c>
      <c r="M1298"/>
      <c r="N1298">
        <v>7.4307800000000004</v>
      </c>
      <c r="O1298"/>
      <c r="P1298">
        <v>26.8</v>
      </c>
      <c r="Q1298"/>
      <c r="R1298">
        <v>4.0999999999999996</v>
      </c>
      <c r="S1298">
        <v>6.2</v>
      </c>
      <c r="T1298" s="3">
        <v>93</v>
      </c>
      <c r="V1298">
        <v>98</v>
      </c>
      <c r="W1298"/>
      <c r="X1298">
        <v>93</v>
      </c>
      <c r="Y1298"/>
      <c r="Z1298">
        <v>93</v>
      </c>
      <c r="AA1298"/>
      <c r="AB1298">
        <v>98.364429999999999</v>
      </c>
      <c r="AC1298"/>
      <c r="AF1298">
        <v>12240</v>
      </c>
      <c r="AG1298"/>
      <c r="AH1298">
        <v>4.3437799999999998</v>
      </c>
      <c r="AI1298"/>
      <c r="AJ1298">
        <v>7.3151000000000002</v>
      </c>
      <c r="AK1298"/>
      <c r="AL1298">
        <v>275.28399999999999</v>
      </c>
      <c r="AM1298"/>
      <c r="AN1298">
        <v>14.3</v>
      </c>
      <c r="AO1298">
        <v>77.808000000000007</v>
      </c>
      <c r="AP1298">
        <v>0.9</v>
      </c>
      <c r="AQ1298"/>
      <c r="AR1298">
        <v>12930</v>
      </c>
      <c r="AT1298">
        <v>5.9040699999999999</v>
      </c>
      <c r="AU1298"/>
      <c r="AV1298">
        <v>99.6</v>
      </c>
    </row>
    <row r="1299" spans="1:49" hidden="1" x14ac:dyDescent="0.3">
      <c r="A1299" t="s">
        <v>186</v>
      </c>
      <c r="B1299" t="s">
        <v>187</v>
      </c>
      <c r="C1299" t="s">
        <v>129</v>
      </c>
      <c r="D1299">
        <v>2005</v>
      </c>
      <c r="E1299">
        <v>74.242760000000004</v>
      </c>
      <c r="F1299"/>
      <c r="G1299">
        <v>19.025400000000001</v>
      </c>
      <c r="H1299">
        <v>113.8903</v>
      </c>
      <c r="I1299"/>
      <c r="J1299">
        <v>1.3894999999999999E-2</v>
      </c>
      <c r="K1299"/>
      <c r="L1299">
        <v>3.4499999999999998E-4</v>
      </c>
      <c r="M1299"/>
      <c r="N1299">
        <v>7.8361599999999996</v>
      </c>
      <c r="O1299"/>
      <c r="P1299">
        <v>26.9</v>
      </c>
      <c r="Q1299"/>
      <c r="R1299">
        <v>4.0999999999999996</v>
      </c>
      <c r="S1299">
        <v>6.6</v>
      </c>
      <c r="T1299" s="3">
        <v>92</v>
      </c>
      <c r="V1299">
        <v>93</v>
      </c>
      <c r="W1299"/>
      <c r="X1299">
        <v>91</v>
      </c>
      <c r="Y1299"/>
      <c r="Z1299">
        <v>92</v>
      </c>
      <c r="AA1299"/>
      <c r="AB1299">
        <v>98.374430000000004</v>
      </c>
      <c r="AC1299"/>
      <c r="AD1299">
        <v>17.698</v>
      </c>
      <c r="AF1299">
        <v>12910</v>
      </c>
      <c r="AG1299"/>
      <c r="AH1299">
        <v>3.8717100000000002</v>
      </c>
      <c r="AI1299"/>
      <c r="AJ1299">
        <v>6.7689199999999996</v>
      </c>
      <c r="AK1299"/>
      <c r="AL1299">
        <v>276.32299999999998</v>
      </c>
      <c r="AM1299"/>
      <c r="AN1299">
        <v>14.3</v>
      </c>
      <c r="AO1299">
        <v>77.915000000000006</v>
      </c>
      <c r="AP1299">
        <v>1</v>
      </c>
      <c r="AQ1299"/>
      <c r="AR1299">
        <v>13640</v>
      </c>
      <c r="AT1299">
        <v>5.5569600000000001</v>
      </c>
      <c r="AU1299"/>
    </row>
    <row r="1300" spans="1:49" hidden="1" x14ac:dyDescent="0.3">
      <c r="A1300" t="s">
        <v>186</v>
      </c>
      <c r="B1300" t="s">
        <v>187</v>
      </c>
      <c r="C1300" t="s">
        <v>129</v>
      </c>
      <c r="D1300">
        <v>2006</v>
      </c>
      <c r="E1300">
        <v>74.328509999999994</v>
      </c>
      <c r="F1300"/>
      <c r="G1300">
        <v>19.077580000000001</v>
      </c>
      <c r="H1300">
        <v>112.97629999999999</v>
      </c>
      <c r="I1300"/>
      <c r="J1300">
        <v>1.376E-2</v>
      </c>
      <c r="K1300"/>
      <c r="L1300">
        <v>3.4499999999999998E-4</v>
      </c>
      <c r="M1300"/>
      <c r="N1300">
        <v>8.1194400000000009</v>
      </c>
      <c r="O1300"/>
      <c r="P1300">
        <v>27</v>
      </c>
      <c r="Q1300"/>
      <c r="R1300">
        <v>4</v>
      </c>
      <c r="S1300">
        <v>7</v>
      </c>
      <c r="T1300" s="3">
        <v>84</v>
      </c>
      <c r="V1300">
        <v>92</v>
      </c>
      <c r="W1300"/>
      <c r="X1300">
        <v>85</v>
      </c>
      <c r="Y1300"/>
      <c r="Z1300">
        <v>84</v>
      </c>
      <c r="AA1300"/>
      <c r="AB1300">
        <v>98.384429999999995</v>
      </c>
      <c r="AC1300"/>
      <c r="AF1300">
        <v>13790</v>
      </c>
      <c r="AG1300"/>
      <c r="AH1300">
        <v>3.7041200000000001</v>
      </c>
      <c r="AI1300"/>
      <c r="AJ1300">
        <v>6.58324</v>
      </c>
      <c r="AK1300"/>
      <c r="AL1300">
        <v>277.47699999999998</v>
      </c>
      <c r="AM1300"/>
      <c r="AN1300">
        <v>14.2</v>
      </c>
      <c r="AO1300">
        <v>78.009</v>
      </c>
      <c r="AP1300">
        <v>1.1000000000000001</v>
      </c>
      <c r="AQ1300"/>
      <c r="AR1300">
        <v>14530</v>
      </c>
      <c r="AT1300"/>
      <c r="AU1300"/>
    </row>
    <row r="1301" spans="1:49" hidden="1" x14ac:dyDescent="0.3">
      <c r="A1301" t="s">
        <v>186</v>
      </c>
      <c r="B1301" t="s">
        <v>187</v>
      </c>
      <c r="C1301" t="s">
        <v>129</v>
      </c>
      <c r="D1301">
        <v>2007</v>
      </c>
      <c r="E1301">
        <v>74.390910000000005</v>
      </c>
      <c r="F1301"/>
      <c r="G1301">
        <v>19.132259999999999</v>
      </c>
      <c r="H1301">
        <v>112.46599999999999</v>
      </c>
      <c r="I1301"/>
      <c r="J1301">
        <v>1.4024999999999999E-2</v>
      </c>
      <c r="K1301"/>
      <c r="L1301">
        <v>2.7500000000000002E-4</v>
      </c>
      <c r="M1301"/>
      <c r="N1301">
        <v>8.0661100000000001</v>
      </c>
      <c r="O1301"/>
      <c r="P1301">
        <v>27.1</v>
      </c>
      <c r="Q1301"/>
      <c r="R1301">
        <v>4</v>
      </c>
      <c r="S1301">
        <v>7.4</v>
      </c>
      <c r="T1301" s="3">
        <v>93</v>
      </c>
      <c r="V1301">
        <v>75</v>
      </c>
      <c r="W1301"/>
      <c r="X1301">
        <v>93</v>
      </c>
      <c r="Y1301"/>
      <c r="Z1301">
        <v>93</v>
      </c>
      <c r="AA1301"/>
      <c r="AB1301">
        <v>98.39443</v>
      </c>
      <c r="AC1301"/>
      <c r="AF1301">
        <v>14590</v>
      </c>
      <c r="AG1301"/>
      <c r="AH1301">
        <v>3.2979099999999999</v>
      </c>
      <c r="AI1301"/>
      <c r="AJ1301">
        <v>6.0558300000000003</v>
      </c>
      <c r="AK1301"/>
      <c r="AL1301">
        <v>278.7</v>
      </c>
      <c r="AM1301"/>
      <c r="AN1301">
        <v>14</v>
      </c>
      <c r="AO1301">
        <v>78.096999999999994</v>
      </c>
      <c r="AP1301">
        <v>1.1000000000000001</v>
      </c>
      <c r="AQ1301"/>
      <c r="AR1301">
        <v>15460</v>
      </c>
      <c r="AT1301">
        <v>5.2716399999999997</v>
      </c>
      <c r="AU1301"/>
    </row>
    <row r="1302" spans="1:49" hidden="1" x14ac:dyDescent="0.3">
      <c r="A1302" t="s">
        <v>186</v>
      </c>
      <c r="B1302" t="s">
        <v>187</v>
      </c>
      <c r="C1302" t="s">
        <v>129</v>
      </c>
      <c r="D1302">
        <v>2008</v>
      </c>
      <c r="E1302">
        <v>74.448210000000003</v>
      </c>
      <c r="F1302"/>
      <c r="G1302">
        <v>19.191780000000001</v>
      </c>
      <c r="H1302">
        <v>112.1277</v>
      </c>
      <c r="I1302"/>
      <c r="J1302">
        <v>1.3775000000000001E-2</v>
      </c>
      <c r="K1302"/>
      <c r="L1302">
        <v>3.4499999999999998E-4</v>
      </c>
      <c r="M1302"/>
      <c r="N1302">
        <v>8.6329700000000003</v>
      </c>
      <c r="O1302"/>
      <c r="P1302">
        <v>27.1</v>
      </c>
      <c r="Q1302"/>
      <c r="R1302">
        <v>3.9</v>
      </c>
      <c r="S1302">
        <v>7.8</v>
      </c>
      <c r="T1302" s="3">
        <v>85</v>
      </c>
      <c r="V1302">
        <v>94</v>
      </c>
      <c r="W1302"/>
      <c r="X1302">
        <v>85</v>
      </c>
      <c r="Y1302"/>
      <c r="Z1302">
        <v>85</v>
      </c>
      <c r="AA1302"/>
      <c r="AB1302">
        <v>98.404430000000005</v>
      </c>
      <c r="AC1302"/>
      <c r="AF1302">
        <v>14660</v>
      </c>
      <c r="AG1302"/>
      <c r="AH1302">
        <v>3.58304</v>
      </c>
      <c r="AI1302"/>
      <c r="AJ1302">
        <v>6.4767599999999996</v>
      </c>
      <c r="AK1302"/>
      <c r="AL1302">
        <v>279.94600000000003</v>
      </c>
      <c r="AM1302"/>
      <c r="AN1302">
        <v>13.9</v>
      </c>
      <c r="AO1302">
        <v>78.183999999999997</v>
      </c>
      <c r="AP1302">
        <v>1.2</v>
      </c>
      <c r="AQ1302"/>
      <c r="AR1302">
        <v>15530</v>
      </c>
      <c r="AT1302">
        <v>4.9244500000000002</v>
      </c>
      <c r="AU1302"/>
    </row>
    <row r="1303" spans="1:49" hidden="1" x14ac:dyDescent="0.3">
      <c r="A1303" t="s">
        <v>186</v>
      </c>
      <c r="B1303" t="s">
        <v>187</v>
      </c>
      <c r="C1303" t="s">
        <v>129</v>
      </c>
      <c r="D1303">
        <v>2009</v>
      </c>
      <c r="E1303">
        <v>74.575460000000007</v>
      </c>
      <c r="F1303"/>
      <c r="G1303">
        <v>19.258929999999999</v>
      </c>
      <c r="H1303">
        <v>109.96429999999999</v>
      </c>
      <c r="I1303"/>
      <c r="J1303">
        <v>1.4080000000000001E-2</v>
      </c>
      <c r="K1303"/>
      <c r="L1303">
        <v>2.7999999999999998E-4</v>
      </c>
      <c r="M1303"/>
      <c r="N1303">
        <v>8.2423699999999993</v>
      </c>
      <c r="O1303"/>
      <c r="P1303">
        <v>27.2</v>
      </c>
      <c r="Q1303"/>
      <c r="R1303">
        <v>3.9</v>
      </c>
      <c r="S1303">
        <v>8.3000000000000007</v>
      </c>
      <c r="T1303" s="3">
        <v>93</v>
      </c>
      <c r="V1303">
        <v>94</v>
      </c>
      <c r="W1303"/>
      <c r="X1303">
        <v>93</v>
      </c>
      <c r="Y1303"/>
      <c r="Z1303">
        <v>93</v>
      </c>
      <c r="AA1303"/>
      <c r="AB1303">
        <v>98.414439999999999</v>
      </c>
      <c r="AC1303"/>
      <c r="AF1303">
        <v>14280</v>
      </c>
      <c r="AG1303"/>
      <c r="AH1303">
        <v>3.9028700000000001</v>
      </c>
      <c r="AI1303"/>
      <c r="AJ1303">
        <v>7.1486799999999997</v>
      </c>
      <c r="AK1303"/>
      <c r="AL1303">
        <v>281.10399999999998</v>
      </c>
      <c r="AM1303"/>
      <c r="AN1303">
        <v>13.6</v>
      </c>
      <c r="AO1303">
        <v>78.272000000000006</v>
      </c>
      <c r="AP1303">
        <v>1.2</v>
      </c>
      <c r="AQ1303"/>
      <c r="AR1303">
        <v>15110</v>
      </c>
      <c r="AT1303">
        <v>5.1193900000000001</v>
      </c>
      <c r="AU1303"/>
    </row>
    <row r="1304" spans="1:49" hidden="1" x14ac:dyDescent="0.3">
      <c r="A1304" t="s">
        <v>186</v>
      </c>
      <c r="B1304" t="s">
        <v>187</v>
      </c>
      <c r="C1304" t="s">
        <v>129</v>
      </c>
      <c r="D1304">
        <v>2010</v>
      </c>
      <c r="E1304">
        <v>74.715969999999999</v>
      </c>
      <c r="F1304"/>
      <c r="G1304">
        <v>19.33156</v>
      </c>
      <c r="H1304">
        <v>107.81180000000001</v>
      </c>
      <c r="I1304"/>
      <c r="J1304">
        <v>1.3975E-2</v>
      </c>
      <c r="K1304"/>
      <c r="L1304">
        <v>2.7999999999999998E-4</v>
      </c>
      <c r="M1304"/>
      <c r="N1304">
        <v>8.2493200000000009</v>
      </c>
      <c r="O1304"/>
      <c r="P1304">
        <v>27.3</v>
      </c>
      <c r="Q1304"/>
      <c r="R1304">
        <v>3.8</v>
      </c>
      <c r="S1304">
        <v>8.8000000000000007</v>
      </c>
      <c r="T1304" s="3">
        <v>86</v>
      </c>
      <c r="V1304">
        <v>85</v>
      </c>
      <c r="W1304"/>
      <c r="X1304">
        <v>90</v>
      </c>
      <c r="Y1304"/>
      <c r="Z1304">
        <v>86</v>
      </c>
      <c r="AA1304"/>
      <c r="AB1304">
        <v>98.424440000000004</v>
      </c>
      <c r="AC1304"/>
      <c r="AF1304">
        <v>14660</v>
      </c>
      <c r="AG1304"/>
      <c r="AH1304">
        <v>3.6207600000000002</v>
      </c>
      <c r="AI1304"/>
      <c r="AJ1304">
        <v>6.7739900000000004</v>
      </c>
      <c r="AK1304"/>
      <c r="AL1304">
        <v>282.13099999999997</v>
      </c>
      <c r="AM1304"/>
      <c r="AN1304">
        <v>13.5</v>
      </c>
      <c r="AO1304">
        <v>78.364000000000004</v>
      </c>
      <c r="AP1304">
        <v>1.3</v>
      </c>
      <c r="AQ1304"/>
      <c r="AR1304">
        <v>15550</v>
      </c>
      <c r="AT1304">
        <v>6.0348699999999997</v>
      </c>
      <c r="AU1304"/>
    </row>
    <row r="1305" spans="1:49" hidden="1" x14ac:dyDescent="0.3">
      <c r="A1305" t="s">
        <v>186</v>
      </c>
      <c r="B1305" t="s">
        <v>187</v>
      </c>
      <c r="C1305" t="s">
        <v>129</v>
      </c>
      <c r="D1305">
        <v>2011</v>
      </c>
      <c r="E1305">
        <v>74.884079999999997</v>
      </c>
      <c r="F1305"/>
      <c r="G1305">
        <v>19.403870000000001</v>
      </c>
      <c r="H1305">
        <v>105.78</v>
      </c>
      <c r="I1305"/>
      <c r="J1305">
        <v>1.3405E-2</v>
      </c>
      <c r="K1305"/>
      <c r="L1305">
        <v>2.7999999999999998E-4</v>
      </c>
      <c r="M1305"/>
      <c r="N1305">
        <v>8.3884899999999991</v>
      </c>
      <c r="O1305"/>
      <c r="P1305">
        <v>27.4</v>
      </c>
      <c r="Q1305"/>
      <c r="R1305">
        <v>3.8</v>
      </c>
      <c r="S1305">
        <v>9.3000000000000007</v>
      </c>
      <c r="T1305" s="3">
        <v>91</v>
      </c>
      <c r="V1305">
        <v>93</v>
      </c>
      <c r="W1305"/>
      <c r="X1305">
        <v>91</v>
      </c>
      <c r="Y1305"/>
      <c r="Z1305">
        <v>91</v>
      </c>
      <c r="AA1305"/>
      <c r="AB1305">
        <v>98.434439999999995</v>
      </c>
      <c r="AC1305"/>
      <c r="AF1305">
        <v>14930</v>
      </c>
      <c r="AG1305"/>
      <c r="AH1305">
        <v>3.3458600000000001</v>
      </c>
      <c r="AI1305"/>
      <c r="AJ1305">
        <v>6.8993399999999996</v>
      </c>
      <c r="AK1305"/>
      <c r="AL1305">
        <v>282.98700000000002</v>
      </c>
      <c r="AM1305"/>
      <c r="AN1305">
        <v>13.3</v>
      </c>
      <c r="AO1305">
        <v>78.456000000000003</v>
      </c>
      <c r="AP1305">
        <v>1.3</v>
      </c>
      <c r="AQ1305"/>
      <c r="AR1305">
        <v>15280</v>
      </c>
      <c r="AT1305"/>
      <c r="AU1305"/>
    </row>
    <row r="1306" spans="1:49" hidden="1" x14ac:dyDescent="0.3">
      <c r="A1306" t="s">
        <v>186</v>
      </c>
      <c r="B1306" t="s">
        <v>187</v>
      </c>
      <c r="C1306" t="s">
        <v>129</v>
      </c>
      <c r="D1306">
        <v>2012</v>
      </c>
      <c r="E1306">
        <v>74.783000000000001</v>
      </c>
      <c r="F1306"/>
      <c r="G1306">
        <v>19.4819</v>
      </c>
      <c r="H1306">
        <v>108.3676</v>
      </c>
      <c r="I1306"/>
      <c r="J1306">
        <v>1.3335E-2</v>
      </c>
      <c r="K1306"/>
      <c r="L1306">
        <v>2.1499999999999999E-4</v>
      </c>
      <c r="M1306"/>
      <c r="N1306">
        <v>8.5947099999999992</v>
      </c>
      <c r="O1306"/>
      <c r="P1306">
        <v>27.5</v>
      </c>
      <c r="Q1306"/>
      <c r="R1306">
        <v>3.8</v>
      </c>
      <c r="S1306">
        <v>9.9</v>
      </c>
      <c r="T1306" s="3">
        <v>87</v>
      </c>
      <c r="V1306">
        <v>90</v>
      </c>
      <c r="W1306"/>
      <c r="X1306">
        <v>88</v>
      </c>
      <c r="Y1306"/>
      <c r="Z1306">
        <v>87</v>
      </c>
      <c r="AA1306"/>
      <c r="AB1306">
        <v>98.44444</v>
      </c>
      <c r="AC1306"/>
      <c r="AF1306">
        <v>15080</v>
      </c>
      <c r="AG1306"/>
      <c r="AH1306">
        <v>4.3038999999999996</v>
      </c>
      <c r="AI1306"/>
      <c r="AJ1306">
        <v>7.7782</v>
      </c>
      <c r="AK1306"/>
      <c r="AL1306">
        <v>283.70100000000002</v>
      </c>
      <c r="AM1306"/>
      <c r="AN1306">
        <v>13.1</v>
      </c>
      <c r="AO1306">
        <v>78.546999999999997</v>
      </c>
      <c r="AP1306">
        <v>1.4</v>
      </c>
      <c r="AQ1306"/>
      <c r="AR1306">
        <v>16030</v>
      </c>
      <c r="AT1306">
        <v>5.2588999999999997</v>
      </c>
      <c r="AU1306"/>
    </row>
    <row r="1307" spans="1:49" hidden="1" x14ac:dyDescent="0.3">
      <c r="A1307" t="s">
        <v>186</v>
      </c>
      <c r="B1307" t="s">
        <v>187</v>
      </c>
      <c r="C1307" t="s">
        <v>129</v>
      </c>
      <c r="D1307">
        <v>2013</v>
      </c>
      <c r="E1307">
        <v>75.236130000000003</v>
      </c>
      <c r="F1307"/>
      <c r="G1307">
        <v>19.565840000000001</v>
      </c>
      <c r="H1307">
        <v>101.44459999999999</v>
      </c>
      <c r="I1307"/>
      <c r="J1307">
        <v>1.2619999999999999E-2</v>
      </c>
      <c r="K1307"/>
      <c r="L1307">
        <v>2.8499999999999999E-4</v>
      </c>
      <c r="M1307"/>
      <c r="N1307">
        <v>8.6315500000000007</v>
      </c>
      <c r="O1307"/>
      <c r="P1307">
        <v>27.5</v>
      </c>
      <c r="Q1307"/>
      <c r="R1307">
        <v>3.8</v>
      </c>
      <c r="S1307">
        <v>10.4</v>
      </c>
      <c r="T1307" s="3">
        <v>91</v>
      </c>
      <c r="V1307">
        <v>87</v>
      </c>
      <c r="W1307"/>
      <c r="X1307">
        <v>91</v>
      </c>
      <c r="Y1307"/>
      <c r="Z1307">
        <v>91</v>
      </c>
      <c r="AA1307"/>
      <c r="AB1307">
        <v>98.454440000000005</v>
      </c>
      <c r="AC1307"/>
      <c r="AE1307">
        <v>1.0539499999999999</v>
      </c>
      <c r="AF1307"/>
      <c r="AG1307"/>
      <c r="AH1307">
        <v>3.8065000000000002</v>
      </c>
      <c r="AI1307"/>
      <c r="AJ1307">
        <v>7.5993599999999999</v>
      </c>
      <c r="AK1307"/>
      <c r="AL1307">
        <v>284.29599999999999</v>
      </c>
      <c r="AM1307"/>
      <c r="AN1307">
        <v>12.8</v>
      </c>
      <c r="AO1307">
        <v>78.632999999999996</v>
      </c>
      <c r="AP1307">
        <v>1.4</v>
      </c>
      <c r="AQ1307"/>
      <c r="AR1307">
        <v>16200</v>
      </c>
      <c r="AT1307">
        <v>5.0977399999999999</v>
      </c>
      <c r="AU1307"/>
    </row>
    <row r="1308" spans="1:49" hidden="1" x14ac:dyDescent="0.3">
      <c r="A1308" t="s">
        <v>186</v>
      </c>
      <c r="B1308" t="s">
        <v>187</v>
      </c>
      <c r="C1308" t="s">
        <v>129</v>
      </c>
      <c r="D1308">
        <v>2014</v>
      </c>
      <c r="E1308">
        <v>75.339709999999997</v>
      </c>
      <c r="F1308"/>
      <c r="G1308">
        <v>19.655270000000002</v>
      </c>
      <c r="H1308">
        <v>100.87739999999999</v>
      </c>
      <c r="I1308"/>
      <c r="J1308">
        <v>1.223E-2</v>
      </c>
      <c r="K1308"/>
      <c r="L1308">
        <v>2.8499999999999999E-4</v>
      </c>
      <c r="M1308"/>
      <c r="N1308">
        <v>8.8552499999999998</v>
      </c>
      <c r="O1308"/>
      <c r="P1308">
        <v>27.6</v>
      </c>
      <c r="Q1308"/>
      <c r="R1308">
        <v>3.8</v>
      </c>
      <c r="S1308">
        <v>11</v>
      </c>
      <c r="T1308" s="3">
        <v>94</v>
      </c>
      <c r="V1308">
        <v>95</v>
      </c>
      <c r="W1308"/>
      <c r="X1308">
        <v>95</v>
      </c>
      <c r="Y1308"/>
      <c r="Z1308">
        <v>94</v>
      </c>
      <c r="AA1308"/>
      <c r="AB1308">
        <v>98.464449999999999</v>
      </c>
      <c r="AC1308"/>
      <c r="AF1308"/>
      <c r="AG1308"/>
      <c r="AH1308">
        <v>3.2854700000000001</v>
      </c>
      <c r="AI1308"/>
      <c r="AJ1308">
        <v>7.1065300000000002</v>
      </c>
      <c r="AK1308"/>
      <c r="AL1308">
        <v>284.82600000000002</v>
      </c>
      <c r="AM1308"/>
      <c r="AN1308">
        <v>12.6</v>
      </c>
      <c r="AO1308">
        <v>78.716999999999999</v>
      </c>
      <c r="AP1308">
        <v>1.5</v>
      </c>
      <c r="AQ1308"/>
      <c r="AR1308">
        <v>16460</v>
      </c>
      <c r="AT1308">
        <v>6.2294099999999997</v>
      </c>
      <c r="AU1308"/>
      <c r="AV1308">
        <v>99.6</v>
      </c>
    </row>
    <row r="1309" spans="1:49" hidden="1" x14ac:dyDescent="0.3">
      <c r="A1309" t="s">
        <v>186</v>
      </c>
      <c r="B1309" t="s">
        <v>187</v>
      </c>
      <c r="C1309" t="s">
        <v>129</v>
      </c>
      <c r="D1309">
        <v>2015</v>
      </c>
      <c r="E1309">
        <v>75.4602</v>
      </c>
      <c r="F1309"/>
      <c r="G1309">
        <v>19.748049999999999</v>
      </c>
      <c r="H1309">
        <v>100.8793</v>
      </c>
      <c r="I1309"/>
      <c r="J1309">
        <v>1.1900000000000001E-2</v>
      </c>
      <c r="K1309"/>
      <c r="L1309">
        <v>2.1499999999999999E-4</v>
      </c>
      <c r="M1309"/>
      <c r="N1309">
        <v>9.0017399999999999</v>
      </c>
      <c r="O1309"/>
      <c r="P1309">
        <v>27.7</v>
      </c>
      <c r="Q1309"/>
      <c r="R1309">
        <v>3.8</v>
      </c>
      <c r="S1309">
        <v>11.7</v>
      </c>
      <c r="T1309" s="3">
        <v>97</v>
      </c>
      <c r="V1309">
        <v>96</v>
      </c>
      <c r="W1309"/>
      <c r="X1309">
        <v>97</v>
      </c>
      <c r="Y1309"/>
      <c r="Z1309">
        <v>97</v>
      </c>
      <c r="AA1309"/>
      <c r="AB1309">
        <v>98.474440000000001</v>
      </c>
      <c r="AC1309"/>
      <c r="AF1309"/>
      <c r="AG1309"/>
      <c r="AH1309">
        <v>3.1932200000000002</v>
      </c>
      <c r="AI1309"/>
      <c r="AJ1309">
        <v>6.9671399999999997</v>
      </c>
      <c r="AK1309"/>
      <c r="AL1309">
        <v>285.32400000000001</v>
      </c>
      <c r="AM1309"/>
      <c r="AN1309">
        <v>12.3</v>
      </c>
      <c r="AO1309">
        <v>78.801000000000002</v>
      </c>
      <c r="AP1309">
        <v>1.5</v>
      </c>
      <c r="AQ1309"/>
      <c r="AR1309">
        <v>16700</v>
      </c>
      <c r="AT1309"/>
      <c r="AU1309"/>
    </row>
    <row r="1310" spans="1:49" hidden="1" x14ac:dyDescent="0.3">
      <c r="A1310" t="s">
        <v>186</v>
      </c>
      <c r="B1310" t="s">
        <v>187</v>
      </c>
      <c r="C1310" t="s">
        <v>129</v>
      </c>
      <c r="D1310">
        <v>2016</v>
      </c>
      <c r="E1310">
        <v>75.586309999999997</v>
      </c>
      <c r="F1310"/>
      <c r="G1310">
        <v>19.840800000000002</v>
      </c>
      <c r="H1310">
        <v>100.4418</v>
      </c>
      <c r="I1310"/>
      <c r="J1310">
        <v>1.1625E-2</v>
      </c>
      <c r="K1310"/>
      <c r="L1310">
        <v>2.1499999999999999E-4</v>
      </c>
      <c r="M1310"/>
      <c r="N1310">
        <v>9.2744400000000002</v>
      </c>
      <c r="O1310"/>
      <c r="P1310">
        <v>27.8</v>
      </c>
      <c r="Q1310"/>
      <c r="R1310">
        <v>3.8</v>
      </c>
      <c r="S1310">
        <v>12.3</v>
      </c>
      <c r="T1310" s="3">
        <v>97</v>
      </c>
      <c r="V1310">
        <v>92</v>
      </c>
      <c r="W1310"/>
      <c r="X1310">
        <v>97</v>
      </c>
      <c r="Y1310"/>
      <c r="Z1310">
        <v>97</v>
      </c>
      <c r="AA1310"/>
      <c r="AB1310">
        <v>98.484440000000006</v>
      </c>
      <c r="AC1310"/>
      <c r="AF1310"/>
      <c r="AG1310"/>
      <c r="AH1310">
        <v>3.1439499999999998</v>
      </c>
      <c r="AI1310"/>
      <c r="AJ1310">
        <v>6.8520000000000003</v>
      </c>
      <c r="AK1310"/>
      <c r="AL1310">
        <v>285.79599999999999</v>
      </c>
      <c r="AM1310"/>
      <c r="AN1310">
        <v>12</v>
      </c>
      <c r="AO1310">
        <v>78.888000000000005</v>
      </c>
      <c r="AP1310">
        <v>1.5</v>
      </c>
      <c r="AQ1310"/>
      <c r="AR1310">
        <v>17150</v>
      </c>
      <c r="AT1310">
        <v>5.0927199999999999</v>
      </c>
      <c r="AU1310"/>
    </row>
    <row r="1311" spans="1:49" hidden="1" x14ac:dyDescent="0.3">
      <c r="A1311" t="s">
        <v>188</v>
      </c>
      <c r="B1311" t="s">
        <v>189</v>
      </c>
      <c r="C1311" t="s">
        <v>129</v>
      </c>
      <c r="D1311">
        <v>2000</v>
      </c>
      <c r="E1311">
        <v>79.311909999999997</v>
      </c>
      <c r="F1311"/>
      <c r="G1311">
        <v>22.724029999999999</v>
      </c>
      <c r="H1311">
        <v>80.767409999999998</v>
      </c>
      <c r="I1311"/>
      <c r="J1311">
        <v>5.2950000000000002E-3</v>
      </c>
      <c r="K1311"/>
      <c r="L1311">
        <v>2.4499999999999999E-4</v>
      </c>
      <c r="M1311"/>
      <c r="N1311"/>
      <c r="O1311"/>
      <c r="P1311">
        <v>26.3</v>
      </c>
      <c r="Q1311"/>
      <c r="R1311">
        <v>0.5</v>
      </c>
      <c r="S1311">
        <v>8.6</v>
      </c>
      <c r="V1311">
        <v>96</v>
      </c>
      <c r="W1311"/>
      <c r="X1311">
        <v>88</v>
      </c>
      <c r="Y1311"/>
      <c r="Z1311">
        <v>89</v>
      </c>
      <c r="AA1311"/>
      <c r="AB1311">
        <v>99.111819999999994</v>
      </c>
      <c r="AC1311"/>
      <c r="AF1311">
        <v>28240</v>
      </c>
      <c r="AG1311"/>
      <c r="AH1311">
        <v>6.0289700000000002</v>
      </c>
      <c r="AI1311"/>
      <c r="AJ1311">
        <v>8.2756799999999995</v>
      </c>
      <c r="AK1311"/>
      <c r="AL1311">
        <v>30588.383000000002</v>
      </c>
      <c r="AM1311"/>
      <c r="AN1311">
        <v>5.3</v>
      </c>
      <c r="AO1311">
        <v>79.136589999999998</v>
      </c>
      <c r="AP1311"/>
      <c r="AQ1311"/>
      <c r="AR1311">
        <v>28590</v>
      </c>
      <c r="AS1311">
        <v>0.2</v>
      </c>
      <c r="AT1311">
        <v>5.4420000000000002</v>
      </c>
      <c r="AU1311"/>
    </row>
    <row r="1312" spans="1:49" hidden="1" x14ac:dyDescent="0.3">
      <c r="A1312" t="s">
        <v>188</v>
      </c>
      <c r="B1312" t="s">
        <v>189</v>
      </c>
      <c r="C1312" t="s">
        <v>129</v>
      </c>
      <c r="D1312">
        <v>2001</v>
      </c>
      <c r="E1312">
        <v>79.598240000000004</v>
      </c>
      <c r="F1312"/>
      <c r="G1312">
        <v>22.972670000000001</v>
      </c>
      <c r="H1312">
        <v>79.154929999999993</v>
      </c>
      <c r="I1312"/>
      <c r="J1312">
        <v>5.2950000000000002E-3</v>
      </c>
      <c r="K1312"/>
      <c r="L1312">
        <v>2.3499999999999999E-4</v>
      </c>
      <c r="M1312"/>
      <c r="N1312"/>
      <c r="O1312"/>
      <c r="P1312">
        <v>26.4</v>
      </c>
      <c r="Q1312"/>
      <c r="R1312">
        <v>0.5</v>
      </c>
      <c r="S1312">
        <v>8.9</v>
      </c>
      <c r="V1312">
        <v>95</v>
      </c>
      <c r="W1312"/>
      <c r="X1312">
        <v>88</v>
      </c>
      <c r="Y1312"/>
      <c r="Z1312">
        <v>89</v>
      </c>
      <c r="AA1312"/>
      <c r="AB1312">
        <v>99.115729999999999</v>
      </c>
      <c r="AC1312"/>
      <c r="AF1312">
        <v>29160</v>
      </c>
      <c r="AG1312"/>
      <c r="AH1312">
        <v>6.3011999999999997</v>
      </c>
      <c r="AI1312"/>
      <c r="AJ1312">
        <v>8.6553000000000004</v>
      </c>
      <c r="AK1312"/>
      <c r="AL1312">
        <v>30880.073</v>
      </c>
      <c r="AM1312"/>
      <c r="AN1312">
        <v>5.2</v>
      </c>
      <c r="AO1312">
        <v>79.339020000000005</v>
      </c>
      <c r="AP1312"/>
      <c r="AQ1312"/>
      <c r="AR1312">
        <v>29360</v>
      </c>
      <c r="AT1312">
        <v>4.9695600000000004</v>
      </c>
      <c r="AU1312"/>
      <c r="AW1312">
        <v>12.69176</v>
      </c>
    </row>
    <row r="1313" spans="1:49" hidden="1" x14ac:dyDescent="0.3">
      <c r="A1313" t="s">
        <v>188</v>
      </c>
      <c r="B1313" t="s">
        <v>189</v>
      </c>
      <c r="C1313" t="s">
        <v>129</v>
      </c>
      <c r="D1313">
        <v>2002</v>
      </c>
      <c r="E1313">
        <v>79.747860000000003</v>
      </c>
      <c r="F1313"/>
      <c r="G1313">
        <v>23.078130000000002</v>
      </c>
      <c r="H1313">
        <v>78.016980000000004</v>
      </c>
      <c r="I1313"/>
      <c r="J1313">
        <v>5.2900000000000004E-3</v>
      </c>
      <c r="K1313"/>
      <c r="L1313">
        <v>2.2499999999999999E-4</v>
      </c>
      <c r="M1313"/>
      <c r="N1313"/>
      <c r="O1313"/>
      <c r="P1313">
        <v>26.4</v>
      </c>
      <c r="Q1313"/>
      <c r="R1313">
        <v>0.5</v>
      </c>
      <c r="S1313">
        <v>9.1999999999999993</v>
      </c>
      <c r="V1313">
        <v>95</v>
      </c>
      <c r="W1313"/>
      <c r="X1313">
        <v>88</v>
      </c>
      <c r="Y1313"/>
      <c r="Z1313">
        <v>88</v>
      </c>
      <c r="AA1313"/>
      <c r="AB1313">
        <v>99.116650000000007</v>
      </c>
      <c r="AC1313"/>
      <c r="AF1313">
        <v>29850</v>
      </c>
      <c r="AG1313"/>
      <c r="AH1313">
        <v>6.4384600000000001</v>
      </c>
      <c r="AI1313"/>
      <c r="AJ1313">
        <v>8.8882399999999997</v>
      </c>
      <c r="AK1313"/>
      <c r="AL1313">
        <v>31178.262999999999</v>
      </c>
      <c r="AM1313"/>
      <c r="AN1313">
        <v>5.2</v>
      </c>
      <c r="AO1313">
        <v>79.49024</v>
      </c>
      <c r="AP1313"/>
      <c r="AQ1313"/>
      <c r="AR1313">
        <v>30180</v>
      </c>
      <c r="AT1313">
        <v>5.0107299999999997</v>
      </c>
      <c r="AU1313"/>
    </row>
    <row r="1314" spans="1:49" hidden="1" x14ac:dyDescent="0.3">
      <c r="A1314" t="s">
        <v>188</v>
      </c>
      <c r="B1314" t="s">
        <v>189</v>
      </c>
      <c r="C1314" t="s">
        <v>129</v>
      </c>
      <c r="D1314">
        <v>2003</v>
      </c>
      <c r="E1314">
        <v>79.92886</v>
      </c>
      <c r="F1314"/>
      <c r="G1314">
        <v>23.249099999999999</v>
      </c>
      <c r="H1314">
        <v>77.358829999999998</v>
      </c>
      <c r="I1314"/>
      <c r="J1314">
        <v>5.2849999999999998E-3</v>
      </c>
      <c r="K1314"/>
      <c r="L1314">
        <v>2.2000000000000001E-4</v>
      </c>
      <c r="M1314"/>
      <c r="N1314"/>
      <c r="O1314"/>
      <c r="P1314">
        <v>26.5</v>
      </c>
      <c r="Q1314"/>
      <c r="R1314">
        <v>0.5</v>
      </c>
      <c r="S1314">
        <v>9.5</v>
      </c>
      <c r="T1314" s="3">
        <v>14</v>
      </c>
      <c r="V1314">
        <v>95</v>
      </c>
      <c r="W1314"/>
      <c r="X1314">
        <v>88</v>
      </c>
      <c r="Y1314"/>
      <c r="Z1314">
        <v>91</v>
      </c>
      <c r="AA1314"/>
      <c r="AB1314">
        <v>99.117580000000004</v>
      </c>
      <c r="AC1314"/>
      <c r="AF1314">
        <v>31240</v>
      </c>
      <c r="AG1314"/>
      <c r="AH1314">
        <v>6.61388</v>
      </c>
      <c r="AI1314"/>
      <c r="AJ1314">
        <v>9.0427900000000001</v>
      </c>
      <c r="AK1314"/>
      <c r="AL1314">
        <v>31488.047999999999</v>
      </c>
      <c r="AM1314"/>
      <c r="AN1314">
        <v>5.2</v>
      </c>
      <c r="AO1314">
        <v>79.741460000000004</v>
      </c>
      <c r="AP1314"/>
      <c r="AQ1314"/>
      <c r="AR1314">
        <v>31540</v>
      </c>
      <c r="AT1314"/>
      <c r="AU1314"/>
    </row>
    <row r="1315" spans="1:49" hidden="1" x14ac:dyDescent="0.3">
      <c r="A1315" t="s">
        <v>188</v>
      </c>
      <c r="B1315" t="s">
        <v>189</v>
      </c>
      <c r="C1315" t="s">
        <v>129</v>
      </c>
      <c r="D1315">
        <v>2004</v>
      </c>
      <c r="E1315">
        <v>80.204930000000004</v>
      </c>
      <c r="F1315"/>
      <c r="G1315">
        <v>23.46969</v>
      </c>
      <c r="H1315">
        <v>75.696020000000004</v>
      </c>
      <c r="I1315"/>
      <c r="J1315">
        <v>5.2649999999999997E-3</v>
      </c>
      <c r="K1315"/>
      <c r="L1315">
        <v>2.1000000000000001E-4</v>
      </c>
      <c r="M1315"/>
      <c r="N1315"/>
      <c r="O1315"/>
      <c r="P1315">
        <v>26.6</v>
      </c>
      <c r="Q1315"/>
      <c r="R1315">
        <v>0.5</v>
      </c>
      <c r="S1315">
        <v>9.6999999999999993</v>
      </c>
      <c r="T1315" s="3">
        <v>14</v>
      </c>
      <c r="V1315">
        <v>94</v>
      </c>
      <c r="W1315"/>
      <c r="X1315">
        <v>91</v>
      </c>
      <c r="Y1315"/>
      <c r="Z1315">
        <v>91</v>
      </c>
      <c r="AA1315"/>
      <c r="AB1315">
        <v>99.118489999999994</v>
      </c>
      <c r="AC1315"/>
      <c r="AF1315">
        <v>32900</v>
      </c>
      <c r="AG1315"/>
      <c r="AH1315">
        <v>6.6466200000000004</v>
      </c>
      <c r="AI1315"/>
      <c r="AJ1315">
        <v>9.0972399999999993</v>
      </c>
      <c r="AK1315"/>
      <c r="AL1315">
        <v>31815.493999999999</v>
      </c>
      <c r="AM1315"/>
      <c r="AN1315">
        <v>5.2</v>
      </c>
      <c r="AO1315">
        <v>79.892679999999999</v>
      </c>
      <c r="AP1315"/>
      <c r="AQ1315"/>
      <c r="AR1315">
        <v>33180</v>
      </c>
      <c r="AS1315">
        <v>0.2</v>
      </c>
      <c r="AT1315"/>
      <c r="AU1315"/>
    </row>
    <row r="1316" spans="1:49" hidden="1" x14ac:dyDescent="0.3">
      <c r="A1316" t="s">
        <v>188</v>
      </c>
      <c r="B1316" t="s">
        <v>189</v>
      </c>
      <c r="C1316" t="s">
        <v>129</v>
      </c>
      <c r="D1316">
        <v>2005</v>
      </c>
      <c r="E1316">
        <v>80.296999999999997</v>
      </c>
      <c r="F1316"/>
      <c r="G1316">
        <v>23.590769999999999</v>
      </c>
      <c r="H1316">
        <v>75.68965</v>
      </c>
      <c r="I1316"/>
      <c r="J1316">
        <v>5.2300000000000003E-3</v>
      </c>
      <c r="K1316"/>
      <c r="L1316">
        <v>2.05E-4</v>
      </c>
      <c r="M1316"/>
      <c r="N1316">
        <v>8</v>
      </c>
      <c r="O1316"/>
      <c r="P1316">
        <v>26.6</v>
      </c>
      <c r="Q1316"/>
      <c r="R1316">
        <v>0.5</v>
      </c>
      <c r="S1316">
        <v>10</v>
      </c>
      <c r="T1316" s="3">
        <v>14</v>
      </c>
      <c r="V1316">
        <v>94</v>
      </c>
      <c r="W1316"/>
      <c r="X1316">
        <v>93</v>
      </c>
      <c r="Y1316"/>
      <c r="Z1316">
        <v>93</v>
      </c>
      <c r="AA1316"/>
      <c r="AB1316">
        <v>99.143129999999999</v>
      </c>
      <c r="AC1316"/>
      <c r="AF1316">
        <v>35230</v>
      </c>
      <c r="AG1316"/>
      <c r="AH1316">
        <v>6.6202199999999998</v>
      </c>
      <c r="AI1316"/>
      <c r="AJ1316">
        <v>9.0643899999999995</v>
      </c>
      <c r="AK1316"/>
      <c r="AL1316">
        <v>32164.309000000001</v>
      </c>
      <c r="AM1316"/>
      <c r="AN1316">
        <v>5.2</v>
      </c>
      <c r="AO1316">
        <v>80.192679999999996</v>
      </c>
      <c r="AP1316"/>
      <c r="AQ1316"/>
      <c r="AR1316">
        <v>35580</v>
      </c>
      <c r="AT1316">
        <v>4.7821499999999997</v>
      </c>
      <c r="AU1316"/>
    </row>
    <row r="1317" spans="1:49" hidden="1" x14ac:dyDescent="0.3">
      <c r="A1317" t="s">
        <v>188</v>
      </c>
      <c r="B1317" t="s">
        <v>189</v>
      </c>
      <c r="C1317" t="s">
        <v>129</v>
      </c>
      <c r="D1317">
        <v>2006</v>
      </c>
      <c r="E1317">
        <v>80.737849999999995</v>
      </c>
      <c r="F1317"/>
      <c r="G1317">
        <v>23.990490000000001</v>
      </c>
      <c r="H1317">
        <v>73.971770000000006</v>
      </c>
      <c r="I1317"/>
      <c r="J1317">
        <v>5.1900000000000002E-3</v>
      </c>
      <c r="K1317"/>
      <c r="L1317">
        <v>2.0000000000000001E-4</v>
      </c>
      <c r="M1317"/>
      <c r="N1317">
        <v>8.1999999999999993</v>
      </c>
      <c r="O1317"/>
      <c r="P1317">
        <v>26.7</v>
      </c>
      <c r="Q1317"/>
      <c r="R1317">
        <v>0.5</v>
      </c>
      <c r="S1317">
        <v>10.199999999999999</v>
      </c>
      <c r="T1317" s="3">
        <v>14</v>
      </c>
      <c r="V1317">
        <v>93</v>
      </c>
      <c r="W1317"/>
      <c r="X1317">
        <v>95</v>
      </c>
      <c r="Y1317"/>
      <c r="Z1317">
        <v>95</v>
      </c>
      <c r="AA1317"/>
      <c r="AB1317">
        <v>99.167860000000005</v>
      </c>
      <c r="AC1317"/>
      <c r="AF1317">
        <v>37260</v>
      </c>
      <c r="AG1317"/>
      <c r="AH1317">
        <v>6.8456400000000004</v>
      </c>
      <c r="AI1317"/>
      <c r="AJ1317">
        <v>9.3491800000000005</v>
      </c>
      <c r="AK1317"/>
      <c r="AL1317">
        <v>32536.987000000001</v>
      </c>
      <c r="AM1317"/>
      <c r="AN1317">
        <v>5.0999999999999996</v>
      </c>
      <c r="AO1317">
        <v>80.343900000000005</v>
      </c>
      <c r="AP1317"/>
      <c r="AQ1317"/>
      <c r="AR1317">
        <v>37500</v>
      </c>
      <c r="AT1317"/>
      <c r="AU1317"/>
      <c r="AW1317">
        <v>13.35589</v>
      </c>
    </row>
    <row r="1318" spans="1:49" hidden="1" x14ac:dyDescent="0.3">
      <c r="A1318" t="s">
        <v>188</v>
      </c>
      <c r="B1318" t="s">
        <v>189</v>
      </c>
      <c r="C1318" t="s">
        <v>129</v>
      </c>
      <c r="D1318">
        <v>2007</v>
      </c>
      <c r="E1318">
        <v>80.790790000000001</v>
      </c>
      <c r="F1318"/>
      <c r="G1318">
        <v>24.015820000000001</v>
      </c>
      <c r="H1318">
        <v>73.504999999999995</v>
      </c>
      <c r="I1318"/>
      <c r="J1318">
        <v>5.1500000000000001E-3</v>
      </c>
      <c r="K1318"/>
      <c r="L1318">
        <v>1.95E-4</v>
      </c>
      <c r="M1318"/>
      <c r="N1318">
        <v>8.3000000000000007</v>
      </c>
      <c r="O1318"/>
      <c r="P1318">
        <v>26.7</v>
      </c>
      <c r="Q1318"/>
      <c r="R1318">
        <v>0.5</v>
      </c>
      <c r="S1318">
        <v>10.4</v>
      </c>
      <c r="T1318" s="3">
        <v>14</v>
      </c>
      <c r="V1318">
        <v>94</v>
      </c>
      <c r="W1318"/>
      <c r="X1318">
        <v>99</v>
      </c>
      <c r="Y1318"/>
      <c r="Z1318">
        <v>94</v>
      </c>
      <c r="AA1318"/>
      <c r="AB1318">
        <v>99.1935</v>
      </c>
      <c r="AC1318"/>
      <c r="AF1318">
        <v>38700</v>
      </c>
      <c r="AG1318"/>
      <c r="AH1318">
        <v>6.9375499999999999</v>
      </c>
      <c r="AI1318"/>
      <c r="AJ1318">
        <v>9.4448600000000003</v>
      </c>
      <c r="AK1318"/>
      <c r="AL1318">
        <v>32930.794000000002</v>
      </c>
      <c r="AM1318"/>
      <c r="AN1318">
        <v>5.0999999999999996</v>
      </c>
      <c r="AO1318">
        <v>80.543899999999994</v>
      </c>
      <c r="AP1318"/>
      <c r="AQ1318"/>
      <c r="AR1318">
        <v>38960</v>
      </c>
      <c r="AS1318">
        <v>0.2</v>
      </c>
      <c r="AT1318">
        <v>4.7803599999999999</v>
      </c>
      <c r="AU1318"/>
    </row>
    <row r="1319" spans="1:49" hidden="1" x14ac:dyDescent="0.3">
      <c r="A1319" t="s">
        <v>188</v>
      </c>
      <c r="B1319" t="s">
        <v>189</v>
      </c>
      <c r="C1319" t="s">
        <v>129</v>
      </c>
      <c r="D1319">
        <v>2008</v>
      </c>
      <c r="E1319">
        <v>80.989909999999995</v>
      </c>
      <c r="F1319"/>
      <c r="G1319">
        <v>24.184979999999999</v>
      </c>
      <c r="H1319">
        <v>72.721500000000006</v>
      </c>
      <c r="I1319"/>
      <c r="J1319">
        <v>5.11E-3</v>
      </c>
      <c r="K1319"/>
      <c r="L1319">
        <v>1.9000000000000001E-4</v>
      </c>
      <c r="M1319"/>
      <c r="N1319">
        <v>8.4</v>
      </c>
      <c r="O1319"/>
      <c r="P1319">
        <v>26.8</v>
      </c>
      <c r="Q1319"/>
      <c r="R1319">
        <v>0.5</v>
      </c>
      <c r="S1319">
        <v>10.6</v>
      </c>
      <c r="T1319" s="3">
        <v>28</v>
      </c>
      <c r="V1319">
        <v>93</v>
      </c>
      <c r="W1319"/>
      <c r="X1319">
        <v>96</v>
      </c>
      <c r="Y1319"/>
      <c r="Z1319">
        <v>92</v>
      </c>
      <c r="AA1319"/>
      <c r="AB1319">
        <v>99.218990000000005</v>
      </c>
      <c r="AC1319"/>
      <c r="AF1319">
        <v>39500</v>
      </c>
      <c r="AG1319"/>
      <c r="AH1319">
        <v>7.07402</v>
      </c>
      <c r="AI1319"/>
      <c r="AJ1319">
        <v>9.6039399999999997</v>
      </c>
      <c r="AK1319"/>
      <c r="AL1319">
        <v>33337.637999999999</v>
      </c>
      <c r="AM1319"/>
      <c r="AN1319">
        <v>5</v>
      </c>
      <c r="AO1319">
        <v>80.695120000000003</v>
      </c>
      <c r="AP1319"/>
      <c r="AQ1319"/>
      <c r="AR1319">
        <v>39780</v>
      </c>
      <c r="AT1319">
        <v>4.6382599999999998</v>
      </c>
      <c r="AU1319"/>
    </row>
    <row r="1320" spans="1:49" hidden="1" x14ac:dyDescent="0.3">
      <c r="A1320" t="s">
        <v>188</v>
      </c>
      <c r="B1320" t="s">
        <v>189</v>
      </c>
      <c r="C1320" t="s">
        <v>129</v>
      </c>
      <c r="D1320">
        <v>2009</v>
      </c>
      <c r="E1320">
        <v>81.302639999999997</v>
      </c>
      <c r="F1320"/>
      <c r="G1320">
        <v>24.450589999999998</v>
      </c>
      <c r="H1320">
        <v>71.099059999999994</v>
      </c>
      <c r="I1320"/>
      <c r="J1320">
        <v>5.0499999999999998E-3</v>
      </c>
      <c r="K1320"/>
      <c r="L1320">
        <v>1.8000000000000001E-4</v>
      </c>
      <c r="M1320"/>
      <c r="N1320">
        <v>8.4</v>
      </c>
      <c r="O1320"/>
      <c r="P1320">
        <v>26.8</v>
      </c>
      <c r="Q1320"/>
      <c r="R1320">
        <v>0.5</v>
      </c>
      <c r="S1320">
        <v>10.8</v>
      </c>
      <c r="T1320" s="3">
        <v>42</v>
      </c>
      <c r="V1320">
        <v>91</v>
      </c>
      <c r="W1320"/>
      <c r="X1320">
        <v>93</v>
      </c>
      <c r="Y1320"/>
      <c r="Z1320">
        <v>91</v>
      </c>
      <c r="AA1320"/>
      <c r="AB1320">
        <v>99.244320000000002</v>
      </c>
      <c r="AC1320"/>
      <c r="AF1320">
        <v>38060</v>
      </c>
      <c r="AG1320"/>
      <c r="AH1320">
        <v>7.9374500000000001</v>
      </c>
      <c r="AI1320"/>
      <c r="AJ1320">
        <v>10.71429</v>
      </c>
      <c r="AK1320"/>
      <c r="AL1320">
        <v>33746.093000000001</v>
      </c>
      <c r="AM1320"/>
      <c r="AN1320">
        <v>5</v>
      </c>
      <c r="AO1320">
        <v>80.99512</v>
      </c>
      <c r="AP1320"/>
      <c r="AQ1320"/>
      <c r="AR1320">
        <v>38230</v>
      </c>
      <c r="AT1320">
        <v>4.8526400000000001</v>
      </c>
      <c r="AU1320"/>
    </row>
    <row r="1321" spans="1:49" hidden="1" x14ac:dyDescent="0.3">
      <c r="A1321" t="s">
        <v>188</v>
      </c>
      <c r="B1321" t="s">
        <v>189</v>
      </c>
      <c r="C1321" t="s">
        <v>129</v>
      </c>
      <c r="D1321">
        <v>2010</v>
      </c>
      <c r="E1321">
        <v>81.558269999999993</v>
      </c>
      <c r="F1321"/>
      <c r="G1321">
        <v>24.615159999999999</v>
      </c>
      <c r="H1321">
        <v>68.8874</v>
      </c>
      <c r="I1321"/>
      <c r="J1321">
        <v>4.9750000000000003E-3</v>
      </c>
      <c r="K1321"/>
      <c r="L1321">
        <v>1.75E-4</v>
      </c>
      <c r="M1321"/>
      <c r="N1321">
        <v>8.3000000000000007</v>
      </c>
      <c r="O1321"/>
      <c r="P1321">
        <v>26.8</v>
      </c>
      <c r="Q1321"/>
      <c r="R1321">
        <v>0.5</v>
      </c>
      <c r="S1321">
        <v>11</v>
      </c>
      <c r="T1321" s="3">
        <v>56</v>
      </c>
      <c r="V1321">
        <v>90</v>
      </c>
      <c r="W1321"/>
      <c r="X1321">
        <v>90</v>
      </c>
      <c r="Y1321"/>
      <c r="Z1321">
        <v>89</v>
      </c>
      <c r="AA1321"/>
      <c r="AB1321">
        <v>99.269499999999994</v>
      </c>
      <c r="AC1321"/>
      <c r="AF1321">
        <v>39200</v>
      </c>
      <c r="AG1321"/>
      <c r="AH1321">
        <v>7.8817300000000001</v>
      </c>
      <c r="AI1321"/>
      <c r="AJ1321">
        <v>10.68207</v>
      </c>
      <c r="AK1321"/>
      <c r="AL1321">
        <v>34147.563999999998</v>
      </c>
      <c r="AM1321"/>
      <c r="AN1321">
        <v>4.9000000000000004</v>
      </c>
      <c r="AO1321">
        <v>81.246340000000004</v>
      </c>
      <c r="AP1321"/>
      <c r="AQ1321"/>
      <c r="AR1321">
        <v>39310</v>
      </c>
      <c r="AS1321">
        <v>0.2</v>
      </c>
      <c r="AT1321">
        <v>5.3699300000000001</v>
      </c>
      <c r="AU1321"/>
    </row>
    <row r="1322" spans="1:49" hidden="1" x14ac:dyDescent="0.3">
      <c r="A1322" t="s">
        <v>188</v>
      </c>
      <c r="B1322" t="s">
        <v>189</v>
      </c>
      <c r="C1322" t="s">
        <v>129</v>
      </c>
      <c r="D1322">
        <v>2011</v>
      </c>
      <c r="E1322">
        <v>81.836920000000006</v>
      </c>
      <c r="F1322"/>
      <c r="G1322">
        <v>24.824999999999999</v>
      </c>
      <c r="H1322">
        <v>66.746030000000005</v>
      </c>
      <c r="I1322"/>
      <c r="J1322">
        <v>4.8900000000000002E-3</v>
      </c>
      <c r="K1322"/>
      <c r="L1322">
        <v>1.65E-4</v>
      </c>
      <c r="M1322"/>
      <c r="N1322">
        <v>8.1999999999999993</v>
      </c>
      <c r="O1322"/>
      <c r="P1322">
        <v>26.8</v>
      </c>
      <c r="Q1322"/>
      <c r="R1322">
        <v>0.5</v>
      </c>
      <c r="S1322">
        <v>11.2</v>
      </c>
      <c r="T1322" s="3">
        <v>70</v>
      </c>
      <c r="V1322">
        <v>88</v>
      </c>
      <c r="W1322"/>
      <c r="X1322">
        <v>87</v>
      </c>
      <c r="Y1322"/>
      <c r="Z1322">
        <v>87</v>
      </c>
      <c r="AA1322"/>
      <c r="AB1322">
        <v>99.294359999999998</v>
      </c>
      <c r="AC1322"/>
      <c r="AF1322">
        <v>40570</v>
      </c>
      <c r="AG1322"/>
      <c r="AH1322">
        <v>7.7045899999999996</v>
      </c>
      <c r="AI1322"/>
      <c r="AJ1322">
        <v>10.352499999999999</v>
      </c>
      <c r="AK1322"/>
      <c r="AL1322">
        <v>34539.159</v>
      </c>
      <c r="AM1322"/>
      <c r="AN1322">
        <v>4.8</v>
      </c>
      <c r="AO1322">
        <v>81.448779999999999</v>
      </c>
      <c r="AP1322"/>
      <c r="AQ1322"/>
      <c r="AR1322">
        <v>40880</v>
      </c>
      <c r="AT1322">
        <v>5.2744400000000002</v>
      </c>
      <c r="AU1322"/>
      <c r="AW1322">
        <v>13.60365</v>
      </c>
    </row>
    <row r="1323" spans="1:49" hidden="1" x14ac:dyDescent="0.3">
      <c r="A1323" t="s">
        <v>188</v>
      </c>
      <c r="B1323" t="s">
        <v>189</v>
      </c>
      <c r="C1323" t="s">
        <v>129</v>
      </c>
      <c r="D1323">
        <v>2012</v>
      </c>
      <c r="E1323">
        <v>81.976460000000003</v>
      </c>
      <c r="F1323"/>
      <c r="G1323">
        <v>24.992069999999998</v>
      </c>
      <c r="H1323">
        <v>67.530529999999999</v>
      </c>
      <c r="I1323"/>
      <c r="J1323">
        <v>4.7949999999999998E-3</v>
      </c>
      <c r="K1323"/>
      <c r="L1323">
        <v>1.6000000000000001E-4</v>
      </c>
      <c r="M1323"/>
      <c r="N1323">
        <v>8.3000000000000007</v>
      </c>
      <c r="O1323"/>
      <c r="P1323">
        <v>26.9</v>
      </c>
      <c r="Q1323"/>
      <c r="R1323">
        <v>0.5</v>
      </c>
      <c r="S1323">
        <v>11.4</v>
      </c>
      <c r="T1323" s="3">
        <v>70</v>
      </c>
      <c r="V1323">
        <v>89</v>
      </c>
      <c r="W1323"/>
      <c r="X1323">
        <v>91</v>
      </c>
      <c r="Y1323"/>
      <c r="Z1323">
        <v>91</v>
      </c>
      <c r="AA1323"/>
      <c r="AB1323">
        <v>99.318079999999995</v>
      </c>
      <c r="AC1323"/>
      <c r="AF1323">
        <v>41170</v>
      </c>
      <c r="AG1323"/>
      <c r="AH1323">
        <v>7.7108499999999998</v>
      </c>
      <c r="AI1323"/>
      <c r="AJ1323">
        <v>10.34789</v>
      </c>
      <c r="AK1323"/>
      <c r="AL1323">
        <v>34922.03</v>
      </c>
      <c r="AM1323"/>
      <c r="AN1323">
        <v>4.8</v>
      </c>
      <c r="AO1323">
        <v>81.648780000000002</v>
      </c>
      <c r="AP1323"/>
      <c r="AQ1323"/>
      <c r="AR1323">
        <v>41540</v>
      </c>
      <c r="AT1323"/>
      <c r="AU1323"/>
    </row>
    <row r="1324" spans="1:49" hidden="1" x14ac:dyDescent="0.3">
      <c r="A1324" t="s">
        <v>188</v>
      </c>
      <c r="B1324" t="s">
        <v>189</v>
      </c>
      <c r="C1324" t="s">
        <v>129</v>
      </c>
      <c r="D1324">
        <v>2013</v>
      </c>
      <c r="E1324">
        <v>82.086849999999998</v>
      </c>
      <c r="F1324"/>
      <c r="G1324">
        <v>25.050619999999999</v>
      </c>
      <c r="H1324">
        <v>66.198229999999995</v>
      </c>
      <c r="I1324"/>
      <c r="J1324">
        <v>4.7000000000000002E-3</v>
      </c>
      <c r="K1324"/>
      <c r="L1324">
        <v>1.6000000000000001E-4</v>
      </c>
      <c r="M1324"/>
      <c r="N1324">
        <v>8.1999999999999993</v>
      </c>
      <c r="O1324"/>
      <c r="P1324">
        <v>26.9</v>
      </c>
      <c r="Q1324"/>
      <c r="R1324">
        <v>0.5</v>
      </c>
      <c r="S1324">
        <v>11.7</v>
      </c>
      <c r="T1324" s="3">
        <v>55</v>
      </c>
      <c r="V1324">
        <v>90</v>
      </c>
      <c r="W1324"/>
      <c r="X1324">
        <v>91</v>
      </c>
      <c r="Y1324"/>
      <c r="Z1324">
        <v>91</v>
      </c>
      <c r="AA1324"/>
      <c r="AB1324">
        <v>99.341769999999997</v>
      </c>
      <c r="AC1324"/>
      <c r="AE1324">
        <v>2.2682199999999999</v>
      </c>
      <c r="AF1324">
        <v>42610</v>
      </c>
      <c r="AG1324"/>
      <c r="AH1324">
        <v>7.62155</v>
      </c>
      <c r="AI1324"/>
      <c r="AJ1324">
        <v>10.22734</v>
      </c>
      <c r="AK1324"/>
      <c r="AL1324">
        <v>35296.527999999998</v>
      </c>
      <c r="AM1324"/>
      <c r="AN1324">
        <v>4.7</v>
      </c>
      <c r="AO1324">
        <v>81.748779999999996</v>
      </c>
      <c r="AP1324"/>
      <c r="AQ1324"/>
      <c r="AR1324">
        <v>43620</v>
      </c>
      <c r="AS1324">
        <v>0.5</v>
      </c>
      <c r="AT1324"/>
      <c r="AU1324"/>
    </row>
    <row r="1325" spans="1:49" hidden="1" x14ac:dyDescent="0.3">
      <c r="A1325" t="s">
        <v>188</v>
      </c>
      <c r="B1325" t="s">
        <v>189</v>
      </c>
      <c r="C1325" t="s">
        <v>129</v>
      </c>
      <c r="D1325">
        <v>2014</v>
      </c>
      <c r="E1325">
        <v>82.389579999999995</v>
      </c>
      <c r="F1325"/>
      <c r="G1325">
        <v>25.314699999999998</v>
      </c>
      <c r="H1325">
        <v>64.832650000000001</v>
      </c>
      <c r="I1325"/>
      <c r="J1325">
        <v>4.5799999999999999E-3</v>
      </c>
      <c r="K1325"/>
      <c r="L1325">
        <v>1.7000000000000001E-4</v>
      </c>
      <c r="M1325"/>
      <c r="N1325">
        <v>8</v>
      </c>
      <c r="O1325"/>
      <c r="P1325">
        <v>26.9</v>
      </c>
      <c r="Q1325"/>
      <c r="R1325">
        <v>0.5</v>
      </c>
      <c r="S1325">
        <v>11.9</v>
      </c>
      <c r="T1325" s="3">
        <v>55</v>
      </c>
      <c r="V1325">
        <v>90</v>
      </c>
      <c r="W1325"/>
      <c r="X1325">
        <v>91</v>
      </c>
      <c r="Y1325"/>
      <c r="Z1325">
        <v>91</v>
      </c>
      <c r="AA1325"/>
      <c r="AB1325">
        <v>99.365409999999997</v>
      </c>
      <c r="AC1325"/>
      <c r="AF1325"/>
      <c r="AG1325"/>
      <c r="AH1325">
        <v>7.4890299999999996</v>
      </c>
      <c r="AI1325"/>
      <c r="AJ1325">
        <v>10.055619999999999</v>
      </c>
      <c r="AK1325"/>
      <c r="AL1325">
        <v>35664.337</v>
      </c>
      <c r="AM1325"/>
      <c r="AN1325">
        <v>4.7</v>
      </c>
      <c r="AO1325">
        <v>81.8</v>
      </c>
      <c r="AP1325"/>
      <c r="AQ1325"/>
      <c r="AR1325">
        <v>45010</v>
      </c>
      <c r="AT1325"/>
      <c r="AU1325"/>
    </row>
    <row r="1326" spans="1:49" hidden="1" x14ac:dyDescent="0.3">
      <c r="A1326" t="s">
        <v>188</v>
      </c>
      <c r="B1326" t="s">
        <v>189</v>
      </c>
      <c r="C1326" t="s">
        <v>129</v>
      </c>
      <c r="D1326">
        <v>2015</v>
      </c>
      <c r="E1326">
        <v>82.575140000000005</v>
      </c>
      <c r="F1326"/>
      <c r="G1326">
        <v>25.465810000000001</v>
      </c>
      <c r="H1326">
        <v>63.822279999999999</v>
      </c>
      <c r="I1326"/>
      <c r="J1326">
        <v>4.4400000000000004E-3</v>
      </c>
      <c r="K1326"/>
      <c r="L1326">
        <v>1.8000000000000001E-4</v>
      </c>
      <c r="M1326"/>
      <c r="N1326">
        <v>8</v>
      </c>
      <c r="O1326"/>
      <c r="P1326">
        <v>26.9</v>
      </c>
      <c r="Q1326"/>
      <c r="R1326">
        <v>0.5</v>
      </c>
      <c r="S1326">
        <v>12.1</v>
      </c>
      <c r="T1326" s="3">
        <v>69</v>
      </c>
      <c r="V1326">
        <v>89</v>
      </c>
      <c r="W1326"/>
      <c r="X1326">
        <v>91</v>
      </c>
      <c r="Y1326"/>
      <c r="Z1326">
        <v>91</v>
      </c>
      <c r="AA1326"/>
      <c r="AB1326">
        <v>99.389030000000005</v>
      </c>
      <c r="AC1326"/>
      <c r="AF1326"/>
      <c r="AG1326"/>
      <c r="AH1326">
        <v>7.8417899999999996</v>
      </c>
      <c r="AI1326"/>
      <c r="AJ1326">
        <v>10.51069</v>
      </c>
      <c r="AK1326"/>
      <c r="AL1326">
        <v>36026.675999999999</v>
      </c>
      <c r="AM1326"/>
      <c r="AN1326">
        <v>4.5999999999999996</v>
      </c>
      <c r="AO1326">
        <v>81.900000000000006</v>
      </c>
      <c r="AP1326"/>
      <c r="AQ1326"/>
      <c r="AR1326">
        <v>43990</v>
      </c>
      <c r="AT1326"/>
      <c r="AU1326"/>
    </row>
    <row r="1327" spans="1:49" hidden="1" x14ac:dyDescent="0.3">
      <c r="A1327" t="s">
        <v>188</v>
      </c>
      <c r="B1327" t="s">
        <v>189</v>
      </c>
      <c r="C1327" t="s">
        <v>129</v>
      </c>
      <c r="D1327">
        <v>2016</v>
      </c>
      <c r="E1327">
        <v>82.809719999999999</v>
      </c>
      <c r="F1327"/>
      <c r="G1327">
        <v>25.671119999999998</v>
      </c>
      <c r="H1327">
        <v>62.830840000000002</v>
      </c>
      <c r="I1327"/>
      <c r="J1327">
        <v>4.3E-3</v>
      </c>
      <c r="K1327"/>
      <c r="L1327">
        <v>2.0000000000000001E-4</v>
      </c>
      <c r="M1327"/>
      <c r="N1327">
        <v>8.1</v>
      </c>
      <c r="O1327"/>
      <c r="P1327">
        <v>26.9</v>
      </c>
      <c r="Q1327"/>
      <c r="R1327">
        <v>0.5</v>
      </c>
      <c r="S1327">
        <v>12.3</v>
      </c>
      <c r="T1327" s="3">
        <v>70</v>
      </c>
      <c r="V1327">
        <v>89</v>
      </c>
      <c r="W1327"/>
      <c r="X1327">
        <v>91</v>
      </c>
      <c r="Y1327"/>
      <c r="Z1327">
        <v>91</v>
      </c>
      <c r="AA1327"/>
      <c r="AB1327">
        <v>99.412620000000004</v>
      </c>
      <c r="AC1327"/>
      <c r="AD1327">
        <v>23.105</v>
      </c>
      <c r="AF1327"/>
      <c r="AG1327"/>
      <c r="AH1327">
        <v>7.9350399999999999</v>
      </c>
      <c r="AI1327"/>
      <c r="AJ1327">
        <v>10.737880000000001</v>
      </c>
      <c r="AK1327"/>
      <c r="AL1327">
        <v>36382.944000000003</v>
      </c>
      <c r="AM1327"/>
      <c r="AN1327">
        <v>4.5</v>
      </c>
      <c r="AO1327">
        <v>82.142240000000001</v>
      </c>
      <c r="AP1327"/>
      <c r="AQ1327"/>
      <c r="AR1327">
        <v>44570</v>
      </c>
      <c r="AT1327"/>
      <c r="AU1327"/>
      <c r="AW1327">
        <v>13.774520000000001</v>
      </c>
    </row>
    <row r="1328" spans="1:49" hidden="1" x14ac:dyDescent="0.3">
      <c r="A1328" t="s">
        <v>190</v>
      </c>
      <c r="B1328" t="s">
        <v>191</v>
      </c>
      <c r="C1328" t="s">
        <v>129</v>
      </c>
      <c r="D1328">
        <v>2000</v>
      </c>
      <c r="E1328">
        <v>77.128420000000006</v>
      </c>
      <c r="F1328"/>
      <c r="G1328">
        <v>21.640450000000001</v>
      </c>
      <c r="H1328">
        <v>102.7769</v>
      </c>
      <c r="I1328"/>
      <c r="J1328">
        <v>9.2399999999999999E-3</v>
      </c>
      <c r="K1328"/>
      <c r="L1328">
        <v>4.2999999999999999E-4</v>
      </c>
      <c r="M1328"/>
      <c r="N1328">
        <v>6.2382499999999999</v>
      </c>
      <c r="O1328"/>
      <c r="P1328">
        <v>26.6</v>
      </c>
      <c r="Q1328"/>
      <c r="R1328">
        <v>1.1000000000000001</v>
      </c>
      <c r="S1328">
        <v>9.6</v>
      </c>
      <c r="V1328">
        <v>97</v>
      </c>
      <c r="W1328"/>
      <c r="X1328">
        <v>91</v>
      </c>
      <c r="Y1328"/>
      <c r="Z1328">
        <v>91</v>
      </c>
      <c r="AA1328"/>
      <c r="AB1328">
        <v>95.680610000000001</v>
      </c>
      <c r="AC1328"/>
      <c r="AF1328">
        <v>9320</v>
      </c>
      <c r="AG1328"/>
      <c r="AH1328">
        <v>2.5182199999999999</v>
      </c>
      <c r="AI1328"/>
      <c r="AJ1328">
        <v>7.0351800000000004</v>
      </c>
      <c r="AK1328"/>
      <c r="AL1328">
        <v>15342.352999999999</v>
      </c>
      <c r="AM1328"/>
      <c r="AN1328">
        <v>9.1999999999999993</v>
      </c>
      <c r="AO1328">
        <v>76.366</v>
      </c>
      <c r="AP1328">
        <v>0.2</v>
      </c>
      <c r="AQ1328"/>
      <c r="AR1328">
        <v>9220</v>
      </c>
      <c r="AS1328">
        <v>4.4000000000000004</v>
      </c>
      <c r="AT1328">
        <v>3.77583</v>
      </c>
      <c r="AU1328"/>
    </row>
    <row r="1329" spans="1:49" hidden="1" x14ac:dyDescent="0.3">
      <c r="A1329" t="s">
        <v>190</v>
      </c>
      <c r="B1329" t="s">
        <v>191</v>
      </c>
      <c r="C1329" t="s">
        <v>129</v>
      </c>
      <c r="D1329">
        <v>2001</v>
      </c>
      <c r="E1329">
        <v>77.090990000000005</v>
      </c>
      <c r="F1329"/>
      <c r="G1329">
        <v>21.658989999999999</v>
      </c>
      <c r="H1329">
        <v>105.6688</v>
      </c>
      <c r="I1329"/>
      <c r="J1329">
        <v>8.7100000000000007E-3</v>
      </c>
      <c r="K1329"/>
      <c r="L1329">
        <v>4.0000000000000002E-4</v>
      </c>
      <c r="M1329"/>
      <c r="N1329">
        <v>6.0968999999999998</v>
      </c>
      <c r="O1329"/>
      <c r="P1329">
        <v>26.7</v>
      </c>
      <c r="Q1329"/>
      <c r="R1329">
        <v>1.1000000000000001</v>
      </c>
      <c r="S1329">
        <v>9.9</v>
      </c>
      <c r="V1329">
        <v>96</v>
      </c>
      <c r="W1329"/>
      <c r="X1329">
        <v>96</v>
      </c>
      <c r="Y1329"/>
      <c r="Z1329">
        <v>97</v>
      </c>
      <c r="AA1329"/>
      <c r="AB1329">
        <v>96.010580000000004</v>
      </c>
      <c r="AC1329"/>
      <c r="AF1329">
        <v>9720</v>
      </c>
      <c r="AG1329"/>
      <c r="AH1329">
        <v>2.6004100000000001</v>
      </c>
      <c r="AI1329"/>
      <c r="AJ1329">
        <v>7.1510400000000001</v>
      </c>
      <c r="AK1329"/>
      <c r="AL1329">
        <v>15516.112999999999</v>
      </c>
      <c r="AM1329"/>
      <c r="AN1329">
        <v>8.6999999999999993</v>
      </c>
      <c r="AO1329">
        <v>76.634</v>
      </c>
      <c r="AP1329">
        <v>0.2</v>
      </c>
      <c r="AQ1329"/>
      <c r="AR1329">
        <v>9640</v>
      </c>
      <c r="AT1329"/>
      <c r="AU1329"/>
    </row>
    <row r="1330" spans="1:49" hidden="1" x14ac:dyDescent="0.3">
      <c r="A1330" t="s">
        <v>190</v>
      </c>
      <c r="B1330" t="s">
        <v>191</v>
      </c>
      <c r="C1330" t="s">
        <v>129</v>
      </c>
      <c r="D1330">
        <v>2002</v>
      </c>
      <c r="E1330">
        <v>77.62415</v>
      </c>
      <c r="F1330"/>
      <c r="G1330">
        <v>22.000430000000001</v>
      </c>
      <c r="H1330">
        <v>100.4156</v>
      </c>
      <c r="I1330"/>
      <c r="J1330">
        <v>8.3199999999999993E-3</v>
      </c>
      <c r="K1330"/>
      <c r="L1330">
        <v>3.8000000000000002E-4</v>
      </c>
      <c r="M1330"/>
      <c r="N1330">
        <v>6.0608700000000004</v>
      </c>
      <c r="O1330"/>
      <c r="P1330">
        <v>26.8</v>
      </c>
      <c r="Q1330"/>
      <c r="R1330">
        <v>1</v>
      </c>
      <c r="S1330">
        <v>10.199999999999999</v>
      </c>
      <c r="V1330">
        <v>95</v>
      </c>
      <c r="W1330"/>
      <c r="X1330">
        <v>97</v>
      </c>
      <c r="Y1330"/>
      <c r="Z1330">
        <v>97</v>
      </c>
      <c r="AA1330"/>
      <c r="AB1330">
        <v>96.321629999999999</v>
      </c>
      <c r="AC1330"/>
      <c r="AD1330">
        <v>8.9209999999999994</v>
      </c>
      <c r="AF1330">
        <v>9940</v>
      </c>
      <c r="AG1330"/>
      <c r="AH1330">
        <v>2.7277999999999998</v>
      </c>
      <c r="AI1330"/>
      <c r="AJ1330">
        <v>7.2660200000000001</v>
      </c>
      <c r="AK1330"/>
      <c r="AL1330">
        <v>15684.409</v>
      </c>
      <c r="AM1330"/>
      <c r="AN1330">
        <v>8.3000000000000007</v>
      </c>
      <c r="AO1330">
        <v>76.894000000000005</v>
      </c>
      <c r="AP1330">
        <v>0.2</v>
      </c>
      <c r="AQ1330"/>
      <c r="AR1330">
        <v>9930</v>
      </c>
      <c r="AT1330">
        <v>4.0812099999999996</v>
      </c>
      <c r="AU1330"/>
      <c r="AV1330">
        <v>95.716620000000006</v>
      </c>
    </row>
    <row r="1331" spans="1:49" hidden="1" x14ac:dyDescent="0.3">
      <c r="A1331" t="s">
        <v>190</v>
      </c>
      <c r="B1331" t="s">
        <v>191</v>
      </c>
      <c r="C1331" t="s">
        <v>129</v>
      </c>
      <c r="D1331">
        <v>2003</v>
      </c>
      <c r="E1331">
        <v>77.657219999999995</v>
      </c>
      <c r="F1331"/>
      <c r="G1331">
        <v>21.985330000000001</v>
      </c>
      <c r="H1331">
        <v>100.38639999999999</v>
      </c>
      <c r="I1331"/>
      <c r="J1331">
        <v>8.0450000000000001E-3</v>
      </c>
      <c r="K1331"/>
      <c r="L1331">
        <v>3.8000000000000002E-4</v>
      </c>
      <c r="M1331"/>
      <c r="N1331">
        <v>6.3733399999999998</v>
      </c>
      <c r="O1331"/>
      <c r="P1331">
        <v>26.9</v>
      </c>
      <c r="Q1331"/>
      <c r="R1331">
        <v>1</v>
      </c>
      <c r="S1331">
        <v>10.4</v>
      </c>
      <c r="V1331">
        <v>96</v>
      </c>
      <c r="W1331"/>
      <c r="X1331">
        <v>96</v>
      </c>
      <c r="Y1331"/>
      <c r="Z1331">
        <v>96</v>
      </c>
      <c r="AA1331"/>
      <c r="AB1331">
        <v>96.588520000000003</v>
      </c>
      <c r="AC1331"/>
      <c r="AD1331">
        <v>9.4659999999999993</v>
      </c>
      <c r="AF1331">
        <v>10320</v>
      </c>
      <c r="AG1331"/>
      <c r="AH1331">
        <v>2.8048199999999999</v>
      </c>
      <c r="AI1331"/>
      <c r="AJ1331">
        <v>7.3333000000000004</v>
      </c>
      <c r="AK1331"/>
      <c r="AL1331">
        <v>15849.652</v>
      </c>
      <c r="AM1331"/>
      <c r="AN1331">
        <v>8.1</v>
      </c>
      <c r="AO1331">
        <v>77.146000000000001</v>
      </c>
      <c r="AP1331">
        <v>0.2</v>
      </c>
      <c r="AQ1331"/>
      <c r="AR1331">
        <v>10180</v>
      </c>
      <c r="AS1331">
        <v>4.2</v>
      </c>
      <c r="AT1331">
        <v>3.96346</v>
      </c>
      <c r="AU1331"/>
    </row>
    <row r="1332" spans="1:49" hidden="1" x14ac:dyDescent="0.3">
      <c r="A1332" t="s">
        <v>190</v>
      </c>
      <c r="B1332" t="s">
        <v>191</v>
      </c>
      <c r="C1332" t="s">
        <v>129</v>
      </c>
      <c r="D1332">
        <v>2004</v>
      </c>
      <c r="E1332">
        <v>77.715029999999999</v>
      </c>
      <c r="F1332"/>
      <c r="G1332">
        <v>21.967860000000002</v>
      </c>
      <c r="H1332">
        <v>97.858019999999996</v>
      </c>
      <c r="I1332"/>
      <c r="J1332">
        <v>7.9699999999999997E-3</v>
      </c>
      <c r="K1332"/>
      <c r="L1332">
        <v>3.5500000000000001E-4</v>
      </c>
      <c r="M1332"/>
      <c r="N1332">
        <v>6.3213200000000001</v>
      </c>
      <c r="O1332"/>
      <c r="P1332">
        <v>26.9</v>
      </c>
      <c r="Q1332"/>
      <c r="R1332">
        <v>1</v>
      </c>
      <c r="S1332">
        <v>10.7</v>
      </c>
      <c r="V1332">
        <v>94</v>
      </c>
      <c r="W1332"/>
      <c r="X1332">
        <v>94</v>
      </c>
      <c r="Y1332"/>
      <c r="Z1332">
        <v>93</v>
      </c>
      <c r="AA1332"/>
      <c r="AB1332">
        <v>96.853809999999996</v>
      </c>
      <c r="AC1332"/>
      <c r="AD1332">
        <v>9.8420000000000005</v>
      </c>
      <c r="AF1332">
        <v>10880</v>
      </c>
      <c r="AG1332"/>
      <c r="AH1332">
        <v>2.7236400000000001</v>
      </c>
      <c r="AI1332"/>
      <c r="AJ1332">
        <v>6.9011500000000003</v>
      </c>
      <c r="AK1332"/>
      <c r="AL1332">
        <v>16014.971</v>
      </c>
      <c r="AM1332"/>
      <c r="AN1332">
        <v>7.9</v>
      </c>
      <c r="AO1332">
        <v>77.391000000000005</v>
      </c>
      <c r="AP1332">
        <v>0.2</v>
      </c>
      <c r="AQ1332"/>
      <c r="AR1332">
        <v>10840</v>
      </c>
      <c r="AT1332">
        <v>3.5383900000000001</v>
      </c>
      <c r="AU1332"/>
      <c r="AW1332">
        <v>9.7007700000000003</v>
      </c>
    </row>
    <row r="1333" spans="1:49" hidden="1" x14ac:dyDescent="0.3">
      <c r="A1333" t="s">
        <v>190</v>
      </c>
      <c r="B1333" t="s">
        <v>191</v>
      </c>
      <c r="C1333" t="s">
        <v>129</v>
      </c>
      <c r="D1333">
        <v>2005</v>
      </c>
      <c r="E1333">
        <v>78.016729999999995</v>
      </c>
      <c r="F1333"/>
      <c r="G1333">
        <v>22.173110000000001</v>
      </c>
      <c r="H1333">
        <v>94.639099999999999</v>
      </c>
      <c r="I1333"/>
      <c r="J1333">
        <v>7.8799999999999999E-3</v>
      </c>
      <c r="K1333"/>
      <c r="L1333">
        <v>3.6000000000000002E-4</v>
      </c>
      <c r="M1333"/>
      <c r="N1333">
        <v>7.57</v>
      </c>
      <c r="O1333"/>
      <c r="P1333">
        <v>27</v>
      </c>
      <c r="Q1333"/>
      <c r="R1333">
        <v>1</v>
      </c>
      <c r="S1333">
        <v>11</v>
      </c>
      <c r="V1333">
        <v>90</v>
      </c>
      <c r="W1333"/>
      <c r="X1333">
        <v>92</v>
      </c>
      <c r="Y1333"/>
      <c r="Z1333">
        <v>91</v>
      </c>
      <c r="AA1333"/>
      <c r="AB1333">
        <v>97.11694</v>
      </c>
      <c r="AC1333"/>
      <c r="AD1333">
        <v>9.8040000000000003</v>
      </c>
      <c r="AF1333">
        <v>11700</v>
      </c>
      <c r="AG1333"/>
      <c r="AH1333">
        <v>2.5921699999999999</v>
      </c>
      <c r="AI1333"/>
      <c r="AJ1333">
        <v>6.5887200000000004</v>
      </c>
      <c r="AK1333"/>
      <c r="AL1333">
        <v>16182.721</v>
      </c>
      <c r="AM1333"/>
      <c r="AN1333">
        <v>7.7</v>
      </c>
      <c r="AO1333">
        <v>77.63</v>
      </c>
      <c r="AP1333">
        <v>0.2</v>
      </c>
      <c r="AQ1333"/>
      <c r="AR1333">
        <v>11640</v>
      </c>
      <c r="AT1333">
        <v>3.2628300000000001</v>
      </c>
      <c r="AU1333"/>
    </row>
    <row r="1334" spans="1:49" hidden="1" x14ac:dyDescent="0.3">
      <c r="A1334" t="s">
        <v>190</v>
      </c>
      <c r="B1334" t="s">
        <v>191</v>
      </c>
      <c r="C1334" t="s">
        <v>129</v>
      </c>
      <c r="D1334">
        <v>2006</v>
      </c>
      <c r="E1334">
        <v>78.426540000000003</v>
      </c>
      <c r="F1334"/>
      <c r="G1334">
        <v>22.57846</v>
      </c>
      <c r="H1334">
        <v>93.258669999999995</v>
      </c>
      <c r="I1334"/>
      <c r="J1334">
        <v>7.7450000000000001E-3</v>
      </c>
      <c r="K1334"/>
      <c r="L1334">
        <v>3.5500000000000001E-4</v>
      </c>
      <c r="M1334"/>
      <c r="N1334">
        <v>7.33</v>
      </c>
      <c r="O1334"/>
      <c r="P1334">
        <v>27.1</v>
      </c>
      <c r="Q1334"/>
      <c r="R1334">
        <v>0.9</v>
      </c>
      <c r="S1334">
        <v>11.4</v>
      </c>
      <c r="T1334" s="3">
        <v>95</v>
      </c>
      <c r="V1334">
        <v>91</v>
      </c>
      <c r="W1334"/>
      <c r="X1334">
        <v>94</v>
      </c>
      <c r="Y1334"/>
      <c r="Z1334">
        <v>94</v>
      </c>
      <c r="AA1334"/>
      <c r="AB1334">
        <v>97.378460000000004</v>
      </c>
      <c r="AC1334"/>
      <c r="AD1334">
        <v>10.404</v>
      </c>
      <c r="AF1334">
        <v>13400</v>
      </c>
      <c r="AG1334"/>
      <c r="AH1334">
        <v>2.4954800000000001</v>
      </c>
      <c r="AI1334"/>
      <c r="AJ1334">
        <v>6.0351699999999999</v>
      </c>
      <c r="AK1334"/>
      <c r="AL1334">
        <v>16354.504000000001</v>
      </c>
      <c r="AM1334"/>
      <c r="AN1334">
        <v>7.6</v>
      </c>
      <c r="AO1334">
        <v>77.864999999999995</v>
      </c>
      <c r="AP1334">
        <v>0.3</v>
      </c>
      <c r="AQ1334"/>
      <c r="AR1334">
        <v>13840</v>
      </c>
      <c r="AS1334">
        <v>2.4</v>
      </c>
      <c r="AT1334">
        <v>3.0215299999999998</v>
      </c>
      <c r="AU1334"/>
    </row>
    <row r="1335" spans="1:49" hidden="1" x14ac:dyDescent="0.3">
      <c r="A1335" t="s">
        <v>190</v>
      </c>
      <c r="B1335" t="s">
        <v>191</v>
      </c>
      <c r="C1335" t="s">
        <v>129</v>
      </c>
      <c r="D1335">
        <v>2007</v>
      </c>
      <c r="E1335">
        <v>78.328000000000003</v>
      </c>
      <c r="F1335"/>
      <c r="G1335">
        <v>22.432210000000001</v>
      </c>
      <c r="H1335">
        <v>92.918909999999997</v>
      </c>
      <c r="I1335"/>
      <c r="J1335">
        <v>7.6800000000000002E-3</v>
      </c>
      <c r="K1335"/>
      <c r="L1335">
        <v>3.5500000000000001E-4</v>
      </c>
      <c r="M1335"/>
      <c r="N1335">
        <v>7.39</v>
      </c>
      <c r="O1335"/>
      <c r="P1335">
        <v>27.2</v>
      </c>
      <c r="Q1335"/>
      <c r="R1335">
        <v>0.9</v>
      </c>
      <c r="S1335">
        <v>11.7</v>
      </c>
      <c r="T1335" s="3">
        <v>92</v>
      </c>
      <c r="V1335">
        <v>92</v>
      </c>
      <c r="W1335"/>
      <c r="X1335">
        <v>95</v>
      </c>
      <c r="Y1335"/>
      <c r="Z1335">
        <v>96</v>
      </c>
      <c r="AA1335"/>
      <c r="AB1335">
        <v>97.638019999999997</v>
      </c>
      <c r="AC1335"/>
      <c r="AD1335">
        <v>10.365</v>
      </c>
      <c r="AF1335">
        <v>14660</v>
      </c>
      <c r="AG1335"/>
      <c r="AH1335">
        <v>2.6096400000000002</v>
      </c>
      <c r="AI1335"/>
      <c r="AJ1335">
        <v>6.1753799999999996</v>
      </c>
      <c r="AK1335"/>
      <c r="AL1335">
        <v>16530.195</v>
      </c>
      <c r="AM1335"/>
      <c r="AN1335">
        <v>7.6</v>
      </c>
      <c r="AO1335">
        <v>78.099000000000004</v>
      </c>
      <c r="AP1335">
        <v>0.3</v>
      </c>
      <c r="AQ1335"/>
      <c r="AR1335">
        <v>15050</v>
      </c>
      <c r="AT1335">
        <v>3.2137899999999999</v>
      </c>
      <c r="AU1335"/>
      <c r="AW1335">
        <v>9.8026499999999999</v>
      </c>
    </row>
    <row r="1336" spans="1:49" hidden="1" x14ac:dyDescent="0.3">
      <c r="A1336" t="s">
        <v>190</v>
      </c>
      <c r="B1336" t="s">
        <v>191</v>
      </c>
      <c r="C1336" t="s">
        <v>129</v>
      </c>
      <c r="D1336">
        <v>2008</v>
      </c>
      <c r="E1336">
        <v>78.956149999999994</v>
      </c>
      <c r="F1336"/>
      <c r="G1336">
        <v>23.094370000000001</v>
      </c>
      <c r="H1336">
        <v>91.132869999999997</v>
      </c>
      <c r="I1336"/>
      <c r="J1336">
        <v>7.705E-3</v>
      </c>
      <c r="K1336"/>
      <c r="L1336">
        <v>3.2499999999999999E-4</v>
      </c>
      <c r="M1336"/>
      <c r="N1336">
        <v>7.31</v>
      </c>
      <c r="O1336"/>
      <c r="P1336">
        <v>27.3</v>
      </c>
      <c r="Q1336"/>
      <c r="R1336">
        <v>0.9</v>
      </c>
      <c r="S1336">
        <v>12</v>
      </c>
      <c r="T1336" s="3">
        <v>95</v>
      </c>
      <c r="V1336">
        <v>96</v>
      </c>
      <c r="W1336"/>
      <c r="X1336">
        <v>95</v>
      </c>
      <c r="Y1336"/>
      <c r="Z1336">
        <v>95</v>
      </c>
      <c r="AA1336"/>
      <c r="AB1336">
        <v>97.895960000000002</v>
      </c>
      <c r="AC1336"/>
      <c r="AD1336">
        <v>10.388999999999999</v>
      </c>
      <c r="AF1336">
        <v>14950</v>
      </c>
      <c r="AG1336"/>
      <c r="AH1336">
        <v>2.9338099999999998</v>
      </c>
      <c r="AI1336"/>
      <c r="AJ1336">
        <v>6.7404799999999998</v>
      </c>
      <c r="AK1336"/>
      <c r="AL1336">
        <v>16708.258000000002</v>
      </c>
      <c r="AM1336"/>
      <c r="AN1336">
        <v>7.6</v>
      </c>
      <c r="AO1336">
        <v>78.33</v>
      </c>
      <c r="AP1336">
        <v>0.3</v>
      </c>
      <c r="AQ1336"/>
      <c r="AR1336">
        <v>15220</v>
      </c>
      <c r="AT1336">
        <v>3.79243</v>
      </c>
      <c r="AU1336"/>
      <c r="AV1336">
        <v>98.649010000000004</v>
      </c>
      <c r="AW1336">
        <v>10.1029</v>
      </c>
    </row>
    <row r="1337" spans="1:49" hidden="1" x14ac:dyDescent="0.3">
      <c r="A1337" t="s">
        <v>190</v>
      </c>
      <c r="B1337" t="s">
        <v>191</v>
      </c>
      <c r="C1337" t="s">
        <v>129</v>
      </c>
      <c r="D1337">
        <v>2009</v>
      </c>
      <c r="E1337">
        <v>78.662019999999998</v>
      </c>
      <c r="F1337"/>
      <c r="G1337">
        <v>22.856010000000001</v>
      </c>
      <c r="H1337">
        <v>94.318809999999999</v>
      </c>
      <c r="I1337"/>
      <c r="J1337">
        <v>7.45E-3</v>
      </c>
      <c r="K1337"/>
      <c r="L1337">
        <v>3.3E-4</v>
      </c>
      <c r="M1337"/>
      <c r="N1337">
        <v>7.67</v>
      </c>
      <c r="O1337"/>
      <c r="P1337">
        <v>27.3</v>
      </c>
      <c r="Q1337"/>
      <c r="R1337">
        <v>0.9</v>
      </c>
      <c r="S1337">
        <v>12.4</v>
      </c>
      <c r="T1337" s="3">
        <v>94</v>
      </c>
      <c r="V1337">
        <v>93</v>
      </c>
      <c r="W1337"/>
      <c r="X1337">
        <v>94</v>
      </c>
      <c r="Y1337"/>
      <c r="Z1337">
        <v>94</v>
      </c>
      <c r="AA1337"/>
      <c r="AB1337">
        <v>98.151989999999998</v>
      </c>
      <c r="AC1337"/>
      <c r="AD1337">
        <v>10.294</v>
      </c>
      <c r="AF1337">
        <v>14840</v>
      </c>
      <c r="AG1337"/>
      <c r="AH1337">
        <v>3.3783099999999999</v>
      </c>
      <c r="AI1337"/>
      <c r="AJ1337">
        <v>7.2091799999999999</v>
      </c>
      <c r="AK1337"/>
      <c r="AL1337">
        <v>16886.186000000002</v>
      </c>
      <c r="AM1337"/>
      <c r="AN1337">
        <v>7.5</v>
      </c>
      <c r="AO1337">
        <v>78.558000000000007</v>
      </c>
      <c r="AP1337">
        <v>0.3</v>
      </c>
      <c r="AQ1337"/>
      <c r="AR1337">
        <v>15060</v>
      </c>
      <c r="AS1337">
        <v>2.6</v>
      </c>
      <c r="AT1337">
        <v>4.2306499999999998</v>
      </c>
      <c r="AU1337"/>
      <c r="AV1337">
        <v>98.55368</v>
      </c>
    </row>
    <row r="1338" spans="1:49" hidden="1" x14ac:dyDescent="0.3">
      <c r="A1338" t="s">
        <v>190</v>
      </c>
      <c r="B1338" t="s">
        <v>191</v>
      </c>
      <c r="C1338" t="s">
        <v>129</v>
      </c>
      <c r="D1338">
        <v>2010</v>
      </c>
      <c r="E1338">
        <v>78.329580000000007</v>
      </c>
      <c r="F1338"/>
      <c r="G1338">
        <v>22.4313</v>
      </c>
      <c r="H1338">
        <v>93.62885</v>
      </c>
      <c r="I1338"/>
      <c r="J1338">
        <v>7.3850000000000001E-3</v>
      </c>
      <c r="K1338"/>
      <c r="L1338">
        <v>3.4499999999999998E-4</v>
      </c>
      <c r="M1338"/>
      <c r="N1338">
        <v>7.55</v>
      </c>
      <c r="O1338"/>
      <c r="P1338">
        <v>27.4</v>
      </c>
      <c r="Q1338"/>
      <c r="R1338">
        <v>0.8</v>
      </c>
      <c r="S1338">
        <v>12.7</v>
      </c>
      <c r="T1338" s="3">
        <v>92</v>
      </c>
      <c r="V1338">
        <v>93</v>
      </c>
      <c r="W1338"/>
      <c r="X1338">
        <v>92</v>
      </c>
      <c r="Y1338"/>
      <c r="Z1338">
        <v>92</v>
      </c>
      <c r="AA1338"/>
      <c r="AB1338">
        <v>98.40616</v>
      </c>
      <c r="AC1338"/>
      <c r="AD1338">
        <v>14.333</v>
      </c>
      <c r="AF1338">
        <v>17010</v>
      </c>
      <c r="AG1338"/>
      <c r="AH1338">
        <v>3.1912799999999999</v>
      </c>
      <c r="AI1338"/>
      <c r="AJ1338">
        <v>6.7748900000000001</v>
      </c>
      <c r="AK1338"/>
      <c r="AL1338">
        <v>17062.536</v>
      </c>
      <c r="AM1338"/>
      <c r="AN1338">
        <v>7.4</v>
      </c>
      <c r="AO1338">
        <v>78.778999999999996</v>
      </c>
      <c r="AP1338">
        <v>0.4</v>
      </c>
      <c r="AQ1338"/>
      <c r="AR1338">
        <v>16880</v>
      </c>
      <c r="AT1338">
        <v>4.1620900000000001</v>
      </c>
      <c r="AU1338"/>
      <c r="AW1338">
        <v>9.8495399999999993</v>
      </c>
    </row>
    <row r="1339" spans="1:49" hidden="1" x14ac:dyDescent="0.3">
      <c r="A1339" t="s">
        <v>190</v>
      </c>
      <c r="B1339" t="s">
        <v>191</v>
      </c>
      <c r="C1339" t="s">
        <v>129</v>
      </c>
      <c r="D1339">
        <v>2011</v>
      </c>
      <c r="E1339">
        <v>79.030929999999998</v>
      </c>
      <c r="F1339"/>
      <c r="G1339">
        <v>23.052779999999998</v>
      </c>
      <c r="H1339">
        <v>90.390240000000006</v>
      </c>
      <c r="I1339"/>
      <c r="J1339">
        <v>7.2849999999999998E-3</v>
      </c>
      <c r="K1339"/>
      <c r="L1339">
        <v>2.9999999999999997E-4</v>
      </c>
      <c r="M1339"/>
      <c r="N1339">
        <v>7.02</v>
      </c>
      <c r="O1339"/>
      <c r="P1339">
        <v>27.5</v>
      </c>
      <c r="Q1339"/>
      <c r="R1339">
        <v>0.8</v>
      </c>
      <c r="S1339">
        <v>13.1</v>
      </c>
      <c r="T1339" s="3">
        <v>94</v>
      </c>
      <c r="V1339">
        <v>91</v>
      </c>
      <c r="W1339"/>
      <c r="X1339">
        <v>93</v>
      </c>
      <c r="Y1339"/>
      <c r="Z1339">
        <v>94</v>
      </c>
      <c r="AA1339"/>
      <c r="AB1339">
        <v>98.658680000000004</v>
      </c>
      <c r="AC1339"/>
      <c r="AD1339">
        <v>15.853999999999999</v>
      </c>
      <c r="AF1339">
        <v>19040</v>
      </c>
      <c r="AG1339"/>
      <c r="AH1339">
        <v>3.1934</v>
      </c>
      <c r="AI1339"/>
      <c r="AJ1339">
        <v>6.7717900000000002</v>
      </c>
      <c r="AK1339"/>
      <c r="AL1339">
        <v>17233.576000000001</v>
      </c>
      <c r="AM1339"/>
      <c r="AN1339">
        <v>7.3</v>
      </c>
      <c r="AO1339">
        <v>78.986000000000004</v>
      </c>
      <c r="AP1339">
        <v>0.4</v>
      </c>
      <c r="AQ1339"/>
      <c r="AR1339">
        <v>19110</v>
      </c>
      <c r="AS1339">
        <v>1.6</v>
      </c>
      <c r="AT1339">
        <v>4.0451899999999998</v>
      </c>
      <c r="AU1339"/>
      <c r="AV1339">
        <v>96.703010000000006</v>
      </c>
      <c r="AW1339">
        <v>9.5417000000000005</v>
      </c>
    </row>
    <row r="1340" spans="1:49" hidden="1" x14ac:dyDescent="0.3">
      <c r="A1340" t="s">
        <v>190</v>
      </c>
      <c r="B1340" t="s">
        <v>191</v>
      </c>
      <c r="C1340" t="s">
        <v>129</v>
      </c>
      <c r="D1340">
        <v>2012</v>
      </c>
      <c r="E1340">
        <v>79.021159999999995</v>
      </c>
      <c r="F1340"/>
      <c r="G1340">
        <v>22.96528</v>
      </c>
      <c r="H1340">
        <v>89.086830000000006</v>
      </c>
      <c r="I1340"/>
      <c r="J1340">
        <v>7.2700000000000004E-3</v>
      </c>
      <c r="K1340"/>
      <c r="L1340">
        <v>2.9999999999999997E-4</v>
      </c>
      <c r="M1340"/>
      <c r="N1340">
        <v>8.35</v>
      </c>
      <c r="O1340"/>
      <c r="P1340">
        <v>27.6</v>
      </c>
      <c r="Q1340"/>
      <c r="R1340">
        <v>0.8</v>
      </c>
      <c r="S1340">
        <v>13.5</v>
      </c>
      <c r="T1340" s="3">
        <v>90</v>
      </c>
      <c r="V1340">
        <v>90</v>
      </c>
      <c r="W1340"/>
      <c r="X1340">
        <v>90</v>
      </c>
      <c r="Y1340"/>
      <c r="Z1340">
        <v>90</v>
      </c>
      <c r="AA1340"/>
      <c r="AB1340">
        <v>98.909360000000007</v>
      </c>
      <c r="AC1340"/>
      <c r="AD1340">
        <v>17.471</v>
      </c>
      <c r="AF1340">
        <v>20140</v>
      </c>
      <c r="AG1340"/>
      <c r="AH1340">
        <v>3.3655200000000001</v>
      </c>
      <c r="AI1340"/>
      <c r="AJ1340">
        <v>7.0209200000000003</v>
      </c>
      <c r="AK1340"/>
      <c r="AL1340">
        <v>17400.347000000002</v>
      </c>
      <c r="AM1340"/>
      <c r="AN1340">
        <v>7.2</v>
      </c>
      <c r="AO1340">
        <v>79.176000000000002</v>
      </c>
      <c r="AP1340">
        <v>0.4</v>
      </c>
      <c r="AQ1340"/>
      <c r="AR1340">
        <v>20490</v>
      </c>
      <c r="AT1340"/>
      <c r="AU1340"/>
    </row>
    <row r="1341" spans="1:49" hidden="1" x14ac:dyDescent="0.3">
      <c r="A1341" t="s">
        <v>190</v>
      </c>
      <c r="B1341" t="s">
        <v>191</v>
      </c>
      <c r="C1341" t="s">
        <v>129</v>
      </c>
      <c r="D1341">
        <v>2013</v>
      </c>
      <c r="E1341">
        <v>79.188640000000007</v>
      </c>
      <c r="F1341"/>
      <c r="G1341">
        <v>23.198070000000001</v>
      </c>
      <c r="H1341">
        <v>89.929469999999995</v>
      </c>
      <c r="I1341"/>
      <c r="J1341">
        <v>7.3800000000000003E-3</v>
      </c>
      <c r="K1341"/>
      <c r="L1341">
        <v>2.9999999999999997E-4</v>
      </c>
      <c r="M1341"/>
      <c r="N1341">
        <v>7.23</v>
      </c>
      <c r="O1341"/>
      <c r="P1341">
        <v>27.7</v>
      </c>
      <c r="Q1341"/>
      <c r="R1341">
        <v>0.8</v>
      </c>
      <c r="S1341">
        <v>13.9</v>
      </c>
      <c r="T1341" s="3">
        <v>90</v>
      </c>
      <c r="V1341">
        <v>90</v>
      </c>
      <c r="W1341"/>
      <c r="X1341">
        <v>90</v>
      </c>
      <c r="Y1341"/>
      <c r="Z1341">
        <v>91</v>
      </c>
      <c r="AA1341"/>
      <c r="AB1341">
        <v>99.158299999999997</v>
      </c>
      <c r="AC1341"/>
      <c r="AD1341">
        <v>18.806000000000001</v>
      </c>
      <c r="AE1341">
        <v>1.0442899999999999</v>
      </c>
      <c r="AF1341">
        <v>21030</v>
      </c>
      <c r="AG1341"/>
      <c r="AH1341">
        <v>3.54739</v>
      </c>
      <c r="AI1341"/>
      <c r="AJ1341">
        <v>7.4447799999999997</v>
      </c>
      <c r="AK1341"/>
      <c r="AL1341">
        <v>17571.507000000001</v>
      </c>
      <c r="AM1341"/>
      <c r="AN1341">
        <v>7.1</v>
      </c>
      <c r="AO1341">
        <v>79.349000000000004</v>
      </c>
      <c r="AP1341">
        <v>0.4</v>
      </c>
      <c r="AQ1341"/>
      <c r="AR1341">
        <v>21470</v>
      </c>
      <c r="AS1341">
        <v>0.9</v>
      </c>
      <c r="AT1341">
        <v>4.5294299999999996</v>
      </c>
      <c r="AU1341"/>
      <c r="AV1341">
        <v>96.267060000000001</v>
      </c>
      <c r="AW1341">
        <v>10.436999999999999</v>
      </c>
    </row>
    <row r="1342" spans="1:49" hidden="1" x14ac:dyDescent="0.3">
      <c r="A1342" t="s">
        <v>190</v>
      </c>
      <c r="B1342" t="s">
        <v>191</v>
      </c>
      <c r="C1342" t="s">
        <v>129</v>
      </c>
      <c r="D1342">
        <v>2014</v>
      </c>
      <c r="E1342">
        <v>79.307040000000001</v>
      </c>
      <c r="F1342"/>
      <c r="G1342">
        <v>23.268370000000001</v>
      </c>
      <c r="H1342">
        <v>88.279589999999999</v>
      </c>
      <c r="I1342"/>
      <c r="J1342">
        <v>7.5799999999999999E-3</v>
      </c>
      <c r="K1342"/>
      <c r="L1342">
        <v>2.7500000000000002E-4</v>
      </c>
      <c r="M1342"/>
      <c r="N1342">
        <v>7.92</v>
      </c>
      <c r="O1342"/>
      <c r="P1342">
        <v>27.8</v>
      </c>
      <c r="Q1342"/>
      <c r="R1342">
        <v>0.8</v>
      </c>
      <c r="S1342">
        <v>14.4</v>
      </c>
      <c r="T1342" s="3">
        <v>95</v>
      </c>
      <c r="V1342">
        <v>97</v>
      </c>
      <c r="W1342"/>
      <c r="X1342">
        <v>95</v>
      </c>
      <c r="Y1342"/>
      <c r="Z1342">
        <v>95</v>
      </c>
      <c r="AA1342"/>
      <c r="AB1342">
        <v>99.400069999999999</v>
      </c>
      <c r="AC1342"/>
      <c r="AD1342">
        <v>20.277999999999999</v>
      </c>
      <c r="AF1342"/>
      <c r="AG1342"/>
      <c r="AH1342">
        <v>3.72688</v>
      </c>
      <c r="AI1342"/>
      <c r="AJ1342">
        <v>7.8072999999999997</v>
      </c>
      <c r="AK1342"/>
      <c r="AL1342">
        <v>17758.958999999999</v>
      </c>
      <c r="AM1342"/>
      <c r="AN1342">
        <v>6.9</v>
      </c>
      <c r="AO1342">
        <v>79.504000000000005</v>
      </c>
      <c r="AP1342">
        <v>0.4</v>
      </c>
      <c r="AQ1342"/>
      <c r="AR1342">
        <v>21990</v>
      </c>
      <c r="AT1342">
        <v>4.73095</v>
      </c>
      <c r="AU1342"/>
    </row>
    <row r="1343" spans="1:49" hidden="1" x14ac:dyDescent="0.3">
      <c r="A1343" t="s">
        <v>190</v>
      </c>
      <c r="B1343" t="s">
        <v>191</v>
      </c>
      <c r="C1343" t="s">
        <v>129</v>
      </c>
      <c r="D1343">
        <v>2015</v>
      </c>
      <c r="E1343">
        <v>79.378810000000001</v>
      </c>
      <c r="F1343"/>
      <c r="G1343">
        <v>23.33201</v>
      </c>
      <c r="H1343">
        <v>88.144229999999993</v>
      </c>
      <c r="I1343"/>
      <c r="J1343">
        <v>7.5399999999999998E-3</v>
      </c>
      <c r="K1343"/>
      <c r="L1343">
        <v>2.7999999999999998E-4</v>
      </c>
      <c r="M1343"/>
      <c r="N1343">
        <v>7.89</v>
      </c>
      <c r="O1343"/>
      <c r="P1343">
        <v>27.9</v>
      </c>
      <c r="Q1343"/>
      <c r="R1343">
        <v>0.8</v>
      </c>
      <c r="S1343">
        <v>14.8</v>
      </c>
      <c r="T1343" s="3">
        <v>97</v>
      </c>
      <c r="V1343">
        <v>96</v>
      </c>
      <c r="W1343"/>
      <c r="X1343">
        <v>96</v>
      </c>
      <c r="Y1343"/>
      <c r="Z1343">
        <v>96</v>
      </c>
      <c r="AA1343"/>
      <c r="AB1343">
        <v>99.600890000000007</v>
      </c>
      <c r="AC1343"/>
      <c r="AD1343">
        <v>21.47</v>
      </c>
      <c r="AF1343"/>
      <c r="AG1343"/>
      <c r="AH1343">
        <v>3.9866799999999998</v>
      </c>
      <c r="AI1343"/>
      <c r="AJ1343">
        <v>8.3026900000000001</v>
      </c>
      <c r="AK1343"/>
      <c r="AL1343">
        <v>17969.352999999999</v>
      </c>
      <c r="AM1343"/>
      <c r="AN1343">
        <v>6.7</v>
      </c>
      <c r="AO1343">
        <v>79.646000000000001</v>
      </c>
      <c r="AP1343">
        <v>0.5</v>
      </c>
      <c r="AQ1343"/>
      <c r="AR1343">
        <v>22010</v>
      </c>
      <c r="AS1343">
        <v>1.3</v>
      </c>
      <c r="AT1343">
        <v>4.8753099999999998</v>
      </c>
      <c r="AU1343"/>
      <c r="AV1343">
        <v>96.874129999999994</v>
      </c>
      <c r="AW1343">
        <v>10.250120000000001</v>
      </c>
    </row>
    <row r="1344" spans="1:49" hidden="1" x14ac:dyDescent="0.3">
      <c r="A1344" t="s">
        <v>190</v>
      </c>
      <c r="B1344" t="s">
        <v>191</v>
      </c>
      <c r="C1344" t="s">
        <v>129</v>
      </c>
      <c r="D1344">
        <v>2016</v>
      </c>
      <c r="E1344">
        <v>79.518479999999997</v>
      </c>
      <c r="F1344"/>
      <c r="G1344">
        <v>23.44258</v>
      </c>
      <c r="H1344">
        <v>87.429159999999996</v>
      </c>
      <c r="I1344"/>
      <c r="J1344">
        <v>7.4099999999999999E-3</v>
      </c>
      <c r="K1344"/>
      <c r="L1344">
        <v>2.7999999999999998E-4</v>
      </c>
      <c r="M1344"/>
      <c r="N1344">
        <v>7.7801</v>
      </c>
      <c r="O1344"/>
      <c r="P1344">
        <v>28</v>
      </c>
      <c r="Q1344"/>
      <c r="R1344">
        <v>0.8</v>
      </c>
      <c r="S1344">
        <v>15.2</v>
      </c>
      <c r="T1344" s="3">
        <v>95</v>
      </c>
      <c r="V1344">
        <v>93</v>
      </c>
      <c r="W1344"/>
      <c r="X1344">
        <v>95</v>
      </c>
      <c r="Y1344"/>
      <c r="Z1344">
        <v>95</v>
      </c>
      <c r="AA1344"/>
      <c r="AB1344">
        <v>99.62218</v>
      </c>
      <c r="AC1344"/>
      <c r="AD1344">
        <v>22.937000000000001</v>
      </c>
      <c r="AF1344"/>
      <c r="AG1344"/>
      <c r="AH1344">
        <v>4.2267700000000001</v>
      </c>
      <c r="AI1344"/>
      <c r="AJ1344">
        <v>8.5173900000000007</v>
      </c>
      <c r="AK1344"/>
      <c r="AL1344">
        <v>18209.067999999999</v>
      </c>
      <c r="AM1344"/>
      <c r="AN1344">
        <v>6.5</v>
      </c>
      <c r="AO1344">
        <v>79.778999999999996</v>
      </c>
      <c r="AP1344">
        <v>0.5</v>
      </c>
      <c r="AQ1344"/>
      <c r="AR1344">
        <v>22250</v>
      </c>
      <c r="AT1344">
        <v>5.34415</v>
      </c>
      <c r="AU1344"/>
    </row>
    <row r="1345" spans="1:49" hidden="1" x14ac:dyDescent="0.3">
      <c r="A1345" t="s">
        <v>192</v>
      </c>
      <c r="B1345" t="s">
        <v>193</v>
      </c>
      <c r="C1345" t="s">
        <v>129</v>
      </c>
      <c r="D1345">
        <v>2000</v>
      </c>
      <c r="E1345">
        <v>71.078900000000004</v>
      </c>
      <c r="F1345"/>
      <c r="G1345">
        <v>19.643999999999998</v>
      </c>
      <c r="H1345">
        <v>171.44309999999999</v>
      </c>
      <c r="I1345"/>
      <c r="J1345">
        <v>2.2294999999999999E-2</v>
      </c>
      <c r="K1345"/>
      <c r="L1345">
        <v>9.8499999999999998E-4</v>
      </c>
      <c r="M1345"/>
      <c r="N1345">
        <v>4.5157999999999996</v>
      </c>
      <c r="O1345"/>
      <c r="P1345">
        <v>24.8</v>
      </c>
      <c r="Q1345"/>
      <c r="R1345">
        <v>2.5</v>
      </c>
      <c r="S1345">
        <v>3.5</v>
      </c>
      <c r="T1345" s="3">
        <v>78</v>
      </c>
      <c r="V1345">
        <v>88</v>
      </c>
      <c r="W1345"/>
      <c r="X1345">
        <v>82</v>
      </c>
      <c r="Y1345"/>
      <c r="Z1345">
        <v>79</v>
      </c>
      <c r="AA1345"/>
      <c r="AB1345">
        <v>90.933520000000001</v>
      </c>
      <c r="AC1345"/>
      <c r="AF1345">
        <v>6520</v>
      </c>
      <c r="AG1345"/>
      <c r="AH1345">
        <v>4.21286</v>
      </c>
      <c r="AI1345"/>
      <c r="AJ1345">
        <v>5.6523000000000003</v>
      </c>
      <c r="AK1345"/>
      <c r="AL1345">
        <v>39629.968000000001</v>
      </c>
      <c r="AM1345"/>
      <c r="AN1345">
        <v>21.1</v>
      </c>
      <c r="AO1345">
        <v>72.944999999999993</v>
      </c>
      <c r="AP1345">
        <v>0.4</v>
      </c>
      <c r="AQ1345"/>
      <c r="AR1345">
        <v>6550</v>
      </c>
      <c r="AS1345">
        <v>16.399999999999999</v>
      </c>
      <c r="AT1345">
        <v>3.5112100000000002</v>
      </c>
      <c r="AU1345"/>
    </row>
    <row r="1346" spans="1:49" hidden="1" x14ac:dyDescent="0.3">
      <c r="A1346" t="s">
        <v>192</v>
      </c>
      <c r="B1346" t="s">
        <v>193</v>
      </c>
      <c r="C1346" t="s">
        <v>129</v>
      </c>
      <c r="D1346">
        <v>2001</v>
      </c>
      <c r="E1346">
        <v>71.185839999999999</v>
      </c>
      <c r="F1346"/>
      <c r="G1346">
        <v>19.700500000000002</v>
      </c>
      <c r="H1346">
        <v>170.0685</v>
      </c>
      <c r="I1346"/>
      <c r="J1346">
        <v>2.1514999999999999E-2</v>
      </c>
      <c r="K1346"/>
      <c r="L1346">
        <v>9.7000000000000005E-4</v>
      </c>
      <c r="M1346"/>
      <c r="N1346">
        <v>4.3109599999999997</v>
      </c>
      <c r="O1346"/>
      <c r="P1346">
        <v>24.9</v>
      </c>
      <c r="Q1346"/>
      <c r="R1346">
        <v>2.5</v>
      </c>
      <c r="S1346">
        <v>3.6</v>
      </c>
      <c r="T1346" s="3">
        <v>80</v>
      </c>
      <c r="V1346">
        <v>93</v>
      </c>
      <c r="W1346"/>
      <c r="X1346">
        <v>83</v>
      </c>
      <c r="Y1346"/>
      <c r="Z1346">
        <v>80</v>
      </c>
      <c r="AA1346"/>
      <c r="AB1346">
        <v>91.368409999999997</v>
      </c>
      <c r="AC1346"/>
      <c r="AF1346">
        <v>6650</v>
      </c>
      <c r="AG1346"/>
      <c r="AH1346">
        <v>4.4732900000000004</v>
      </c>
      <c r="AI1346"/>
      <c r="AJ1346">
        <v>5.9603200000000003</v>
      </c>
      <c r="AK1346"/>
      <c r="AL1346">
        <v>40255.966999999997</v>
      </c>
      <c r="AM1346"/>
      <c r="AN1346">
        <v>20.5</v>
      </c>
      <c r="AO1346">
        <v>73.241</v>
      </c>
      <c r="AP1346">
        <v>0.4</v>
      </c>
      <c r="AQ1346"/>
      <c r="AR1346">
        <v>6680</v>
      </c>
      <c r="AS1346">
        <v>19.7</v>
      </c>
      <c r="AT1346">
        <v>3.7086800000000002</v>
      </c>
      <c r="AU1346"/>
    </row>
    <row r="1347" spans="1:49" hidden="1" x14ac:dyDescent="0.3">
      <c r="A1347" t="s">
        <v>192</v>
      </c>
      <c r="B1347" t="s">
        <v>193</v>
      </c>
      <c r="C1347" t="s">
        <v>129</v>
      </c>
      <c r="D1347">
        <v>2002</v>
      </c>
      <c r="E1347">
        <v>71.43629</v>
      </c>
      <c r="F1347"/>
      <c r="G1347">
        <v>19.91582</v>
      </c>
      <c r="H1347">
        <v>168.63050000000001</v>
      </c>
      <c r="I1347"/>
      <c r="J1347">
        <v>2.0539999999999999E-2</v>
      </c>
      <c r="K1347"/>
      <c r="L1347">
        <v>9.5E-4</v>
      </c>
      <c r="M1347"/>
      <c r="N1347">
        <v>4.3194699999999999</v>
      </c>
      <c r="O1347"/>
      <c r="P1347">
        <v>25</v>
      </c>
      <c r="Q1347"/>
      <c r="R1347">
        <v>2.5</v>
      </c>
      <c r="S1347">
        <v>3.8</v>
      </c>
      <c r="T1347" s="3">
        <v>78</v>
      </c>
      <c r="V1347">
        <v>93</v>
      </c>
      <c r="W1347"/>
      <c r="X1347">
        <v>83</v>
      </c>
      <c r="Y1347"/>
      <c r="Z1347">
        <v>81</v>
      </c>
      <c r="AA1347"/>
      <c r="AB1347">
        <v>91.795649999999995</v>
      </c>
      <c r="AC1347"/>
      <c r="AD1347">
        <v>14.375999999999999</v>
      </c>
      <c r="AF1347">
        <v>6790</v>
      </c>
      <c r="AG1347"/>
      <c r="AH1347">
        <v>4.3809899999999997</v>
      </c>
      <c r="AI1347"/>
      <c r="AJ1347">
        <v>5.7502599999999999</v>
      </c>
      <c r="AK1347"/>
      <c r="AL1347">
        <v>40875.360000000001</v>
      </c>
      <c r="AM1347"/>
      <c r="AN1347">
        <v>19.899999999999999</v>
      </c>
      <c r="AO1347">
        <v>73.516999999999996</v>
      </c>
      <c r="AP1347">
        <v>0.4</v>
      </c>
      <c r="AQ1347"/>
      <c r="AR1347">
        <v>6830</v>
      </c>
      <c r="AS1347">
        <v>14.3</v>
      </c>
      <c r="AT1347">
        <v>4.2681300000000002</v>
      </c>
      <c r="AU1347"/>
    </row>
    <row r="1348" spans="1:49" hidden="1" x14ac:dyDescent="0.3">
      <c r="A1348" t="s">
        <v>192</v>
      </c>
      <c r="B1348" t="s">
        <v>193</v>
      </c>
      <c r="C1348" t="s">
        <v>129</v>
      </c>
      <c r="D1348">
        <v>2003</v>
      </c>
      <c r="E1348">
        <v>72.077830000000006</v>
      </c>
      <c r="F1348"/>
      <c r="G1348">
        <v>19.752310000000001</v>
      </c>
      <c r="H1348">
        <v>155.01779999999999</v>
      </c>
      <c r="I1348"/>
      <c r="J1348">
        <v>1.9595000000000001E-2</v>
      </c>
      <c r="K1348"/>
      <c r="L1348">
        <v>8.8500000000000004E-4</v>
      </c>
      <c r="M1348"/>
      <c r="N1348">
        <v>4.1385100000000001</v>
      </c>
      <c r="O1348"/>
      <c r="P1348">
        <v>25.1</v>
      </c>
      <c r="Q1348"/>
      <c r="R1348">
        <v>2.4</v>
      </c>
      <c r="S1348">
        <v>3.9</v>
      </c>
      <c r="T1348" s="3">
        <v>92</v>
      </c>
      <c r="V1348">
        <v>93</v>
      </c>
      <c r="W1348"/>
      <c r="X1348">
        <v>92</v>
      </c>
      <c r="Y1348"/>
      <c r="Z1348">
        <v>92</v>
      </c>
      <c r="AA1348"/>
      <c r="AB1348">
        <v>92.215320000000006</v>
      </c>
      <c r="AC1348"/>
      <c r="AF1348">
        <v>7040</v>
      </c>
      <c r="AG1348"/>
      <c r="AH1348">
        <v>4.4822100000000002</v>
      </c>
      <c r="AI1348"/>
      <c r="AJ1348">
        <v>5.7924899999999999</v>
      </c>
      <c r="AK1348"/>
      <c r="AL1348">
        <v>41483.868999999999</v>
      </c>
      <c r="AM1348"/>
      <c r="AN1348">
        <v>19.399999999999999</v>
      </c>
      <c r="AO1348">
        <v>73.777000000000001</v>
      </c>
      <c r="AP1348">
        <v>0.4</v>
      </c>
      <c r="AQ1348"/>
      <c r="AR1348">
        <v>7070</v>
      </c>
      <c r="AS1348">
        <v>12</v>
      </c>
      <c r="AT1348">
        <v>4.3251400000000002</v>
      </c>
      <c r="AU1348"/>
    </row>
    <row r="1349" spans="1:49" hidden="1" x14ac:dyDescent="0.3">
      <c r="A1349" t="s">
        <v>192</v>
      </c>
      <c r="B1349" t="s">
        <v>193</v>
      </c>
      <c r="C1349" t="s">
        <v>129</v>
      </c>
      <c r="D1349">
        <v>2004</v>
      </c>
      <c r="E1349">
        <v>72.502350000000007</v>
      </c>
      <c r="F1349"/>
      <c r="G1349">
        <v>20.010899999999999</v>
      </c>
      <c r="H1349">
        <v>151.8075</v>
      </c>
      <c r="I1349"/>
      <c r="J1349">
        <v>1.8755000000000001E-2</v>
      </c>
      <c r="K1349"/>
      <c r="L1349">
        <v>8.5999999999999998E-4</v>
      </c>
      <c r="M1349"/>
      <c r="N1349">
        <v>4.1296799999999996</v>
      </c>
      <c r="O1349"/>
      <c r="P1349">
        <v>25.2</v>
      </c>
      <c r="Q1349"/>
      <c r="R1349">
        <v>2.4</v>
      </c>
      <c r="S1349">
        <v>4.0999999999999996</v>
      </c>
      <c r="T1349" s="3">
        <v>89</v>
      </c>
      <c r="V1349">
        <v>94</v>
      </c>
      <c r="W1349"/>
      <c r="X1349">
        <v>89</v>
      </c>
      <c r="Y1349"/>
      <c r="Z1349">
        <v>89</v>
      </c>
      <c r="AA1349"/>
      <c r="AB1349">
        <v>92.627300000000005</v>
      </c>
      <c r="AC1349"/>
      <c r="AF1349">
        <v>7490</v>
      </c>
      <c r="AG1349"/>
      <c r="AH1349">
        <v>4.2769399999999997</v>
      </c>
      <c r="AI1349"/>
      <c r="AJ1349">
        <v>5.8164300000000004</v>
      </c>
      <c r="AK1349"/>
      <c r="AL1349">
        <v>42075.955000000002</v>
      </c>
      <c r="AM1349"/>
      <c r="AN1349">
        <v>18.899999999999999</v>
      </c>
      <c r="AO1349">
        <v>74.025999999999996</v>
      </c>
      <c r="AP1349">
        <v>0.4</v>
      </c>
      <c r="AQ1349"/>
      <c r="AR1349">
        <v>7540</v>
      </c>
      <c r="AS1349">
        <v>10.9</v>
      </c>
      <c r="AT1349">
        <v>4.0793499999999998</v>
      </c>
      <c r="AU1349"/>
      <c r="AV1349">
        <v>92.803780000000003</v>
      </c>
      <c r="AW1349">
        <v>7.10344</v>
      </c>
    </row>
    <row r="1350" spans="1:49" hidden="1" x14ac:dyDescent="0.3">
      <c r="A1350" t="s">
        <v>192</v>
      </c>
      <c r="B1350" t="s">
        <v>193</v>
      </c>
      <c r="C1350" t="s">
        <v>129</v>
      </c>
      <c r="D1350">
        <v>2005</v>
      </c>
      <c r="E1350">
        <v>72.905500000000004</v>
      </c>
      <c r="F1350"/>
      <c r="G1350">
        <v>20.0276</v>
      </c>
      <c r="H1350">
        <v>144.28450000000001</v>
      </c>
      <c r="I1350"/>
      <c r="J1350">
        <v>1.7999999999999999E-2</v>
      </c>
      <c r="K1350"/>
      <c r="L1350">
        <v>8.3500000000000002E-4</v>
      </c>
      <c r="M1350"/>
      <c r="N1350">
        <v>4.26607</v>
      </c>
      <c r="O1350"/>
      <c r="P1350">
        <v>25.3</v>
      </c>
      <c r="Q1350"/>
      <c r="R1350">
        <v>2.2999999999999998</v>
      </c>
      <c r="S1350">
        <v>4.3</v>
      </c>
      <c r="T1350" s="3">
        <v>93</v>
      </c>
      <c r="V1350">
        <v>96</v>
      </c>
      <c r="W1350"/>
      <c r="X1350">
        <v>93</v>
      </c>
      <c r="Y1350"/>
      <c r="Z1350">
        <v>93</v>
      </c>
      <c r="AA1350"/>
      <c r="AB1350">
        <v>93.031679999999994</v>
      </c>
      <c r="AC1350"/>
      <c r="AD1350">
        <v>14.727</v>
      </c>
      <c r="AF1350">
        <v>7970</v>
      </c>
      <c r="AG1350"/>
      <c r="AH1350">
        <v>4.3705699999999998</v>
      </c>
      <c r="AI1350"/>
      <c r="AJ1350">
        <v>6.0854100000000004</v>
      </c>
      <c r="AK1350"/>
      <c r="AL1350">
        <v>42647.722999999998</v>
      </c>
      <c r="AM1350"/>
      <c r="AN1350">
        <v>18.3</v>
      </c>
      <c r="AO1350">
        <v>74.265000000000001</v>
      </c>
      <c r="AP1350">
        <v>0.4</v>
      </c>
      <c r="AQ1350"/>
      <c r="AR1350">
        <v>8110</v>
      </c>
      <c r="AS1350">
        <v>9.6999999999999993</v>
      </c>
      <c r="AT1350">
        <v>4.0331299999999999</v>
      </c>
      <c r="AU1350"/>
      <c r="AV1350">
        <v>92.848659999999995</v>
      </c>
      <c r="AW1350">
        <v>7.3159700000000001</v>
      </c>
    </row>
    <row r="1351" spans="1:49" hidden="1" x14ac:dyDescent="0.3">
      <c r="A1351" t="s">
        <v>192</v>
      </c>
      <c r="B1351" t="s">
        <v>193</v>
      </c>
      <c r="C1351" t="s">
        <v>129</v>
      </c>
      <c r="D1351">
        <v>2006</v>
      </c>
      <c r="E1351">
        <v>72.979420000000005</v>
      </c>
      <c r="F1351"/>
      <c r="G1351">
        <v>20.108529999999998</v>
      </c>
      <c r="H1351">
        <v>145.53270000000001</v>
      </c>
      <c r="I1351"/>
      <c r="J1351">
        <v>1.755E-2</v>
      </c>
      <c r="K1351"/>
      <c r="L1351">
        <v>7.9000000000000001E-4</v>
      </c>
      <c r="M1351"/>
      <c r="N1351">
        <v>4.42692</v>
      </c>
      <c r="O1351"/>
      <c r="P1351">
        <v>25.4</v>
      </c>
      <c r="Q1351"/>
      <c r="R1351">
        <v>2.2999999999999998</v>
      </c>
      <c r="S1351">
        <v>4.5</v>
      </c>
      <c r="T1351" s="3">
        <v>93</v>
      </c>
      <c r="V1351">
        <v>95</v>
      </c>
      <c r="W1351"/>
      <c r="X1351">
        <v>94</v>
      </c>
      <c r="Y1351"/>
      <c r="Z1351">
        <v>93</v>
      </c>
      <c r="AA1351"/>
      <c r="AB1351">
        <v>93.428600000000003</v>
      </c>
      <c r="AC1351"/>
      <c r="AD1351">
        <v>14.959</v>
      </c>
      <c r="AF1351">
        <v>8640</v>
      </c>
      <c r="AG1351"/>
      <c r="AH1351">
        <v>4.57911</v>
      </c>
      <c r="AI1351"/>
      <c r="AJ1351">
        <v>6.3523699999999996</v>
      </c>
      <c r="AK1351"/>
      <c r="AL1351">
        <v>43200.896999999997</v>
      </c>
      <c r="AM1351"/>
      <c r="AN1351">
        <v>17.8</v>
      </c>
      <c r="AO1351">
        <v>74.5</v>
      </c>
      <c r="AP1351">
        <v>0.4</v>
      </c>
      <c r="AQ1351"/>
      <c r="AR1351">
        <v>8800</v>
      </c>
      <c r="AT1351">
        <v>3.9271400000000001</v>
      </c>
      <c r="AU1351"/>
      <c r="AV1351">
        <v>92.299679999999995</v>
      </c>
      <c r="AW1351">
        <v>6.8258400000000004</v>
      </c>
    </row>
    <row r="1352" spans="1:49" hidden="1" x14ac:dyDescent="0.3">
      <c r="A1352" t="s">
        <v>192</v>
      </c>
      <c r="B1352" t="s">
        <v>193</v>
      </c>
      <c r="C1352" t="s">
        <v>129</v>
      </c>
      <c r="D1352">
        <v>2007</v>
      </c>
      <c r="E1352">
        <v>73.406459999999996</v>
      </c>
      <c r="F1352"/>
      <c r="G1352">
        <v>20.35614</v>
      </c>
      <c r="H1352">
        <v>140.62889999999999</v>
      </c>
      <c r="I1352"/>
      <c r="J1352">
        <v>1.7264999999999999E-2</v>
      </c>
      <c r="K1352"/>
      <c r="L1352">
        <v>7.6499999999999995E-4</v>
      </c>
      <c r="M1352"/>
      <c r="N1352">
        <v>4.5424800000000003</v>
      </c>
      <c r="O1352"/>
      <c r="P1352">
        <v>25.4</v>
      </c>
      <c r="Q1352"/>
      <c r="R1352">
        <v>2.2999999999999998</v>
      </c>
      <c r="S1352">
        <v>4.7</v>
      </c>
      <c r="T1352" s="3">
        <v>93</v>
      </c>
      <c r="V1352">
        <v>93</v>
      </c>
      <c r="W1352"/>
      <c r="X1352">
        <v>93</v>
      </c>
      <c r="Y1352"/>
      <c r="Z1352">
        <v>93</v>
      </c>
      <c r="AA1352"/>
      <c r="AB1352">
        <v>93.817970000000003</v>
      </c>
      <c r="AC1352"/>
      <c r="AD1352">
        <v>15.192</v>
      </c>
      <c r="AF1352">
        <v>9320</v>
      </c>
      <c r="AG1352"/>
      <c r="AH1352">
        <v>4.5966500000000003</v>
      </c>
      <c r="AI1352"/>
      <c r="AJ1352">
        <v>6.5060200000000004</v>
      </c>
      <c r="AK1352"/>
      <c r="AL1352">
        <v>43737.516000000003</v>
      </c>
      <c r="AM1352"/>
      <c r="AN1352">
        <v>17.3</v>
      </c>
      <c r="AO1352">
        <v>74.731999999999999</v>
      </c>
      <c r="AP1352">
        <v>0.4</v>
      </c>
      <c r="AQ1352"/>
      <c r="AR1352">
        <v>9500</v>
      </c>
      <c r="AT1352">
        <v>4.0924399999999999</v>
      </c>
      <c r="AU1352"/>
      <c r="AV1352">
        <v>92.651790000000005</v>
      </c>
      <c r="AW1352">
        <v>7.1752500000000001</v>
      </c>
    </row>
    <row r="1353" spans="1:49" hidden="1" x14ac:dyDescent="0.3">
      <c r="A1353" t="s">
        <v>192</v>
      </c>
      <c r="B1353" t="s">
        <v>193</v>
      </c>
      <c r="C1353" t="s">
        <v>129</v>
      </c>
      <c r="D1353">
        <v>2008</v>
      </c>
      <c r="E1353">
        <v>73.407939999999996</v>
      </c>
      <c r="F1353"/>
      <c r="G1353">
        <v>20.388770000000001</v>
      </c>
      <c r="H1353">
        <v>141.9983</v>
      </c>
      <c r="I1353"/>
      <c r="J1353">
        <v>1.7045000000000001E-2</v>
      </c>
      <c r="K1353"/>
      <c r="L1353">
        <v>7.3999999999999999E-4</v>
      </c>
      <c r="M1353"/>
      <c r="N1353">
        <v>4.3469600000000002</v>
      </c>
      <c r="O1353"/>
      <c r="P1353">
        <v>25.5</v>
      </c>
      <c r="Q1353"/>
      <c r="R1353">
        <v>2.2000000000000002</v>
      </c>
      <c r="S1353">
        <v>4.9000000000000004</v>
      </c>
      <c r="T1353" s="3">
        <v>92</v>
      </c>
      <c r="V1353">
        <v>95</v>
      </c>
      <c r="W1353"/>
      <c r="X1353">
        <v>92</v>
      </c>
      <c r="Y1353"/>
      <c r="Z1353">
        <v>92</v>
      </c>
      <c r="AA1353"/>
      <c r="AB1353">
        <v>94.200130000000001</v>
      </c>
      <c r="AC1353"/>
      <c r="AD1353">
        <v>15.428000000000001</v>
      </c>
      <c r="AF1353">
        <v>9670</v>
      </c>
      <c r="AG1353"/>
      <c r="AH1353">
        <v>4.7549700000000001</v>
      </c>
      <c r="AI1353"/>
      <c r="AJ1353">
        <v>6.8554000000000004</v>
      </c>
      <c r="AK1353"/>
      <c r="AL1353">
        <v>44254.974999999999</v>
      </c>
      <c r="AM1353"/>
      <c r="AN1353">
        <v>16.8</v>
      </c>
      <c r="AO1353">
        <v>74.962000000000003</v>
      </c>
      <c r="AP1353">
        <v>0.4</v>
      </c>
      <c r="AQ1353"/>
      <c r="AR1353">
        <v>9840</v>
      </c>
      <c r="AS1353">
        <v>10.4</v>
      </c>
      <c r="AT1353">
        <v>3.9465400000000002</v>
      </c>
      <c r="AU1353"/>
      <c r="AV1353">
        <v>93.37818</v>
      </c>
      <c r="AW1353">
        <v>7.3095600000000003</v>
      </c>
    </row>
    <row r="1354" spans="1:49" hidden="1" x14ac:dyDescent="0.3">
      <c r="A1354" t="s">
        <v>192</v>
      </c>
      <c r="B1354" t="s">
        <v>193</v>
      </c>
      <c r="C1354" t="s">
        <v>129</v>
      </c>
      <c r="D1354">
        <v>2009</v>
      </c>
      <c r="E1354">
        <v>73.547399999999996</v>
      </c>
      <c r="F1354"/>
      <c r="G1354">
        <v>20.84187</v>
      </c>
      <c r="H1354">
        <v>146.63040000000001</v>
      </c>
      <c r="I1354"/>
      <c r="J1354">
        <v>1.6820000000000002E-2</v>
      </c>
      <c r="K1354"/>
      <c r="L1354">
        <v>7.1500000000000003E-4</v>
      </c>
      <c r="M1354"/>
      <c r="N1354">
        <v>4.2355499999999999</v>
      </c>
      <c r="O1354"/>
      <c r="P1354">
        <v>25.6</v>
      </c>
      <c r="Q1354"/>
      <c r="R1354">
        <v>2.2000000000000002</v>
      </c>
      <c r="S1354">
        <v>5.0999999999999996</v>
      </c>
      <c r="T1354" s="3">
        <v>92</v>
      </c>
      <c r="V1354">
        <v>89</v>
      </c>
      <c r="W1354"/>
      <c r="X1354">
        <v>92</v>
      </c>
      <c r="Y1354"/>
      <c r="Z1354">
        <v>92</v>
      </c>
      <c r="AA1354"/>
      <c r="AB1354">
        <v>94.575180000000003</v>
      </c>
      <c r="AC1354"/>
      <c r="AD1354">
        <v>15.667999999999999</v>
      </c>
      <c r="AF1354">
        <v>9780</v>
      </c>
      <c r="AG1354"/>
      <c r="AH1354">
        <v>5.26579</v>
      </c>
      <c r="AI1354"/>
      <c r="AJ1354">
        <v>7.3083200000000001</v>
      </c>
      <c r="AK1354"/>
      <c r="AL1354">
        <v>44750.053999999996</v>
      </c>
      <c r="AM1354"/>
      <c r="AN1354">
        <v>16.3</v>
      </c>
      <c r="AO1354">
        <v>75.192999999999998</v>
      </c>
      <c r="AP1354">
        <v>0.4</v>
      </c>
      <c r="AQ1354"/>
      <c r="AR1354">
        <v>9960</v>
      </c>
      <c r="AS1354">
        <v>8.9</v>
      </c>
      <c r="AT1354">
        <v>4.77454</v>
      </c>
      <c r="AU1354"/>
      <c r="AV1354">
        <v>93.244690000000006</v>
      </c>
      <c r="AW1354">
        <v>7.2357100000000001</v>
      </c>
    </row>
    <row r="1355" spans="1:49" hidden="1" x14ac:dyDescent="0.3">
      <c r="A1355" t="s">
        <v>192</v>
      </c>
      <c r="B1355" t="s">
        <v>193</v>
      </c>
      <c r="C1355" t="s">
        <v>129</v>
      </c>
      <c r="D1355">
        <v>2010</v>
      </c>
      <c r="E1355">
        <v>73.547839999999994</v>
      </c>
      <c r="F1355"/>
      <c r="G1355">
        <v>20.743829999999999</v>
      </c>
      <c r="H1355">
        <v>145.5865</v>
      </c>
      <c r="I1355"/>
      <c r="J1355">
        <v>1.6500000000000001E-2</v>
      </c>
      <c r="K1355"/>
      <c r="L1355">
        <v>7.0500000000000001E-4</v>
      </c>
      <c r="M1355"/>
      <c r="N1355">
        <v>4.1871600000000004</v>
      </c>
      <c r="O1355"/>
      <c r="P1355">
        <v>25.7</v>
      </c>
      <c r="Q1355"/>
      <c r="R1355">
        <v>2.2000000000000002</v>
      </c>
      <c r="S1355">
        <v>5.3</v>
      </c>
      <c r="T1355" s="3">
        <v>88</v>
      </c>
      <c r="V1355">
        <v>88</v>
      </c>
      <c r="W1355"/>
      <c r="X1355">
        <v>88</v>
      </c>
      <c r="Y1355"/>
      <c r="Z1355">
        <v>88</v>
      </c>
      <c r="AA1355"/>
      <c r="AB1355">
        <v>94.943079999999995</v>
      </c>
      <c r="AC1355"/>
      <c r="AD1355">
        <v>15.917</v>
      </c>
      <c r="AF1355">
        <v>10130</v>
      </c>
      <c r="AG1355"/>
      <c r="AH1355">
        <v>5.1154599999999997</v>
      </c>
      <c r="AI1355"/>
      <c r="AJ1355">
        <v>7.0826599999999997</v>
      </c>
      <c r="AK1355"/>
      <c r="AL1355">
        <v>45222.7</v>
      </c>
      <c r="AM1355"/>
      <c r="AN1355">
        <v>15.8</v>
      </c>
      <c r="AO1355">
        <v>75.424000000000007</v>
      </c>
      <c r="AP1355">
        <v>0.4</v>
      </c>
      <c r="AQ1355"/>
      <c r="AR1355">
        <v>10340</v>
      </c>
      <c r="AS1355">
        <v>7.7</v>
      </c>
      <c r="AT1355">
        <v>4.8415900000000001</v>
      </c>
      <c r="AU1355"/>
      <c r="AV1355">
        <v>93.372330000000005</v>
      </c>
      <c r="AW1355">
        <v>7.3810099999999998</v>
      </c>
    </row>
    <row r="1356" spans="1:49" hidden="1" x14ac:dyDescent="0.3">
      <c r="A1356" t="s">
        <v>192</v>
      </c>
      <c r="B1356" t="s">
        <v>193</v>
      </c>
      <c r="C1356" t="s">
        <v>129</v>
      </c>
      <c r="D1356">
        <v>2011</v>
      </c>
      <c r="E1356">
        <v>74.245599999999996</v>
      </c>
      <c r="F1356"/>
      <c r="G1356">
        <v>21.236190000000001</v>
      </c>
      <c r="H1356">
        <v>140.08199999999999</v>
      </c>
      <c r="I1356"/>
      <c r="J1356">
        <v>1.5994999999999999E-2</v>
      </c>
      <c r="K1356"/>
      <c r="L1356">
        <v>6.7500000000000004E-4</v>
      </c>
      <c r="M1356"/>
      <c r="N1356">
        <v>4.2817800000000004</v>
      </c>
      <c r="O1356"/>
      <c r="P1356">
        <v>25.8</v>
      </c>
      <c r="Q1356"/>
      <c r="R1356">
        <v>2.1</v>
      </c>
      <c r="S1356">
        <v>5.6</v>
      </c>
      <c r="T1356" s="3">
        <v>85</v>
      </c>
      <c r="V1356">
        <v>88</v>
      </c>
      <c r="W1356"/>
      <c r="X1356">
        <v>85</v>
      </c>
      <c r="Y1356"/>
      <c r="Z1356">
        <v>85</v>
      </c>
      <c r="AA1356"/>
      <c r="AB1356">
        <v>95.303960000000004</v>
      </c>
      <c r="AC1356"/>
      <c r="AD1356">
        <v>16.966000000000001</v>
      </c>
      <c r="AF1356">
        <v>10790</v>
      </c>
      <c r="AG1356"/>
      <c r="AH1356">
        <v>4.9911300000000001</v>
      </c>
      <c r="AI1356"/>
      <c r="AJ1356">
        <v>6.7907000000000002</v>
      </c>
      <c r="AK1356"/>
      <c r="AL1356">
        <v>45662.748</v>
      </c>
      <c r="AM1356"/>
      <c r="AN1356">
        <v>15.3</v>
      </c>
      <c r="AO1356">
        <v>75.655000000000001</v>
      </c>
      <c r="AP1356">
        <v>0.4</v>
      </c>
      <c r="AQ1356"/>
      <c r="AR1356">
        <v>11150</v>
      </c>
      <c r="AS1356">
        <v>6.3</v>
      </c>
      <c r="AT1356">
        <v>4.47262</v>
      </c>
      <c r="AU1356"/>
      <c r="AV1356">
        <v>93.580529999999996</v>
      </c>
      <c r="AW1356">
        <v>7.5050999999999997</v>
      </c>
    </row>
    <row r="1357" spans="1:49" hidden="1" x14ac:dyDescent="0.3">
      <c r="A1357" t="s">
        <v>192</v>
      </c>
      <c r="B1357" t="s">
        <v>193</v>
      </c>
      <c r="C1357" t="s">
        <v>129</v>
      </c>
      <c r="D1357">
        <v>2012</v>
      </c>
      <c r="E1357">
        <v>74.346310000000003</v>
      </c>
      <c r="F1357"/>
      <c r="G1357">
        <v>21.24155</v>
      </c>
      <c r="H1357">
        <v>139.7534</v>
      </c>
      <c r="I1357"/>
      <c r="J1357">
        <v>1.54E-2</v>
      </c>
      <c r="K1357"/>
      <c r="L1357">
        <v>6.4499999999999996E-4</v>
      </c>
      <c r="M1357"/>
      <c r="N1357">
        <v>4.35656</v>
      </c>
      <c r="O1357"/>
      <c r="P1357">
        <v>25.9</v>
      </c>
      <c r="Q1357"/>
      <c r="R1357">
        <v>2.1</v>
      </c>
      <c r="S1357">
        <v>5.8</v>
      </c>
      <c r="T1357" s="3">
        <v>92</v>
      </c>
      <c r="V1357">
        <v>94</v>
      </c>
      <c r="W1357"/>
      <c r="X1357">
        <v>91</v>
      </c>
      <c r="Y1357"/>
      <c r="Z1357">
        <v>91</v>
      </c>
      <c r="AA1357"/>
      <c r="AB1357">
        <v>95.658119999999997</v>
      </c>
      <c r="AC1357"/>
      <c r="AF1357">
        <v>11340</v>
      </c>
      <c r="AG1357"/>
      <c r="AH1357">
        <v>4.7172799999999997</v>
      </c>
      <c r="AI1357"/>
      <c r="AJ1357">
        <v>6.7523099999999996</v>
      </c>
      <c r="AK1357"/>
      <c r="AL1357">
        <v>46075.718000000001</v>
      </c>
      <c r="AM1357"/>
      <c r="AN1357">
        <v>14.9</v>
      </c>
      <c r="AO1357">
        <v>75.882000000000005</v>
      </c>
      <c r="AP1357">
        <v>0.4</v>
      </c>
      <c r="AQ1357"/>
      <c r="AR1357">
        <v>11760</v>
      </c>
      <c r="AS1357">
        <v>6.2</v>
      </c>
      <c r="AT1357">
        <v>4.3744800000000001</v>
      </c>
      <c r="AU1357"/>
      <c r="AW1357">
        <v>7.6118399999999999</v>
      </c>
    </row>
    <row r="1358" spans="1:49" hidden="1" x14ac:dyDescent="0.3">
      <c r="A1358" t="s">
        <v>192</v>
      </c>
      <c r="B1358" t="s">
        <v>193</v>
      </c>
      <c r="C1358" t="s">
        <v>129</v>
      </c>
      <c r="D1358">
        <v>2013</v>
      </c>
      <c r="E1358">
        <v>74.431470000000004</v>
      </c>
      <c r="F1358"/>
      <c r="G1358">
        <v>21.256360000000001</v>
      </c>
      <c r="H1358">
        <v>139.28649999999999</v>
      </c>
      <c r="I1358"/>
      <c r="J1358">
        <v>1.4855E-2</v>
      </c>
      <c r="K1358"/>
      <c r="L1358">
        <v>5.9000000000000003E-4</v>
      </c>
      <c r="M1358"/>
      <c r="N1358">
        <v>4.3275600000000001</v>
      </c>
      <c r="O1358"/>
      <c r="P1358">
        <v>26</v>
      </c>
      <c r="Q1358"/>
      <c r="R1358">
        <v>2.1</v>
      </c>
      <c r="S1358">
        <v>6.1</v>
      </c>
      <c r="T1358" s="3">
        <v>91</v>
      </c>
      <c r="V1358">
        <v>92</v>
      </c>
      <c r="W1358"/>
      <c r="X1358">
        <v>91</v>
      </c>
      <c r="Y1358"/>
      <c r="Z1358">
        <v>91</v>
      </c>
      <c r="AA1358"/>
      <c r="AB1358">
        <v>96.005549999999999</v>
      </c>
      <c r="AC1358"/>
      <c r="AD1358">
        <v>18.431000000000001</v>
      </c>
      <c r="AF1358">
        <v>11890</v>
      </c>
      <c r="AG1358"/>
      <c r="AH1358">
        <v>5.0836499999999996</v>
      </c>
      <c r="AI1358"/>
      <c r="AJ1358">
        <v>7.2626999999999997</v>
      </c>
      <c r="AK1358"/>
      <c r="AL1358">
        <v>46495.493000000002</v>
      </c>
      <c r="AM1358"/>
      <c r="AN1358">
        <v>14.4</v>
      </c>
      <c r="AO1358">
        <v>76.105000000000004</v>
      </c>
      <c r="AP1358">
        <v>0.4</v>
      </c>
      <c r="AQ1358"/>
      <c r="AR1358">
        <v>12440</v>
      </c>
      <c r="AS1358">
        <v>5.7</v>
      </c>
      <c r="AT1358">
        <v>4.8817399999999997</v>
      </c>
      <c r="AU1358"/>
      <c r="AW1358">
        <v>7.8179600000000002</v>
      </c>
    </row>
    <row r="1359" spans="1:49" hidden="1" x14ac:dyDescent="0.3">
      <c r="A1359" t="s">
        <v>192</v>
      </c>
      <c r="B1359" t="s">
        <v>193</v>
      </c>
      <c r="C1359" t="s">
        <v>129</v>
      </c>
      <c r="D1359">
        <v>2014</v>
      </c>
      <c r="E1359">
        <v>74.719120000000004</v>
      </c>
      <c r="F1359"/>
      <c r="G1359">
        <v>21.53978</v>
      </c>
      <c r="H1359">
        <v>138.82929999999999</v>
      </c>
      <c r="I1359"/>
      <c r="J1359">
        <v>1.4225E-2</v>
      </c>
      <c r="K1359"/>
      <c r="L1359">
        <v>5.9000000000000003E-4</v>
      </c>
      <c r="M1359"/>
      <c r="N1359">
        <v>4.3374600000000001</v>
      </c>
      <c r="O1359"/>
      <c r="P1359">
        <v>26</v>
      </c>
      <c r="Q1359"/>
      <c r="R1359">
        <v>2.1</v>
      </c>
      <c r="S1359">
        <v>6.4</v>
      </c>
      <c r="T1359" s="3">
        <v>90</v>
      </c>
      <c r="V1359">
        <v>91</v>
      </c>
      <c r="W1359"/>
      <c r="X1359">
        <v>90</v>
      </c>
      <c r="Y1359"/>
      <c r="Z1359">
        <v>90</v>
      </c>
      <c r="AA1359"/>
      <c r="AB1359">
        <v>96.346350000000001</v>
      </c>
      <c r="AC1359"/>
      <c r="AD1359">
        <v>18.533999999999999</v>
      </c>
      <c r="AF1359"/>
      <c r="AG1359"/>
      <c r="AH1359">
        <v>5.0267400000000002</v>
      </c>
      <c r="AI1359"/>
      <c r="AJ1359">
        <v>7.1465800000000002</v>
      </c>
      <c r="AK1359"/>
      <c r="AL1359">
        <v>46967.696000000004</v>
      </c>
      <c r="AM1359"/>
      <c r="AN1359">
        <v>13.9</v>
      </c>
      <c r="AO1359">
        <v>76.322000000000003</v>
      </c>
      <c r="AP1359">
        <v>0.4</v>
      </c>
      <c r="AQ1359"/>
      <c r="AR1359">
        <v>13210</v>
      </c>
      <c r="AS1359">
        <v>5</v>
      </c>
      <c r="AT1359">
        <v>4.6294599999999999</v>
      </c>
      <c r="AU1359"/>
      <c r="AV1359">
        <v>94.186250000000001</v>
      </c>
      <c r="AW1359">
        <v>7.9760200000000001</v>
      </c>
    </row>
    <row r="1360" spans="1:49" hidden="1" x14ac:dyDescent="0.3">
      <c r="A1360" t="s">
        <v>192</v>
      </c>
      <c r="B1360" t="s">
        <v>193</v>
      </c>
      <c r="C1360" t="s">
        <v>129</v>
      </c>
      <c r="D1360">
        <v>2015</v>
      </c>
      <c r="E1360">
        <v>74.896280000000004</v>
      </c>
      <c r="F1360"/>
      <c r="G1360">
        <v>21.663540000000001</v>
      </c>
      <c r="H1360">
        <v>138.10380000000001</v>
      </c>
      <c r="I1360"/>
      <c r="J1360">
        <v>1.3735000000000001E-2</v>
      </c>
      <c r="K1360"/>
      <c r="L1360">
        <v>5.6499999999999996E-4</v>
      </c>
      <c r="M1360"/>
      <c r="N1360">
        <v>4.4752299999999998</v>
      </c>
      <c r="O1360"/>
      <c r="P1360">
        <v>26.1</v>
      </c>
      <c r="Q1360"/>
      <c r="R1360">
        <v>2</v>
      </c>
      <c r="S1360">
        <v>6.7</v>
      </c>
      <c r="T1360" s="3">
        <v>91</v>
      </c>
      <c r="V1360">
        <v>94</v>
      </c>
      <c r="W1360"/>
      <c r="X1360">
        <v>91</v>
      </c>
      <c r="Y1360"/>
      <c r="Z1360">
        <v>91</v>
      </c>
      <c r="AA1360"/>
      <c r="AB1360">
        <v>96.680850000000007</v>
      </c>
      <c r="AC1360"/>
      <c r="AD1360">
        <v>19.742000000000001</v>
      </c>
      <c r="AF1360"/>
      <c r="AG1360"/>
      <c r="AH1360">
        <v>5.1056699999999999</v>
      </c>
      <c r="AI1360"/>
      <c r="AJ1360">
        <v>7.2974199999999998</v>
      </c>
      <c r="AK1360"/>
      <c r="AL1360">
        <v>47520.667000000001</v>
      </c>
      <c r="AM1360"/>
      <c r="AN1360">
        <v>13.5</v>
      </c>
      <c r="AO1360">
        <v>76.531000000000006</v>
      </c>
      <c r="AP1360">
        <v>0.4</v>
      </c>
      <c r="AQ1360"/>
      <c r="AR1360">
        <v>13810</v>
      </c>
      <c r="AS1360">
        <v>4.5</v>
      </c>
      <c r="AT1360">
        <v>4.4703900000000001</v>
      </c>
      <c r="AU1360"/>
      <c r="AV1360">
        <v>94.245050000000006</v>
      </c>
      <c r="AW1360">
        <v>8.0316299999999998</v>
      </c>
    </row>
    <row r="1361" spans="1:49" hidden="1" x14ac:dyDescent="0.3">
      <c r="A1361" t="s">
        <v>192</v>
      </c>
      <c r="B1361" t="s">
        <v>193</v>
      </c>
      <c r="C1361" t="s">
        <v>129</v>
      </c>
      <c r="D1361">
        <v>2016</v>
      </c>
      <c r="E1361">
        <v>75.106179999999995</v>
      </c>
      <c r="F1361"/>
      <c r="G1361">
        <v>21.815149999999999</v>
      </c>
      <c r="H1361">
        <v>137.13679999999999</v>
      </c>
      <c r="I1361"/>
      <c r="J1361">
        <v>1.3174999999999999E-2</v>
      </c>
      <c r="K1361"/>
      <c r="L1361">
        <v>5.5999999999999995E-4</v>
      </c>
      <c r="M1361"/>
      <c r="N1361">
        <v>4.5382999999999996</v>
      </c>
      <c r="O1361"/>
      <c r="P1361">
        <v>26.2</v>
      </c>
      <c r="Q1361"/>
      <c r="R1361">
        <v>2</v>
      </c>
      <c r="S1361">
        <v>7</v>
      </c>
      <c r="T1361" s="3">
        <v>91</v>
      </c>
      <c r="V1361">
        <v>93</v>
      </c>
      <c r="W1361"/>
      <c r="X1361">
        <v>91</v>
      </c>
      <c r="Y1361"/>
      <c r="Z1361">
        <v>91</v>
      </c>
      <c r="AA1361"/>
      <c r="AB1361">
        <v>96.96181</v>
      </c>
      <c r="AC1361"/>
      <c r="AD1361">
        <v>20.335000000000001</v>
      </c>
      <c r="AF1361"/>
      <c r="AG1361"/>
      <c r="AH1361">
        <v>4.9577400000000003</v>
      </c>
      <c r="AI1361"/>
      <c r="AJ1361">
        <v>7.2136800000000001</v>
      </c>
      <c r="AK1361"/>
      <c r="AL1361">
        <v>48175.052000000003</v>
      </c>
      <c r="AM1361"/>
      <c r="AN1361">
        <v>13.1</v>
      </c>
      <c r="AO1361">
        <v>76.731999999999999</v>
      </c>
      <c r="AP1361">
        <v>0.4</v>
      </c>
      <c r="AQ1361"/>
      <c r="AR1361">
        <v>14110</v>
      </c>
      <c r="AS1361">
        <v>4.5</v>
      </c>
      <c r="AT1361">
        <v>4.4772100000000004</v>
      </c>
      <c r="AU1361"/>
      <c r="AV1361">
        <v>94.653850000000006</v>
      </c>
      <c r="AW1361">
        <v>8.2049199999999995</v>
      </c>
    </row>
    <row r="1362" spans="1:49" hidden="1" x14ac:dyDescent="0.3">
      <c r="A1362" t="s">
        <v>194</v>
      </c>
      <c r="B1362" t="s">
        <v>195</v>
      </c>
      <c r="C1362" t="s">
        <v>196</v>
      </c>
      <c r="D1362">
        <v>2000</v>
      </c>
      <c r="E1362">
        <v>55.896180000000001</v>
      </c>
      <c r="F1362"/>
      <c r="G1362">
        <v>15.1462</v>
      </c>
      <c r="H1362">
        <v>316.0496</v>
      </c>
      <c r="I1362"/>
      <c r="J1362">
        <v>9.8244999999999999E-2</v>
      </c>
      <c r="K1362"/>
      <c r="L1362">
        <v>1.1050000000000001E-2</v>
      </c>
      <c r="M1362"/>
      <c r="N1362"/>
      <c r="O1362"/>
      <c r="P1362">
        <v>21.7</v>
      </c>
      <c r="Q1362"/>
      <c r="R1362">
        <v>20.6</v>
      </c>
      <c r="S1362">
        <v>0.6</v>
      </c>
      <c r="V1362">
        <v>27</v>
      </c>
      <c r="W1362"/>
      <c r="X1362">
        <v>24</v>
      </c>
      <c r="Y1362"/>
      <c r="Z1362">
        <v>24</v>
      </c>
      <c r="AA1362"/>
      <c r="AB1362">
        <v>27.771899999999999</v>
      </c>
      <c r="AC1362"/>
      <c r="AF1362"/>
      <c r="AG1362"/>
      <c r="AH1362"/>
      <c r="AI1362"/>
      <c r="AJ1362"/>
      <c r="AK1362"/>
      <c r="AL1362">
        <v>20779.953000000001</v>
      </c>
      <c r="AM1362"/>
      <c r="AN1362">
        <v>90.6</v>
      </c>
      <c r="AO1362">
        <v>55.841000000000001</v>
      </c>
      <c r="AP1362">
        <v>0.1</v>
      </c>
      <c r="AQ1362"/>
      <c r="AT1362"/>
      <c r="AU1362"/>
    </row>
    <row r="1363" spans="1:49" hidden="1" x14ac:dyDescent="0.3">
      <c r="A1363" t="s">
        <v>194</v>
      </c>
      <c r="B1363" t="s">
        <v>195</v>
      </c>
      <c r="C1363" t="s">
        <v>196</v>
      </c>
      <c r="D1363">
        <v>2001</v>
      </c>
      <c r="E1363">
        <v>56.525230000000001</v>
      </c>
      <c r="F1363"/>
      <c r="G1363">
        <v>15.20886</v>
      </c>
      <c r="H1363">
        <v>307.24160000000001</v>
      </c>
      <c r="I1363"/>
      <c r="J1363">
        <v>9.5924999999999996E-2</v>
      </c>
      <c r="K1363"/>
      <c r="L1363">
        <v>1.0625000000000001E-2</v>
      </c>
      <c r="M1363"/>
      <c r="N1363"/>
      <c r="O1363"/>
      <c r="P1363">
        <v>21.8</v>
      </c>
      <c r="Q1363"/>
      <c r="R1363">
        <v>20.399999999999999</v>
      </c>
      <c r="S1363">
        <v>0.7</v>
      </c>
      <c r="V1363">
        <v>37</v>
      </c>
      <c r="W1363"/>
      <c r="X1363">
        <v>35</v>
      </c>
      <c r="Y1363"/>
      <c r="Z1363">
        <v>33</v>
      </c>
      <c r="AA1363"/>
      <c r="AB1363">
        <v>27.797260000000001</v>
      </c>
      <c r="AC1363"/>
      <c r="AD1363">
        <v>1.899</v>
      </c>
      <c r="AF1363"/>
      <c r="AG1363"/>
      <c r="AH1363"/>
      <c r="AI1363"/>
      <c r="AJ1363"/>
      <c r="AK1363"/>
      <c r="AL1363">
        <v>21606.988000000001</v>
      </c>
      <c r="AM1363"/>
      <c r="AN1363">
        <v>88</v>
      </c>
      <c r="AO1363">
        <v>56.308</v>
      </c>
      <c r="AP1363">
        <v>0.1</v>
      </c>
      <c r="AQ1363"/>
      <c r="AT1363"/>
      <c r="AU1363"/>
    </row>
    <row r="1364" spans="1:49" hidden="1" x14ac:dyDescent="0.3">
      <c r="A1364" t="s">
        <v>194</v>
      </c>
      <c r="B1364" t="s">
        <v>195</v>
      </c>
      <c r="C1364" t="s">
        <v>196</v>
      </c>
      <c r="D1364">
        <v>2002</v>
      </c>
      <c r="E1364">
        <v>57.439970000000002</v>
      </c>
      <c r="F1364"/>
      <c r="G1364">
        <v>15.247030000000001</v>
      </c>
      <c r="H1364">
        <v>292.34300000000002</v>
      </c>
      <c r="I1364"/>
      <c r="J1364">
        <v>9.3329999999999996E-2</v>
      </c>
      <c r="K1364"/>
      <c r="L1364">
        <v>1.013E-2</v>
      </c>
      <c r="M1364"/>
      <c r="N1364"/>
      <c r="O1364"/>
      <c r="P1364">
        <v>21.9</v>
      </c>
      <c r="Q1364"/>
      <c r="R1364">
        <v>20.2</v>
      </c>
      <c r="S1364">
        <v>0.8</v>
      </c>
      <c r="V1364">
        <v>35</v>
      </c>
      <c r="W1364"/>
      <c r="X1364">
        <v>36</v>
      </c>
      <c r="Y1364"/>
      <c r="Z1364">
        <v>36</v>
      </c>
      <c r="AA1364"/>
      <c r="AB1364">
        <v>29.900759999999998</v>
      </c>
      <c r="AC1364"/>
      <c r="AF1364">
        <v>870</v>
      </c>
      <c r="AG1364"/>
      <c r="AH1364">
        <v>8.4180000000000005E-2</v>
      </c>
      <c r="AI1364"/>
      <c r="AJ1364">
        <v>9.4433900000000008</v>
      </c>
      <c r="AK1364"/>
      <c r="AL1364">
        <v>22600.77</v>
      </c>
      <c r="AM1364"/>
      <c r="AN1364">
        <v>85.4</v>
      </c>
      <c r="AO1364">
        <v>56.783999999999999</v>
      </c>
      <c r="AP1364">
        <v>0.1</v>
      </c>
      <c r="AQ1364"/>
      <c r="AT1364"/>
      <c r="AU1364"/>
    </row>
    <row r="1365" spans="1:49" hidden="1" x14ac:dyDescent="0.3">
      <c r="A1365" t="s">
        <v>194</v>
      </c>
      <c r="B1365" t="s">
        <v>195</v>
      </c>
      <c r="C1365" t="s">
        <v>196</v>
      </c>
      <c r="D1365">
        <v>2003</v>
      </c>
      <c r="E1365">
        <v>57.970999999999997</v>
      </c>
      <c r="F1365"/>
      <c r="G1365">
        <v>15.35566</v>
      </c>
      <c r="H1365">
        <v>286.45690000000002</v>
      </c>
      <c r="I1365"/>
      <c r="J1365">
        <v>9.0469999999999995E-2</v>
      </c>
      <c r="K1365"/>
      <c r="L1365">
        <v>9.6550000000000004E-3</v>
      </c>
      <c r="M1365"/>
      <c r="N1365"/>
      <c r="O1365"/>
      <c r="P1365">
        <v>22</v>
      </c>
      <c r="Q1365"/>
      <c r="R1365">
        <v>20</v>
      </c>
      <c r="S1365">
        <v>0.9</v>
      </c>
      <c r="V1365">
        <v>39</v>
      </c>
      <c r="W1365"/>
      <c r="X1365">
        <v>41</v>
      </c>
      <c r="Y1365"/>
      <c r="Z1365">
        <v>41</v>
      </c>
      <c r="AA1365"/>
      <c r="AB1365">
        <v>32.005070000000003</v>
      </c>
      <c r="AC1365"/>
      <c r="AF1365">
        <v>920</v>
      </c>
      <c r="AG1365"/>
      <c r="AH1365">
        <v>0.65095999999999998</v>
      </c>
      <c r="AI1365"/>
      <c r="AJ1365">
        <v>8.9412599999999998</v>
      </c>
      <c r="AK1365"/>
      <c r="AL1365">
        <v>23680.870999999999</v>
      </c>
      <c r="AM1365"/>
      <c r="AN1365">
        <v>82.8</v>
      </c>
      <c r="AO1365">
        <v>57.271000000000001</v>
      </c>
      <c r="AP1365">
        <v>0.1</v>
      </c>
      <c r="AQ1365"/>
      <c r="AT1365"/>
      <c r="AU1365"/>
    </row>
    <row r="1366" spans="1:49" hidden="1" x14ac:dyDescent="0.3">
      <c r="A1366" t="s">
        <v>194</v>
      </c>
      <c r="B1366" t="s">
        <v>195</v>
      </c>
      <c r="C1366" t="s">
        <v>196</v>
      </c>
      <c r="D1366">
        <v>2004</v>
      </c>
      <c r="E1366">
        <v>58.429780000000001</v>
      </c>
      <c r="F1366"/>
      <c r="G1366">
        <v>15.44257</v>
      </c>
      <c r="H1366">
        <v>281.89429999999999</v>
      </c>
      <c r="I1366"/>
      <c r="J1366">
        <v>8.7595000000000006E-2</v>
      </c>
      <c r="K1366"/>
      <c r="L1366">
        <v>9.2099999999999994E-3</v>
      </c>
      <c r="M1366"/>
      <c r="N1366"/>
      <c r="O1366"/>
      <c r="P1366">
        <v>22.1</v>
      </c>
      <c r="Q1366"/>
      <c r="R1366">
        <v>19.8</v>
      </c>
      <c r="S1366">
        <v>1</v>
      </c>
      <c r="V1366">
        <v>48</v>
      </c>
      <c r="W1366"/>
      <c r="X1366">
        <v>50</v>
      </c>
      <c r="Y1366"/>
      <c r="Z1366">
        <v>50</v>
      </c>
      <c r="AA1366"/>
      <c r="AB1366">
        <v>34.12623</v>
      </c>
      <c r="AC1366"/>
      <c r="AF1366">
        <v>920</v>
      </c>
      <c r="AG1366"/>
      <c r="AH1366">
        <v>0.54293000000000002</v>
      </c>
      <c r="AI1366"/>
      <c r="AJ1366">
        <v>9.8084699999999998</v>
      </c>
      <c r="AK1366"/>
      <c r="AL1366">
        <v>24726.684000000001</v>
      </c>
      <c r="AM1366"/>
      <c r="AN1366">
        <v>80.099999999999994</v>
      </c>
      <c r="AO1366">
        <v>57.771999999999998</v>
      </c>
      <c r="AP1366">
        <v>0.1</v>
      </c>
      <c r="AQ1366"/>
      <c r="AT1366"/>
      <c r="AU1366"/>
    </row>
    <row r="1367" spans="1:49" hidden="1" x14ac:dyDescent="0.3">
      <c r="A1367" t="s">
        <v>194</v>
      </c>
      <c r="B1367" t="s">
        <v>195</v>
      </c>
      <c r="C1367" t="s">
        <v>196</v>
      </c>
      <c r="D1367">
        <v>2005</v>
      </c>
      <c r="E1367">
        <v>58.909239999999997</v>
      </c>
      <c r="F1367"/>
      <c r="G1367">
        <v>15.52284</v>
      </c>
      <c r="H1367">
        <v>277.18130000000002</v>
      </c>
      <c r="I1367"/>
      <c r="J1367">
        <v>8.4629999999999997E-2</v>
      </c>
      <c r="K1367"/>
      <c r="L1367">
        <v>8.7849999999999994E-3</v>
      </c>
      <c r="M1367"/>
      <c r="N1367">
        <v>1.6230000000000001E-2</v>
      </c>
      <c r="O1367"/>
      <c r="P1367">
        <v>22.2</v>
      </c>
      <c r="Q1367"/>
      <c r="R1367">
        <v>19.600000000000001</v>
      </c>
      <c r="S1367">
        <v>1.1000000000000001</v>
      </c>
      <c r="V1367">
        <v>50</v>
      </c>
      <c r="W1367"/>
      <c r="X1367">
        <v>58</v>
      </c>
      <c r="Y1367"/>
      <c r="Z1367">
        <v>58</v>
      </c>
      <c r="AA1367"/>
      <c r="AB1367">
        <v>36.265259999999998</v>
      </c>
      <c r="AC1367"/>
      <c r="AF1367">
        <v>1020</v>
      </c>
      <c r="AG1367"/>
      <c r="AH1367">
        <v>0.52917999999999998</v>
      </c>
      <c r="AI1367"/>
      <c r="AJ1367">
        <v>9.9482900000000001</v>
      </c>
      <c r="AK1367"/>
      <c r="AL1367">
        <v>25654.276999999998</v>
      </c>
      <c r="AM1367"/>
      <c r="AN1367">
        <v>77.400000000000006</v>
      </c>
      <c r="AO1367">
        <v>58.29</v>
      </c>
      <c r="AP1367">
        <v>0.1</v>
      </c>
      <c r="AQ1367"/>
      <c r="AT1367"/>
      <c r="AU1367"/>
    </row>
    <row r="1368" spans="1:49" hidden="1" x14ac:dyDescent="0.3">
      <c r="A1368" t="s">
        <v>194</v>
      </c>
      <c r="B1368" t="s">
        <v>195</v>
      </c>
      <c r="C1368" t="s">
        <v>196</v>
      </c>
      <c r="D1368">
        <v>2006</v>
      </c>
      <c r="E1368">
        <v>59.23066</v>
      </c>
      <c r="F1368"/>
      <c r="G1368">
        <v>15.61361</v>
      </c>
      <c r="H1368">
        <v>275.81990000000002</v>
      </c>
      <c r="I1368"/>
      <c r="J1368">
        <v>8.1555000000000002E-2</v>
      </c>
      <c r="K1368"/>
      <c r="L1368">
        <v>8.3199999999999993E-3</v>
      </c>
      <c r="M1368"/>
      <c r="N1368">
        <v>2.6179999999999998E-2</v>
      </c>
      <c r="O1368"/>
      <c r="P1368">
        <v>22.3</v>
      </c>
      <c r="Q1368"/>
      <c r="R1368">
        <v>19.399999999999999</v>
      </c>
      <c r="S1368">
        <v>1.2</v>
      </c>
      <c r="V1368">
        <v>53</v>
      </c>
      <c r="W1368"/>
      <c r="X1368">
        <v>58</v>
      </c>
      <c r="Y1368"/>
      <c r="Z1368">
        <v>58</v>
      </c>
      <c r="AA1368"/>
      <c r="AB1368">
        <v>38.406359999999999</v>
      </c>
      <c r="AC1368"/>
      <c r="AD1368">
        <v>1.5960000000000001</v>
      </c>
      <c r="AF1368">
        <v>1080</v>
      </c>
      <c r="AG1368"/>
      <c r="AH1368">
        <v>0.49784</v>
      </c>
      <c r="AI1368"/>
      <c r="AJ1368">
        <v>10.622769999999999</v>
      </c>
      <c r="AK1368"/>
      <c r="AL1368">
        <v>26433.048999999999</v>
      </c>
      <c r="AM1368"/>
      <c r="AN1368">
        <v>74.7</v>
      </c>
      <c r="AO1368">
        <v>58.826000000000001</v>
      </c>
      <c r="AP1368">
        <v>0.1</v>
      </c>
      <c r="AQ1368"/>
      <c r="AT1368"/>
      <c r="AU1368"/>
    </row>
    <row r="1369" spans="1:49" hidden="1" x14ac:dyDescent="0.3">
      <c r="A1369" t="s">
        <v>194</v>
      </c>
      <c r="B1369" t="s">
        <v>195</v>
      </c>
      <c r="C1369" t="s">
        <v>196</v>
      </c>
      <c r="D1369">
        <v>2007</v>
      </c>
      <c r="E1369">
        <v>59.628079999999997</v>
      </c>
      <c r="F1369"/>
      <c r="G1369">
        <v>15.70337</v>
      </c>
      <c r="H1369">
        <v>272.59230000000002</v>
      </c>
      <c r="I1369"/>
      <c r="J1369">
        <v>7.8619999999999995E-2</v>
      </c>
      <c r="K1369"/>
      <c r="L1369">
        <v>7.8899999999999994E-3</v>
      </c>
      <c r="M1369"/>
      <c r="N1369">
        <v>1.8010000000000002E-2</v>
      </c>
      <c r="O1369"/>
      <c r="P1369">
        <v>22.4</v>
      </c>
      <c r="Q1369"/>
      <c r="R1369">
        <v>19.2</v>
      </c>
      <c r="S1369">
        <v>1.3</v>
      </c>
      <c r="T1369" s="3">
        <v>63</v>
      </c>
      <c r="V1369">
        <v>55</v>
      </c>
      <c r="W1369"/>
      <c r="X1369">
        <v>63</v>
      </c>
      <c r="Y1369"/>
      <c r="Z1369">
        <v>63</v>
      </c>
      <c r="AA1369"/>
      <c r="AB1369">
        <v>40.844180000000001</v>
      </c>
      <c r="AC1369"/>
      <c r="AD1369">
        <v>1.7430000000000001</v>
      </c>
      <c r="AF1369">
        <v>1230</v>
      </c>
      <c r="AG1369"/>
      <c r="AH1369">
        <v>0.55994999999999995</v>
      </c>
      <c r="AI1369"/>
      <c r="AJ1369">
        <v>9.9046699999999994</v>
      </c>
      <c r="AK1369"/>
      <c r="AL1369">
        <v>27100.536</v>
      </c>
      <c r="AM1369"/>
      <c r="AN1369">
        <v>72</v>
      </c>
      <c r="AO1369">
        <v>59.375</v>
      </c>
      <c r="AP1369">
        <v>0.1</v>
      </c>
      <c r="AQ1369"/>
      <c r="AT1369"/>
      <c r="AU1369"/>
    </row>
    <row r="1370" spans="1:49" hidden="1" x14ac:dyDescent="0.3">
      <c r="A1370" t="s">
        <v>194</v>
      </c>
      <c r="B1370" t="s">
        <v>195</v>
      </c>
      <c r="C1370" t="s">
        <v>196</v>
      </c>
      <c r="D1370">
        <v>2008</v>
      </c>
      <c r="E1370">
        <v>60.23545</v>
      </c>
      <c r="F1370"/>
      <c r="G1370">
        <v>15.80124</v>
      </c>
      <c r="H1370">
        <v>264.89890000000003</v>
      </c>
      <c r="I1370"/>
      <c r="J1370">
        <v>7.5624999999999998E-2</v>
      </c>
      <c r="K1370"/>
      <c r="L1370">
        <v>7.4999999999999997E-3</v>
      </c>
      <c r="M1370"/>
      <c r="N1370">
        <v>2.7560000000000001E-2</v>
      </c>
      <c r="O1370"/>
      <c r="P1370">
        <v>22.5</v>
      </c>
      <c r="Q1370"/>
      <c r="R1370">
        <v>19</v>
      </c>
      <c r="S1370">
        <v>1.5</v>
      </c>
      <c r="T1370" s="3">
        <v>64</v>
      </c>
      <c r="V1370">
        <v>59</v>
      </c>
      <c r="W1370"/>
      <c r="X1370">
        <v>64</v>
      </c>
      <c r="Y1370"/>
      <c r="Z1370">
        <v>64</v>
      </c>
      <c r="AA1370"/>
      <c r="AB1370">
        <v>43.315060000000003</v>
      </c>
      <c r="AC1370"/>
      <c r="AD1370">
        <v>1.744</v>
      </c>
      <c r="AF1370">
        <v>1270</v>
      </c>
      <c r="AG1370"/>
      <c r="AH1370">
        <v>0.62780000000000002</v>
      </c>
      <c r="AI1370"/>
      <c r="AJ1370">
        <v>10.256500000000001</v>
      </c>
      <c r="AK1370"/>
      <c r="AL1370">
        <v>27722.276000000002</v>
      </c>
      <c r="AM1370"/>
      <c r="AN1370">
        <v>69.400000000000006</v>
      </c>
      <c r="AO1370">
        <v>59.93</v>
      </c>
      <c r="AP1370">
        <v>0.1</v>
      </c>
      <c r="AQ1370"/>
      <c r="AT1370"/>
      <c r="AU1370"/>
    </row>
    <row r="1371" spans="1:49" hidden="1" x14ac:dyDescent="0.3">
      <c r="A1371" t="s">
        <v>194</v>
      </c>
      <c r="B1371" t="s">
        <v>195</v>
      </c>
      <c r="C1371" t="s">
        <v>196</v>
      </c>
      <c r="D1371">
        <v>2009</v>
      </c>
      <c r="E1371">
        <v>60.717529999999996</v>
      </c>
      <c r="F1371"/>
      <c r="G1371">
        <v>15.874750000000001</v>
      </c>
      <c r="H1371">
        <v>259.8107</v>
      </c>
      <c r="I1371"/>
      <c r="J1371">
        <v>7.2654999999999997E-2</v>
      </c>
      <c r="K1371"/>
      <c r="L1371">
        <v>7.0850000000000002E-3</v>
      </c>
      <c r="M1371"/>
      <c r="N1371">
        <v>9.7199999999999995E-3</v>
      </c>
      <c r="O1371"/>
      <c r="P1371">
        <v>22.6</v>
      </c>
      <c r="Q1371"/>
      <c r="R1371">
        <v>18.899999999999999</v>
      </c>
      <c r="S1371">
        <v>1.6</v>
      </c>
      <c r="T1371" s="3">
        <v>63</v>
      </c>
      <c r="V1371">
        <v>60</v>
      </c>
      <c r="W1371"/>
      <c r="X1371">
        <v>63</v>
      </c>
      <c r="Y1371"/>
      <c r="Z1371">
        <v>63</v>
      </c>
      <c r="AA1371"/>
      <c r="AB1371">
        <v>45.819090000000003</v>
      </c>
      <c r="AC1371"/>
      <c r="AD1371">
        <v>2.1259999999999999</v>
      </c>
      <c r="AF1371">
        <v>1510</v>
      </c>
      <c r="AG1371"/>
      <c r="AH1371">
        <v>0.53190000000000004</v>
      </c>
      <c r="AI1371"/>
      <c r="AJ1371">
        <v>9.8184900000000006</v>
      </c>
      <c r="AK1371"/>
      <c r="AL1371">
        <v>28394.812999999998</v>
      </c>
      <c r="AM1371"/>
      <c r="AN1371">
        <v>66.8</v>
      </c>
      <c r="AO1371">
        <v>60.484000000000002</v>
      </c>
      <c r="AP1371">
        <v>0.1</v>
      </c>
      <c r="AQ1371"/>
      <c r="AR1371">
        <v>1450</v>
      </c>
      <c r="AT1371"/>
      <c r="AU1371"/>
    </row>
    <row r="1372" spans="1:49" hidden="1" x14ac:dyDescent="0.3">
      <c r="A1372" t="s">
        <v>194</v>
      </c>
      <c r="B1372" t="s">
        <v>195</v>
      </c>
      <c r="C1372" t="s">
        <v>196</v>
      </c>
      <c r="D1372">
        <v>2010</v>
      </c>
      <c r="E1372">
        <v>61.179960000000001</v>
      </c>
      <c r="F1372"/>
      <c r="G1372">
        <v>15.94069</v>
      </c>
      <c r="H1372">
        <v>254.7747</v>
      </c>
      <c r="I1372"/>
      <c r="J1372">
        <v>6.9879999999999998E-2</v>
      </c>
      <c r="K1372"/>
      <c r="L1372">
        <v>6.6800000000000002E-3</v>
      </c>
      <c r="M1372"/>
      <c r="N1372">
        <v>1.15E-2</v>
      </c>
      <c r="O1372"/>
      <c r="P1372">
        <v>22.7</v>
      </c>
      <c r="Q1372"/>
      <c r="R1372">
        <v>18.600000000000001</v>
      </c>
      <c r="S1372">
        <v>1.8</v>
      </c>
      <c r="T1372" s="3">
        <v>66</v>
      </c>
      <c r="V1372">
        <v>62</v>
      </c>
      <c r="W1372"/>
      <c r="X1372">
        <v>66</v>
      </c>
      <c r="Y1372"/>
      <c r="Z1372">
        <v>66</v>
      </c>
      <c r="AA1372"/>
      <c r="AB1372">
        <v>48.356360000000002</v>
      </c>
      <c r="AC1372"/>
      <c r="AD1372">
        <v>2.3650000000000002</v>
      </c>
      <c r="AF1372">
        <v>1610</v>
      </c>
      <c r="AG1372"/>
      <c r="AH1372">
        <v>0.46916000000000002</v>
      </c>
      <c r="AI1372"/>
      <c r="AJ1372">
        <v>8.5696700000000003</v>
      </c>
      <c r="AK1372"/>
      <c r="AL1372">
        <v>29185.507000000001</v>
      </c>
      <c r="AM1372"/>
      <c r="AN1372">
        <v>64.3</v>
      </c>
      <c r="AO1372">
        <v>61.027999999999999</v>
      </c>
      <c r="AP1372">
        <v>0.1</v>
      </c>
      <c r="AQ1372"/>
      <c r="AR1372">
        <v>1640</v>
      </c>
      <c r="AT1372">
        <v>3.4794499999999999</v>
      </c>
      <c r="AU1372"/>
    </row>
    <row r="1373" spans="1:49" hidden="1" x14ac:dyDescent="0.3">
      <c r="A1373" t="s">
        <v>194</v>
      </c>
      <c r="B1373" t="s">
        <v>195</v>
      </c>
      <c r="C1373" t="s">
        <v>196</v>
      </c>
      <c r="D1373">
        <v>2011</v>
      </c>
      <c r="E1373">
        <v>61.722340000000003</v>
      </c>
      <c r="F1373"/>
      <c r="G1373">
        <v>16.01989</v>
      </c>
      <c r="H1373">
        <v>248.16540000000001</v>
      </c>
      <c r="I1373"/>
      <c r="J1373">
        <v>6.7104999999999998E-2</v>
      </c>
      <c r="K1373"/>
      <c r="L1373">
        <v>6.2700000000000004E-3</v>
      </c>
      <c r="M1373"/>
      <c r="N1373">
        <v>9.92E-3</v>
      </c>
      <c r="O1373"/>
      <c r="P1373">
        <v>22.8</v>
      </c>
      <c r="Q1373"/>
      <c r="R1373">
        <v>18.399999999999999</v>
      </c>
      <c r="S1373">
        <v>2</v>
      </c>
      <c r="T1373" s="3">
        <v>68</v>
      </c>
      <c r="V1373">
        <v>64</v>
      </c>
      <c r="W1373"/>
      <c r="X1373">
        <v>68</v>
      </c>
      <c r="Y1373"/>
      <c r="Z1373">
        <v>68</v>
      </c>
      <c r="AA1373"/>
      <c r="AB1373">
        <v>50.927309999999999</v>
      </c>
      <c r="AC1373"/>
      <c r="AD1373">
        <v>2.5179999999999998</v>
      </c>
      <c r="AF1373">
        <v>1700</v>
      </c>
      <c r="AG1373"/>
      <c r="AH1373">
        <v>0.48</v>
      </c>
      <c r="AI1373"/>
      <c r="AJ1373">
        <v>8.5619099999999992</v>
      </c>
      <c r="AK1373"/>
      <c r="AL1373">
        <v>30117.413</v>
      </c>
      <c r="AM1373"/>
      <c r="AN1373">
        <v>61.9</v>
      </c>
      <c r="AO1373">
        <v>61.552999999999997</v>
      </c>
      <c r="AP1373">
        <v>0.1</v>
      </c>
      <c r="AQ1373"/>
      <c r="AR1373">
        <v>1620</v>
      </c>
      <c r="AT1373">
        <v>3.4620099999999998</v>
      </c>
      <c r="AU1373"/>
      <c r="AV1373">
        <v>31.741119999999999</v>
      </c>
    </row>
    <row r="1374" spans="1:49" hidden="1" x14ac:dyDescent="0.3">
      <c r="A1374" t="s">
        <v>194</v>
      </c>
      <c r="B1374" t="s">
        <v>195</v>
      </c>
      <c r="C1374" t="s">
        <v>196</v>
      </c>
      <c r="D1374">
        <v>2012</v>
      </c>
      <c r="E1374">
        <v>62.206519999999998</v>
      </c>
      <c r="F1374"/>
      <c r="G1374">
        <v>16.083780000000001</v>
      </c>
      <c r="H1374">
        <v>242.33070000000001</v>
      </c>
      <c r="I1374"/>
      <c r="J1374">
        <v>6.4519999999999994E-2</v>
      </c>
      <c r="K1374"/>
      <c r="L1374">
        <v>5.9049999999999997E-3</v>
      </c>
      <c r="M1374"/>
      <c r="N1374">
        <v>9.8399999999999998E-3</v>
      </c>
      <c r="O1374"/>
      <c r="P1374">
        <v>22.9</v>
      </c>
      <c r="Q1374"/>
      <c r="R1374">
        <v>18.2</v>
      </c>
      <c r="S1374">
        <v>2.2000000000000002</v>
      </c>
      <c r="T1374" s="3">
        <v>67</v>
      </c>
      <c r="V1374">
        <v>59</v>
      </c>
      <c r="W1374"/>
      <c r="X1374">
        <v>67</v>
      </c>
      <c r="Y1374"/>
      <c r="Z1374">
        <v>67</v>
      </c>
      <c r="AA1374"/>
      <c r="AB1374">
        <v>53.531700000000001</v>
      </c>
      <c r="AC1374"/>
      <c r="AD1374">
        <v>2.4140000000000001</v>
      </c>
      <c r="AF1374">
        <v>1940</v>
      </c>
      <c r="AG1374"/>
      <c r="AH1374">
        <v>0.34288999999999997</v>
      </c>
      <c r="AI1374"/>
      <c r="AJ1374">
        <v>7.8971799999999996</v>
      </c>
      <c r="AK1374"/>
      <c r="AL1374">
        <v>31161.376</v>
      </c>
      <c r="AM1374"/>
      <c r="AN1374">
        <v>59.5</v>
      </c>
      <c r="AO1374">
        <v>62.054000000000002</v>
      </c>
      <c r="AP1374">
        <v>0.1</v>
      </c>
      <c r="AQ1374"/>
      <c r="AR1374">
        <v>1810</v>
      </c>
      <c r="AT1374">
        <v>2.6042000000000001</v>
      </c>
      <c r="AU1374"/>
    </row>
    <row r="1375" spans="1:49" hidden="1" x14ac:dyDescent="0.3">
      <c r="A1375" t="s">
        <v>194</v>
      </c>
      <c r="B1375" t="s">
        <v>195</v>
      </c>
      <c r="C1375" t="s">
        <v>196</v>
      </c>
      <c r="D1375">
        <v>2013</v>
      </c>
      <c r="E1375">
        <v>62.743490000000001</v>
      </c>
      <c r="F1375"/>
      <c r="G1375">
        <v>16.16187</v>
      </c>
      <c r="H1375">
        <v>235.46260000000001</v>
      </c>
      <c r="I1375"/>
      <c r="J1375">
        <v>6.2045000000000003E-2</v>
      </c>
      <c r="K1375"/>
      <c r="L1375">
        <v>5.535E-3</v>
      </c>
      <c r="M1375"/>
      <c r="N1375">
        <v>9.7699999999999992E-3</v>
      </c>
      <c r="O1375"/>
      <c r="P1375">
        <v>23</v>
      </c>
      <c r="Q1375"/>
      <c r="R1375">
        <v>17.899999999999999</v>
      </c>
      <c r="S1375">
        <v>2.4</v>
      </c>
      <c r="T1375" s="3">
        <v>64</v>
      </c>
      <c r="V1375">
        <v>57</v>
      </c>
      <c r="W1375"/>
      <c r="X1375">
        <v>64</v>
      </c>
      <c r="Y1375"/>
      <c r="Z1375">
        <v>64</v>
      </c>
      <c r="AA1375"/>
      <c r="AB1375">
        <v>56.169640000000001</v>
      </c>
      <c r="AC1375"/>
      <c r="AD1375">
        <v>2.8460000000000001</v>
      </c>
      <c r="AE1375">
        <v>0.36659000000000003</v>
      </c>
      <c r="AF1375">
        <v>2000</v>
      </c>
      <c r="AG1375"/>
      <c r="AH1375">
        <v>0.44335999999999998</v>
      </c>
      <c r="AI1375"/>
      <c r="AJ1375">
        <v>8.8059399999999997</v>
      </c>
      <c r="AK1375"/>
      <c r="AL1375">
        <v>32269.589</v>
      </c>
      <c r="AM1375"/>
      <c r="AN1375">
        <v>57.3</v>
      </c>
      <c r="AO1375">
        <v>62.524999999999999</v>
      </c>
      <c r="AP1375">
        <v>0.1</v>
      </c>
      <c r="AQ1375"/>
      <c r="AR1375">
        <v>1880</v>
      </c>
      <c r="AT1375">
        <v>3.4544600000000001</v>
      </c>
      <c r="AU1375"/>
    </row>
    <row r="1376" spans="1:49" hidden="1" x14ac:dyDescent="0.3">
      <c r="A1376" t="s">
        <v>194</v>
      </c>
      <c r="B1376" t="s">
        <v>195</v>
      </c>
      <c r="C1376" t="s">
        <v>196</v>
      </c>
      <c r="D1376">
        <v>2014</v>
      </c>
      <c r="E1376">
        <v>62.969619999999999</v>
      </c>
      <c r="F1376"/>
      <c r="G1376">
        <v>16.21</v>
      </c>
      <c r="H1376">
        <v>234.3186</v>
      </c>
      <c r="I1376"/>
      <c r="J1376">
        <v>5.9775000000000002E-2</v>
      </c>
      <c r="K1376"/>
      <c r="L1376">
        <v>5.2199999999999998E-3</v>
      </c>
      <c r="M1376"/>
      <c r="N1376">
        <v>7.9900000000000006E-3</v>
      </c>
      <c r="O1376"/>
      <c r="P1376">
        <v>23.2</v>
      </c>
      <c r="Q1376"/>
      <c r="R1376">
        <v>17.7</v>
      </c>
      <c r="S1376">
        <v>2.6</v>
      </c>
      <c r="T1376" s="3">
        <v>62</v>
      </c>
      <c r="V1376">
        <v>60</v>
      </c>
      <c r="W1376"/>
      <c r="X1376">
        <v>62</v>
      </c>
      <c r="Y1376"/>
      <c r="Z1376">
        <v>62</v>
      </c>
      <c r="AA1376"/>
      <c r="AB1376">
        <v>58.841230000000003</v>
      </c>
      <c r="AC1376"/>
      <c r="AD1376">
        <v>2.9830000000000001</v>
      </c>
      <c r="AF1376"/>
      <c r="AG1376"/>
      <c r="AH1376">
        <v>0.47266000000000002</v>
      </c>
      <c r="AI1376"/>
      <c r="AJ1376">
        <v>9.5288699999999995</v>
      </c>
      <c r="AK1376"/>
      <c r="AL1376">
        <v>33370.794000000002</v>
      </c>
      <c r="AM1376"/>
      <c r="AN1376">
        <v>55.1</v>
      </c>
      <c r="AO1376">
        <v>62.966000000000001</v>
      </c>
      <c r="AP1376">
        <v>0.1</v>
      </c>
      <c r="AQ1376"/>
      <c r="AR1376">
        <v>1900</v>
      </c>
      <c r="AT1376">
        <v>3.6952199999999999</v>
      </c>
      <c r="AU1376"/>
    </row>
    <row r="1377" spans="1:49" hidden="1" x14ac:dyDescent="0.3">
      <c r="A1377" t="s">
        <v>194</v>
      </c>
      <c r="B1377" t="s">
        <v>195</v>
      </c>
      <c r="C1377" t="s">
        <v>196</v>
      </c>
      <c r="D1377">
        <v>2015</v>
      </c>
      <c r="E1377">
        <v>63.183070000000001</v>
      </c>
      <c r="F1377"/>
      <c r="G1377">
        <v>16.277609999999999</v>
      </c>
      <c r="H1377">
        <v>233.15309999999999</v>
      </c>
      <c r="I1377"/>
      <c r="J1377">
        <v>5.7590000000000002E-2</v>
      </c>
      <c r="K1377"/>
      <c r="L1377">
        <v>4.9500000000000004E-3</v>
      </c>
      <c r="M1377"/>
      <c r="N1377">
        <v>2.2200000000000002E-3</v>
      </c>
      <c r="O1377"/>
      <c r="P1377">
        <v>23.3</v>
      </c>
      <c r="Q1377"/>
      <c r="R1377">
        <v>17.5</v>
      </c>
      <c r="S1377">
        <v>2.8</v>
      </c>
      <c r="T1377" s="3">
        <v>65</v>
      </c>
      <c r="V1377">
        <v>63</v>
      </c>
      <c r="W1377"/>
      <c r="X1377">
        <v>69</v>
      </c>
      <c r="Y1377"/>
      <c r="Z1377">
        <v>65</v>
      </c>
      <c r="AA1377"/>
      <c r="AB1377">
        <v>61.546930000000003</v>
      </c>
      <c r="AC1377"/>
      <c r="AD1377">
        <v>2.85</v>
      </c>
      <c r="AF1377"/>
      <c r="AG1377"/>
      <c r="AH1377">
        <v>0.52266999999999997</v>
      </c>
      <c r="AI1377"/>
      <c r="AJ1377">
        <v>10.10535</v>
      </c>
      <c r="AK1377"/>
      <c r="AL1377">
        <v>34413.603000000003</v>
      </c>
      <c r="AM1377"/>
      <c r="AN1377">
        <v>53.1</v>
      </c>
      <c r="AO1377">
        <v>63.377000000000002</v>
      </c>
      <c r="AP1377">
        <v>0.1</v>
      </c>
      <c r="AQ1377"/>
      <c r="AR1377">
        <v>1900</v>
      </c>
      <c r="AT1377">
        <v>3.2557999999999998</v>
      </c>
      <c r="AU1377"/>
    </row>
    <row r="1378" spans="1:49" hidden="1" x14ac:dyDescent="0.3">
      <c r="A1378" t="s">
        <v>194</v>
      </c>
      <c r="B1378" t="s">
        <v>195</v>
      </c>
      <c r="C1378" t="s">
        <v>196</v>
      </c>
      <c r="D1378">
        <v>2016</v>
      </c>
      <c r="E1378">
        <v>62.689349999999997</v>
      </c>
      <c r="F1378"/>
      <c r="G1378">
        <v>16.291139999999999</v>
      </c>
      <c r="H1378">
        <v>245.22489999999999</v>
      </c>
      <c r="I1378"/>
      <c r="J1378">
        <v>5.5645E-2</v>
      </c>
      <c r="K1378"/>
      <c r="L1378">
        <v>4.7149999999999996E-3</v>
      </c>
      <c r="M1378"/>
      <c r="N1378">
        <v>1.652E-2</v>
      </c>
      <c r="O1378"/>
      <c r="P1378">
        <v>23.4</v>
      </c>
      <c r="Q1378"/>
      <c r="R1378">
        <v>17.2</v>
      </c>
      <c r="S1378">
        <v>3.1</v>
      </c>
      <c r="T1378" s="3">
        <v>66</v>
      </c>
      <c r="V1378">
        <v>64</v>
      </c>
      <c r="W1378"/>
      <c r="X1378">
        <v>73</v>
      </c>
      <c r="Y1378"/>
      <c r="Z1378">
        <v>66</v>
      </c>
      <c r="AA1378"/>
      <c r="AB1378">
        <v>64.286479999999997</v>
      </c>
      <c r="AC1378"/>
      <c r="AD1378">
        <v>2.782</v>
      </c>
      <c r="AF1378"/>
      <c r="AG1378"/>
      <c r="AH1378">
        <v>0.55662999999999996</v>
      </c>
      <c r="AI1378"/>
      <c r="AJ1378">
        <v>10.961980000000001</v>
      </c>
      <c r="AK1378"/>
      <c r="AL1378">
        <v>35383.031999999999</v>
      </c>
      <c r="AM1378"/>
      <c r="AN1378">
        <v>51.2</v>
      </c>
      <c r="AO1378">
        <v>63.762999999999998</v>
      </c>
      <c r="AP1378">
        <v>0.1</v>
      </c>
      <c r="AQ1378"/>
      <c r="AR1378">
        <v>1910</v>
      </c>
      <c r="AT1378">
        <v>4.2283600000000003</v>
      </c>
      <c r="AU1378"/>
    </row>
    <row r="1379" spans="1:49" hidden="1" x14ac:dyDescent="0.3">
      <c r="A1379" t="s">
        <v>197</v>
      </c>
      <c r="B1379" t="s">
        <v>198</v>
      </c>
      <c r="C1379" t="s">
        <v>196</v>
      </c>
      <c r="D1379">
        <v>2000</v>
      </c>
      <c r="E1379">
        <v>74.28304</v>
      </c>
      <c r="F1379"/>
      <c r="G1379">
        <v>18.50414</v>
      </c>
      <c r="H1379">
        <v>106.85169999999999</v>
      </c>
      <c r="I1379"/>
      <c r="J1379">
        <v>1.005E-2</v>
      </c>
      <c r="K1379"/>
      <c r="L1379">
        <v>3.6499999999999998E-4</v>
      </c>
      <c r="M1379"/>
      <c r="N1379">
        <v>1.6576500000000001</v>
      </c>
      <c r="O1379"/>
      <c r="P1379">
        <v>27.2</v>
      </c>
      <c r="Q1379"/>
      <c r="R1379">
        <v>5.4</v>
      </c>
      <c r="S1379">
        <v>10.3</v>
      </c>
      <c r="T1379" s="3">
        <v>92</v>
      </c>
      <c r="V1379">
        <v>94</v>
      </c>
      <c r="W1379"/>
      <c r="X1379">
        <v>94</v>
      </c>
      <c r="Y1379"/>
      <c r="Z1379">
        <v>94</v>
      </c>
      <c r="AA1379"/>
      <c r="AB1379">
        <v>95.678110000000004</v>
      </c>
      <c r="AC1379"/>
      <c r="AD1379">
        <v>18.015000000000001</v>
      </c>
      <c r="AF1379"/>
      <c r="AG1379"/>
      <c r="AH1379">
        <v>1.6341300000000001</v>
      </c>
      <c r="AI1379"/>
      <c r="AJ1379">
        <v>2.3741400000000001</v>
      </c>
      <c r="AK1379"/>
      <c r="AL1379">
        <v>3134.0619999999999</v>
      </c>
      <c r="AM1379"/>
      <c r="AN1379">
        <v>9.6</v>
      </c>
      <c r="AO1379">
        <v>74.326999999999998</v>
      </c>
      <c r="AP1379"/>
      <c r="AQ1379"/>
      <c r="AR1379">
        <v>86230</v>
      </c>
      <c r="AT1379"/>
      <c r="AU1379"/>
    </row>
    <row r="1380" spans="1:49" hidden="1" x14ac:dyDescent="0.3">
      <c r="A1380" t="s">
        <v>197</v>
      </c>
      <c r="B1380" t="s">
        <v>198</v>
      </c>
      <c r="C1380" t="s">
        <v>196</v>
      </c>
      <c r="D1380">
        <v>2001</v>
      </c>
      <c r="E1380">
        <v>74.466120000000004</v>
      </c>
      <c r="F1380"/>
      <c r="G1380">
        <v>18.62163</v>
      </c>
      <c r="H1380">
        <v>103.87869999999999</v>
      </c>
      <c r="I1380"/>
      <c r="J1380">
        <v>1.0075000000000001E-2</v>
      </c>
      <c r="K1380"/>
      <c r="L1380">
        <v>3.8999999999999999E-4</v>
      </c>
      <c r="M1380"/>
      <c r="N1380">
        <v>1.62165</v>
      </c>
      <c r="O1380"/>
      <c r="P1380">
        <v>27.2</v>
      </c>
      <c r="Q1380"/>
      <c r="R1380">
        <v>5.3</v>
      </c>
      <c r="S1380">
        <v>10.7</v>
      </c>
      <c r="T1380" s="3">
        <v>92</v>
      </c>
      <c r="V1380">
        <v>94</v>
      </c>
      <c r="W1380"/>
      <c r="X1380">
        <v>94</v>
      </c>
      <c r="Y1380"/>
      <c r="Z1380">
        <v>94</v>
      </c>
      <c r="AA1380"/>
      <c r="AB1380">
        <v>95.678110000000004</v>
      </c>
      <c r="AC1380"/>
      <c r="AD1380">
        <v>19.829000000000001</v>
      </c>
      <c r="AF1380">
        <v>90860</v>
      </c>
      <c r="AG1380"/>
      <c r="AH1380">
        <v>1.9132199999999999</v>
      </c>
      <c r="AI1380"/>
      <c r="AJ1380">
        <v>2.4843700000000002</v>
      </c>
      <c r="AK1380"/>
      <c r="AL1380">
        <v>3302.7190000000001</v>
      </c>
      <c r="AM1380"/>
      <c r="AN1380">
        <v>9.4</v>
      </c>
      <c r="AO1380">
        <v>74.543999999999997</v>
      </c>
      <c r="AP1380"/>
      <c r="AQ1380"/>
      <c r="AR1380">
        <v>84810</v>
      </c>
      <c r="AT1380"/>
      <c r="AU1380"/>
    </row>
    <row r="1381" spans="1:49" hidden="1" x14ac:dyDescent="0.3">
      <c r="A1381" t="s">
        <v>197</v>
      </c>
      <c r="B1381" t="s">
        <v>198</v>
      </c>
      <c r="C1381" t="s">
        <v>196</v>
      </c>
      <c r="D1381">
        <v>2002</v>
      </c>
      <c r="E1381">
        <v>74.650859999999994</v>
      </c>
      <c r="F1381"/>
      <c r="G1381">
        <v>18.729140000000001</v>
      </c>
      <c r="H1381">
        <v>100.8514</v>
      </c>
      <c r="I1381"/>
      <c r="J1381">
        <v>1.0215E-2</v>
      </c>
      <c r="K1381"/>
      <c r="L1381">
        <v>3.8499999999999998E-4</v>
      </c>
      <c r="M1381"/>
      <c r="N1381">
        <v>1.5963499999999999</v>
      </c>
      <c r="O1381"/>
      <c r="P1381">
        <v>27.3</v>
      </c>
      <c r="Q1381"/>
      <c r="R1381">
        <v>5.2</v>
      </c>
      <c r="S1381">
        <v>11.1</v>
      </c>
      <c r="T1381" s="3">
        <v>92</v>
      </c>
      <c r="V1381">
        <v>94</v>
      </c>
      <c r="W1381"/>
      <c r="X1381">
        <v>94</v>
      </c>
      <c r="Y1381"/>
      <c r="Z1381">
        <v>94</v>
      </c>
      <c r="AA1381"/>
      <c r="AB1381">
        <v>95.695390000000003</v>
      </c>
      <c r="AC1381"/>
      <c r="AD1381">
        <v>20.027000000000001</v>
      </c>
      <c r="AF1381">
        <v>88250</v>
      </c>
      <c r="AG1381"/>
      <c r="AH1381">
        <v>1.6640200000000001</v>
      </c>
      <c r="AI1381"/>
      <c r="AJ1381">
        <v>2.7177099999999998</v>
      </c>
      <c r="AK1381"/>
      <c r="AL1381">
        <v>3478.777</v>
      </c>
      <c r="AM1381"/>
      <c r="AN1381">
        <v>9.1</v>
      </c>
      <c r="AO1381">
        <v>74.757999999999996</v>
      </c>
      <c r="AP1381"/>
      <c r="AQ1381"/>
      <c r="AR1381">
        <v>80530</v>
      </c>
      <c r="AT1381"/>
      <c r="AU1381"/>
    </row>
    <row r="1382" spans="1:49" hidden="1" x14ac:dyDescent="0.3">
      <c r="A1382" t="s">
        <v>197</v>
      </c>
      <c r="B1382" t="s">
        <v>198</v>
      </c>
      <c r="C1382" t="s">
        <v>196</v>
      </c>
      <c r="D1382">
        <v>2003</v>
      </c>
      <c r="E1382">
        <v>74.846369999999993</v>
      </c>
      <c r="F1382"/>
      <c r="G1382">
        <v>18.826899999999998</v>
      </c>
      <c r="H1382">
        <v>97.74</v>
      </c>
      <c r="I1382"/>
      <c r="J1382">
        <v>1.0185E-2</v>
      </c>
      <c r="K1382"/>
      <c r="L1382">
        <v>3.6000000000000002E-4</v>
      </c>
      <c r="M1382"/>
      <c r="N1382">
        <v>1.5721799999999999</v>
      </c>
      <c r="O1382"/>
      <c r="P1382">
        <v>27.4</v>
      </c>
      <c r="Q1382"/>
      <c r="R1382">
        <v>5.2</v>
      </c>
      <c r="S1382">
        <v>11.5</v>
      </c>
      <c r="T1382" s="3">
        <v>92</v>
      </c>
      <c r="V1382">
        <v>94</v>
      </c>
      <c r="W1382"/>
      <c r="X1382">
        <v>94</v>
      </c>
      <c r="Y1382"/>
      <c r="Z1382">
        <v>94</v>
      </c>
      <c r="AA1382"/>
      <c r="AB1382">
        <v>95.712670000000003</v>
      </c>
      <c r="AC1382"/>
      <c r="AD1382">
        <v>20.763000000000002</v>
      </c>
      <c r="AF1382">
        <v>92890</v>
      </c>
      <c r="AG1382"/>
      <c r="AH1382">
        <v>1.62155</v>
      </c>
      <c r="AI1382"/>
      <c r="AJ1382">
        <v>2.6463399999999999</v>
      </c>
      <c r="AK1382"/>
      <c r="AL1382">
        <v>3711.9319999999998</v>
      </c>
      <c r="AM1382"/>
      <c r="AN1382">
        <v>8.9</v>
      </c>
      <c r="AO1382">
        <v>74.968000000000004</v>
      </c>
      <c r="AP1382"/>
      <c r="AQ1382"/>
      <c r="AR1382">
        <v>82910</v>
      </c>
      <c r="AT1382"/>
      <c r="AU1382"/>
    </row>
    <row r="1383" spans="1:49" hidden="1" x14ac:dyDescent="0.3">
      <c r="A1383" t="s">
        <v>197</v>
      </c>
      <c r="B1383" t="s">
        <v>198</v>
      </c>
      <c r="C1383" t="s">
        <v>196</v>
      </c>
      <c r="D1383">
        <v>2004</v>
      </c>
      <c r="E1383">
        <v>75.065420000000003</v>
      </c>
      <c r="F1383"/>
      <c r="G1383">
        <v>18.923999999999999</v>
      </c>
      <c r="H1383">
        <v>94.320719999999994</v>
      </c>
      <c r="I1383"/>
      <c r="J1383">
        <v>9.6849999999999992E-3</v>
      </c>
      <c r="K1383"/>
      <c r="L1383">
        <v>3.8999999999999999E-4</v>
      </c>
      <c r="M1383"/>
      <c r="N1383">
        <v>1.5889200000000001</v>
      </c>
      <c r="O1383"/>
      <c r="P1383">
        <v>27.5</v>
      </c>
      <c r="Q1383"/>
      <c r="R1383">
        <v>5.0999999999999996</v>
      </c>
      <c r="S1383">
        <v>11.8</v>
      </c>
      <c r="T1383" s="3">
        <v>92</v>
      </c>
      <c r="V1383">
        <v>94</v>
      </c>
      <c r="W1383"/>
      <c r="X1383">
        <v>94</v>
      </c>
      <c r="Y1383"/>
      <c r="Z1383">
        <v>94</v>
      </c>
      <c r="AA1383"/>
      <c r="AB1383">
        <v>95.729960000000005</v>
      </c>
      <c r="AC1383"/>
      <c r="AD1383">
        <v>19.175999999999998</v>
      </c>
      <c r="AF1383">
        <v>96800</v>
      </c>
      <c r="AG1383"/>
      <c r="AH1383">
        <v>1.40601</v>
      </c>
      <c r="AI1383"/>
      <c r="AJ1383">
        <v>2.46204</v>
      </c>
      <c r="AK1383"/>
      <c r="AL1383">
        <v>4068.57</v>
      </c>
      <c r="AM1383"/>
      <c r="AN1383">
        <v>8.6</v>
      </c>
      <c r="AO1383">
        <v>75.174000000000007</v>
      </c>
      <c r="AP1383"/>
      <c r="AQ1383"/>
      <c r="AR1383">
        <v>85560</v>
      </c>
      <c r="AT1383"/>
      <c r="AU1383"/>
    </row>
    <row r="1384" spans="1:49" hidden="1" x14ac:dyDescent="0.3">
      <c r="A1384" t="s">
        <v>197</v>
      </c>
      <c r="B1384" t="s">
        <v>198</v>
      </c>
      <c r="C1384" t="s">
        <v>196</v>
      </c>
      <c r="D1384">
        <v>2005</v>
      </c>
      <c r="E1384">
        <v>75.313829999999996</v>
      </c>
      <c r="F1384"/>
      <c r="G1384">
        <v>19.016819999999999</v>
      </c>
      <c r="H1384">
        <v>91.038820000000001</v>
      </c>
      <c r="I1384"/>
      <c r="J1384">
        <v>8.9250000000000006E-3</v>
      </c>
      <c r="K1384"/>
      <c r="L1384">
        <v>3.4499999999999998E-4</v>
      </c>
      <c r="M1384"/>
      <c r="N1384">
        <v>2.68329</v>
      </c>
      <c r="O1384"/>
      <c r="P1384">
        <v>27.5</v>
      </c>
      <c r="Q1384"/>
      <c r="R1384">
        <v>5.0999999999999996</v>
      </c>
      <c r="S1384">
        <v>12</v>
      </c>
      <c r="T1384" s="3">
        <v>92</v>
      </c>
      <c r="V1384">
        <v>92</v>
      </c>
      <c r="W1384"/>
      <c r="X1384">
        <v>94</v>
      </c>
      <c r="Y1384"/>
      <c r="Z1384">
        <v>94</v>
      </c>
      <c r="AA1384"/>
      <c r="AB1384">
        <v>95.747249999999994</v>
      </c>
      <c r="AC1384"/>
      <c r="AD1384">
        <v>15.193</v>
      </c>
      <c r="AF1384">
        <v>93410</v>
      </c>
      <c r="AG1384"/>
      <c r="AH1384">
        <v>1.3188200000000001</v>
      </c>
      <c r="AI1384"/>
      <c r="AJ1384">
        <v>2.3201999999999998</v>
      </c>
      <c r="AK1384"/>
      <c r="AL1384">
        <v>4588.2250000000004</v>
      </c>
      <c r="AM1384"/>
      <c r="AN1384">
        <v>8.3000000000000007</v>
      </c>
      <c r="AO1384">
        <v>75.376000000000005</v>
      </c>
      <c r="AP1384"/>
      <c r="AQ1384"/>
      <c r="AR1384">
        <v>82940</v>
      </c>
      <c r="AT1384"/>
      <c r="AU1384"/>
      <c r="AV1384">
        <v>90.033850000000001</v>
      </c>
      <c r="AW1384">
        <v>9.1038499999999996</v>
      </c>
    </row>
    <row r="1385" spans="1:49" hidden="1" x14ac:dyDescent="0.3">
      <c r="A1385" t="s">
        <v>197</v>
      </c>
      <c r="B1385" t="s">
        <v>198</v>
      </c>
      <c r="C1385" t="s">
        <v>196</v>
      </c>
      <c r="D1385">
        <v>2006</v>
      </c>
      <c r="E1385">
        <v>75.510140000000007</v>
      </c>
      <c r="F1385"/>
      <c r="G1385">
        <v>19.11561</v>
      </c>
      <c r="H1385">
        <v>88.394999999999996</v>
      </c>
      <c r="I1385"/>
      <c r="J1385">
        <v>8.515E-3</v>
      </c>
      <c r="K1385"/>
      <c r="L1385">
        <v>3.5E-4</v>
      </c>
      <c r="M1385"/>
      <c r="N1385">
        <v>2.46191</v>
      </c>
      <c r="O1385"/>
      <c r="P1385">
        <v>27.6</v>
      </c>
      <c r="Q1385"/>
      <c r="R1385">
        <v>5.0999999999999996</v>
      </c>
      <c r="S1385">
        <v>12.2</v>
      </c>
      <c r="T1385" s="3">
        <v>92</v>
      </c>
      <c r="V1385">
        <v>92</v>
      </c>
      <c r="W1385"/>
      <c r="X1385">
        <v>94</v>
      </c>
      <c r="Y1385"/>
      <c r="Z1385">
        <v>92</v>
      </c>
      <c r="AA1385"/>
      <c r="AB1385">
        <v>95.764539999999997</v>
      </c>
      <c r="AC1385"/>
      <c r="AD1385">
        <v>13.298</v>
      </c>
      <c r="AF1385">
        <v>90460</v>
      </c>
      <c r="AG1385"/>
      <c r="AH1385">
        <v>1.33256</v>
      </c>
      <c r="AI1385"/>
      <c r="AJ1385">
        <v>2.3254100000000002</v>
      </c>
      <c r="AK1385"/>
      <c r="AL1385">
        <v>5300.174</v>
      </c>
      <c r="AM1385"/>
      <c r="AN1385">
        <v>8.1</v>
      </c>
      <c r="AO1385">
        <v>75.572999999999993</v>
      </c>
      <c r="AP1385"/>
      <c r="AQ1385"/>
      <c r="AR1385">
        <v>81680</v>
      </c>
      <c r="AT1385"/>
      <c r="AU1385"/>
    </row>
    <row r="1386" spans="1:49" hidden="1" x14ac:dyDescent="0.3">
      <c r="A1386" t="s">
        <v>197</v>
      </c>
      <c r="B1386" t="s">
        <v>198</v>
      </c>
      <c r="C1386" t="s">
        <v>196</v>
      </c>
      <c r="D1386">
        <v>2007</v>
      </c>
      <c r="E1386">
        <v>75.719239999999999</v>
      </c>
      <c r="F1386"/>
      <c r="G1386">
        <v>19.211839999999999</v>
      </c>
      <c r="H1386">
        <v>86.186400000000006</v>
      </c>
      <c r="I1386"/>
      <c r="J1386">
        <v>7.8650000000000005E-3</v>
      </c>
      <c r="K1386"/>
      <c r="L1386">
        <v>3.2000000000000003E-4</v>
      </c>
      <c r="M1386"/>
      <c r="N1386">
        <v>2.2821500000000001</v>
      </c>
      <c r="O1386"/>
      <c r="P1386">
        <v>27.7</v>
      </c>
      <c r="Q1386"/>
      <c r="R1386">
        <v>5.0999999999999996</v>
      </c>
      <c r="S1386">
        <v>12.4</v>
      </c>
      <c r="T1386" s="3">
        <v>92</v>
      </c>
      <c r="V1386">
        <v>92</v>
      </c>
      <c r="W1386"/>
      <c r="X1386">
        <v>94</v>
      </c>
      <c r="Y1386"/>
      <c r="Z1386">
        <v>92</v>
      </c>
      <c r="AA1386"/>
      <c r="AB1386">
        <v>95.781850000000006</v>
      </c>
      <c r="AC1386"/>
      <c r="AD1386">
        <v>14.053000000000001</v>
      </c>
      <c r="AF1386">
        <v>81540</v>
      </c>
      <c r="AG1386"/>
      <c r="AH1386">
        <v>1.50539</v>
      </c>
      <c r="AI1386"/>
      <c r="AJ1386">
        <v>2.5657000000000001</v>
      </c>
      <c r="AK1386"/>
      <c r="AL1386">
        <v>6168.8379999999997</v>
      </c>
      <c r="AM1386"/>
      <c r="AN1386">
        <v>7.9</v>
      </c>
      <c r="AO1386">
        <v>75.766999999999996</v>
      </c>
      <c r="AP1386"/>
      <c r="AQ1386"/>
      <c r="AR1386">
        <v>75170</v>
      </c>
      <c r="AT1386"/>
      <c r="AU1386"/>
    </row>
    <row r="1387" spans="1:49" hidden="1" x14ac:dyDescent="0.3">
      <c r="A1387" t="s">
        <v>197</v>
      </c>
      <c r="B1387" t="s">
        <v>198</v>
      </c>
      <c r="C1387" t="s">
        <v>196</v>
      </c>
      <c r="D1387">
        <v>2008</v>
      </c>
      <c r="E1387">
        <v>75.911670000000001</v>
      </c>
      <c r="F1387"/>
      <c r="G1387">
        <v>19.309180000000001</v>
      </c>
      <c r="H1387">
        <v>84.518240000000006</v>
      </c>
      <c r="I1387"/>
      <c r="J1387">
        <v>7.2649999999999998E-3</v>
      </c>
      <c r="K1387"/>
      <c r="L1387">
        <v>3.1E-4</v>
      </c>
      <c r="M1387"/>
      <c r="N1387">
        <v>1.8580700000000001</v>
      </c>
      <c r="O1387"/>
      <c r="P1387">
        <v>27.8</v>
      </c>
      <c r="Q1387"/>
      <c r="R1387">
        <v>5.0999999999999996</v>
      </c>
      <c r="S1387">
        <v>12.6</v>
      </c>
      <c r="T1387" s="3">
        <v>92</v>
      </c>
      <c r="V1387">
        <v>92</v>
      </c>
      <c r="W1387"/>
      <c r="X1387">
        <v>94</v>
      </c>
      <c r="Y1387"/>
      <c r="Z1387">
        <v>92</v>
      </c>
      <c r="AA1387"/>
      <c r="AB1387">
        <v>95.799149999999997</v>
      </c>
      <c r="AC1387"/>
      <c r="AD1387">
        <v>16.405000000000001</v>
      </c>
      <c r="AF1387">
        <v>71660</v>
      </c>
      <c r="AG1387"/>
      <c r="AH1387">
        <v>1.8715999999999999</v>
      </c>
      <c r="AI1387"/>
      <c r="AJ1387">
        <v>2.92848</v>
      </c>
      <c r="AK1387"/>
      <c r="AL1387">
        <v>7089.4870000000001</v>
      </c>
      <c r="AM1387"/>
      <c r="AN1387">
        <v>7.6</v>
      </c>
      <c r="AO1387">
        <v>75.956999999999994</v>
      </c>
      <c r="AP1387"/>
      <c r="AQ1387"/>
      <c r="AR1387">
        <v>67450</v>
      </c>
      <c r="AT1387"/>
      <c r="AU1387"/>
    </row>
    <row r="1388" spans="1:49" hidden="1" x14ac:dyDescent="0.3">
      <c r="A1388" t="s">
        <v>197</v>
      </c>
      <c r="B1388" t="s">
        <v>198</v>
      </c>
      <c r="C1388" t="s">
        <v>196</v>
      </c>
      <c r="D1388">
        <v>2009</v>
      </c>
      <c r="E1388">
        <v>76.1023</v>
      </c>
      <c r="F1388"/>
      <c r="G1388">
        <v>19.420390000000001</v>
      </c>
      <c r="H1388">
        <v>82.979129999999998</v>
      </c>
      <c r="I1388"/>
      <c r="J1388">
        <v>6.7799999999999996E-3</v>
      </c>
      <c r="K1388"/>
      <c r="L1388">
        <v>3.0499999999999999E-4</v>
      </c>
      <c r="M1388"/>
      <c r="N1388">
        <v>1.7642100000000001</v>
      </c>
      <c r="O1388"/>
      <c r="P1388">
        <v>27.9</v>
      </c>
      <c r="Q1388"/>
      <c r="R1388">
        <v>5</v>
      </c>
      <c r="S1388">
        <v>12.9</v>
      </c>
      <c r="T1388" s="3">
        <v>93</v>
      </c>
      <c r="V1388">
        <v>93</v>
      </c>
      <c r="W1388"/>
      <c r="X1388">
        <v>94</v>
      </c>
      <c r="Y1388"/>
      <c r="Z1388">
        <v>93</v>
      </c>
      <c r="AA1388"/>
      <c r="AB1388">
        <v>95.816460000000006</v>
      </c>
      <c r="AC1388"/>
      <c r="AD1388">
        <v>15.177</v>
      </c>
      <c r="AF1388">
        <v>60590</v>
      </c>
      <c r="AG1388"/>
      <c r="AH1388">
        <v>2.9841500000000001</v>
      </c>
      <c r="AI1388"/>
      <c r="AJ1388">
        <v>4.0499900000000002</v>
      </c>
      <c r="AK1388"/>
      <c r="AL1388">
        <v>7917.3720000000003</v>
      </c>
      <c r="AM1388"/>
      <c r="AN1388">
        <v>7.4</v>
      </c>
      <c r="AO1388">
        <v>76.144999999999996</v>
      </c>
      <c r="AP1388"/>
      <c r="AQ1388"/>
      <c r="AR1388">
        <v>57560</v>
      </c>
      <c r="AT1388"/>
      <c r="AU1388"/>
    </row>
    <row r="1389" spans="1:49" hidden="1" x14ac:dyDescent="0.3">
      <c r="A1389" t="s">
        <v>197</v>
      </c>
      <c r="B1389" t="s">
        <v>198</v>
      </c>
      <c r="C1389" t="s">
        <v>196</v>
      </c>
      <c r="D1389">
        <v>2010</v>
      </c>
      <c r="E1389">
        <v>76.282830000000004</v>
      </c>
      <c r="F1389"/>
      <c r="G1389">
        <v>19.540500000000002</v>
      </c>
      <c r="H1389">
        <v>81.487610000000004</v>
      </c>
      <c r="I1389"/>
      <c r="J1389">
        <v>6.6449999999999999E-3</v>
      </c>
      <c r="K1389"/>
      <c r="L1389">
        <v>3.0499999999999999E-4</v>
      </c>
      <c r="M1389"/>
      <c r="N1389">
        <v>1.74692</v>
      </c>
      <c r="O1389"/>
      <c r="P1389">
        <v>28</v>
      </c>
      <c r="Q1389"/>
      <c r="R1389">
        <v>5</v>
      </c>
      <c r="S1389">
        <v>13.3</v>
      </c>
      <c r="T1389" s="3">
        <v>94</v>
      </c>
      <c r="V1389">
        <v>94</v>
      </c>
      <c r="W1389"/>
      <c r="X1389">
        <v>94</v>
      </c>
      <c r="Y1389"/>
      <c r="Z1389">
        <v>94</v>
      </c>
      <c r="AA1389"/>
      <c r="AB1389">
        <v>95.833780000000004</v>
      </c>
      <c r="AC1389"/>
      <c r="AD1389">
        <v>14.195</v>
      </c>
      <c r="AF1389">
        <v>56260</v>
      </c>
      <c r="AG1389"/>
      <c r="AH1389">
        <v>2.7482500000000001</v>
      </c>
      <c r="AI1389"/>
      <c r="AJ1389">
        <v>3.8787500000000001</v>
      </c>
      <c r="AK1389"/>
      <c r="AL1389">
        <v>8549.9879999999994</v>
      </c>
      <c r="AM1389"/>
      <c r="AN1389">
        <v>7.3</v>
      </c>
      <c r="AO1389">
        <v>76.331999999999994</v>
      </c>
      <c r="AP1389"/>
      <c r="AQ1389"/>
      <c r="AR1389">
        <v>54210</v>
      </c>
      <c r="AT1389"/>
      <c r="AU1389"/>
    </row>
    <row r="1390" spans="1:49" hidden="1" x14ac:dyDescent="0.3">
      <c r="A1390" t="s">
        <v>197</v>
      </c>
      <c r="B1390" t="s">
        <v>198</v>
      </c>
      <c r="C1390" t="s">
        <v>196</v>
      </c>
      <c r="D1390">
        <v>2011</v>
      </c>
      <c r="E1390">
        <v>76.462940000000003</v>
      </c>
      <c r="F1390"/>
      <c r="G1390">
        <v>19.655169999999998</v>
      </c>
      <c r="H1390">
        <v>80.287450000000007</v>
      </c>
      <c r="I1390"/>
      <c r="J1390">
        <v>6.3699999999999998E-3</v>
      </c>
      <c r="K1390"/>
      <c r="L1390">
        <v>2.7500000000000002E-4</v>
      </c>
      <c r="M1390"/>
      <c r="N1390">
        <v>1.80901</v>
      </c>
      <c r="O1390"/>
      <c r="P1390">
        <v>28.1</v>
      </c>
      <c r="Q1390"/>
      <c r="R1390">
        <v>5</v>
      </c>
      <c r="S1390">
        <v>13.8</v>
      </c>
      <c r="T1390" s="3">
        <v>95</v>
      </c>
      <c r="V1390">
        <v>95</v>
      </c>
      <c r="W1390"/>
      <c r="X1390">
        <v>95</v>
      </c>
      <c r="Y1390"/>
      <c r="Z1390">
        <v>95</v>
      </c>
      <c r="AA1390"/>
      <c r="AB1390">
        <v>95.851100000000002</v>
      </c>
      <c r="AC1390"/>
      <c r="AD1390">
        <v>14.369</v>
      </c>
      <c r="AF1390">
        <v>56390</v>
      </c>
      <c r="AG1390"/>
      <c r="AH1390">
        <v>2.6579000000000002</v>
      </c>
      <c r="AI1390"/>
      <c r="AJ1390">
        <v>3.6700699999999999</v>
      </c>
      <c r="AK1390"/>
      <c r="AL1390">
        <v>8946.777</v>
      </c>
      <c r="AM1390"/>
      <c r="AN1390">
        <v>7.1</v>
      </c>
      <c r="AO1390">
        <v>76.521000000000001</v>
      </c>
      <c r="AP1390"/>
      <c r="AQ1390"/>
      <c r="AR1390">
        <v>56590</v>
      </c>
      <c r="AT1390"/>
      <c r="AU1390"/>
    </row>
    <row r="1391" spans="1:49" hidden="1" x14ac:dyDescent="0.3">
      <c r="A1391" t="s">
        <v>197</v>
      </c>
      <c r="B1391" t="s">
        <v>198</v>
      </c>
      <c r="C1391" t="s">
        <v>196</v>
      </c>
      <c r="D1391">
        <v>2012</v>
      </c>
      <c r="E1391">
        <v>76.613050000000001</v>
      </c>
      <c r="F1391"/>
      <c r="G1391">
        <v>19.76906</v>
      </c>
      <c r="H1391">
        <v>79.044520000000006</v>
      </c>
      <c r="I1391"/>
      <c r="J1391">
        <v>6.3899999999999998E-3</v>
      </c>
      <c r="K1391"/>
      <c r="L1391">
        <v>2.7E-4</v>
      </c>
      <c r="M1391"/>
      <c r="N1391">
        <v>1.83128</v>
      </c>
      <c r="O1391"/>
      <c r="P1391">
        <v>28.1</v>
      </c>
      <c r="Q1391"/>
      <c r="R1391">
        <v>5</v>
      </c>
      <c r="S1391">
        <v>14.5</v>
      </c>
      <c r="T1391" s="3">
        <v>96</v>
      </c>
      <c r="V1391">
        <v>96</v>
      </c>
      <c r="W1391"/>
      <c r="X1391">
        <v>96</v>
      </c>
      <c r="Y1391"/>
      <c r="Z1391">
        <v>96</v>
      </c>
      <c r="AA1391"/>
      <c r="AB1391">
        <v>95.86842</v>
      </c>
      <c r="AC1391"/>
      <c r="AD1391">
        <v>14.766999999999999</v>
      </c>
      <c r="AF1391">
        <v>58090</v>
      </c>
      <c r="AG1391"/>
      <c r="AH1391">
        <v>2.48481</v>
      </c>
      <c r="AI1391"/>
      <c r="AJ1391">
        <v>3.4251999999999998</v>
      </c>
      <c r="AK1391"/>
      <c r="AL1391">
        <v>9141.5959999999995</v>
      </c>
      <c r="AM1391"/>
      <c r="AN1391">
        <v>7</v>
      </c>
      <c r="AO1391">
        <v>76.710999999999999</v>
      </c>
      <c r="AP1391"/>
      <c r="AQ1391"/>
      <c r="AR1391">
        <v>59010</v>
      </c>
      <c r="AT1391"/>
      <c r="AU1391"/>
    </row>
    <row r="1392" spans="1:49" hidden="1" x14ac:dyDescent="0.3">
      <c r="A1392" t="s">
        <v>197</v>
      </c>
      <c r="B1392" t="s">
        <v>198</v>
      </c>
      <c r="C1392" t="s">
        <v>196</v>
      </c>
      <c r="D1392">
        <v>2013</v>
      </c>
      <c r="E1392">
        <v>76.750640000000004</v>
      </c>
      <c r="F1392"/>
      <c r="G1392">
        <v>19.8779</v>
      </c>
      <c r="H1392">
        <v>77.721429999999998</v>
      </c>
      <c r="I1392"/>
      <c r="J1392">
        <v>6.5250000000000004E-3</v>
      </c>
      <c r="K1392"/>
      <c r="L1392">
        <v>2.5500000000000002E-4</v>
      </c>
      <c r="M1392"/>
      <c r="N1392">
        <v>1.9029199999999999</v>
      </c>
      <c r="O1392"/>
      <c r="P1392">
        <v>28.2</v>
      </c>
      <c r="Q1392"/>
      <c r="R1392">
        <v>5.0999999999999996</v>
      </c>
      <c r="S1392">
        <v>15.2</v>
      </c>
      <c r="T1392" s="3">
        <v>98</v>
      </c>
      <c r="V1392">
        <v>98</v>
      </c>
      <c r="W1392"/>
      <c r="X1392">
        <v>98</v>
      </c>
      <c r="Y1392"/>
      <c r="Z1392">
        <v>98</v>
      </c>
      <c r="AA1392"/>
      <c r="AB1392">
        <v>95.885750000000002</v>
      </c>
      <c r="AC1392"/>
      <c r="AD1392">
        <v>17.413</v>
      </c>
      <c r="AF1392"/>
      <c r="AG1392"/>
      <c r="AH1392">
        <v>2.5859399999999999</v>
      </c>
      <c r="AI1392"/>
      <c r="AJ1392">
        <v>3.593</v>
      </c>
      <c r="AK1392"/>
      <c r="AL1392">
        <v>9197.91</v>
      </c>
      <c r="AM1392"/>
      <c r="AN1392">
        <v>6.8</v>
      </c>
      <c r="AO1392">
        <v>76.903000000000006</v>
      </c>
      <c r="AP1392"/>
      <c r="AQ1392"/>
      <c r="AR1392">
        <v>62900</v>
      </c>
      <c r="AT1392"/>
      <c r="AU1392"/>
    </row>
    <row r="1393" spans="1:49" hidden="1" x14ac:dyDescent="0.3">
      <c r="A1393" t="s">
        <v>197</v>
      </c>
      <c r="B1393" t="s">
        <v>198</v>
      </c>
      <c r="C1393" t="s">
        <v>196</v>
      </c>
      <c r="D1393">
        <v>2014</v>
      </c>
      <c r="E1393">
        <v>76.888949999999994</v>
      </c>
      <c r="F1393"/>
      <c r="G1393">
        <v>19.9879</v>
      </c>
      <c r="H1393">
        <v>76.395610000000005</v>
      </c>
      <c r="I1393"/>
      <c r="J1393">
        <v>6.6750000000000004E-3</v>
      </c>
      <c r="K1393"/>
      <c r="L1393">
        <v>2.6499999999999999E-4</v>
      </c>
      <c r="M1393"/>
      <c r="N1393">
        <v>2.02217</v>
      </c>
      <c r="O1393"/>
      <c r="P1393">
        <v>28.3</v>
      </c>
      <c r="Q1393"/>
      <c r="R1393">
        <v>5.0999999999999996</v>
      </c>
      <c r="S1393">
        <v>16</v>
      </c>
      <c r="T1393" s="3">
        <v>99</v>
      </c>
      <c r="V1393">
        <v>99</v>
      </c>
      <c r="W1393"/>
      <c r="X1393">
        <v>99</v>
      </c>
      <c r="Y1393"/>
      <c r="Z1393">
        <v>99</v>
      </c>
      <c r="AA1393"/>
      <c r="AB1393">
        <v>96.131780000000006</v>
      </c>
      <c r="AC1393"/>
      <c r="AD1393">
        <v>19.952999999999999</v>
      </c>
      <c r="AF1393"/>
      <c r="AG1393"/>
      <c r="AH1393">
        <v>2.5765899999999999</v>
      </c>
      <c r="AI1393"/>
      <c r="AJ1393">
        <v>3.6302099999999999</v>
      </c>
      <c r="AK1393"/>
      <c r="AL1393">
        <v>9214.1749999999993</v>
      </c>
      <c r="AM1393"/>
      <c r="AN1393">
        <v>6.8</v>
      </c>
      <c r="AO1393">
        <v>77.094999999999999</v>
      </c>
      <c r="AP1393"/>
      <c r="AQ1393"/>
      <c r="AR1393">
        <v>66630</v>
      </c>
      <c r="AT1393"/>
      <c r="AU1393"/>
    </row>
    <row r="1394" spans="1:49" hidden="1" x14ac:dyDescent="0.3">
      <c r="A1394" t="s">
        <v>197</v>
      </c>
      <c r="B1394" t="s">
        <v>198</v>
      </c>
      <c r="C1394" t="s">
        <v>196</v>
      </c>
      <c r="D1394">
        <v>2015</v>
      </c>
      <c r="E1394">
        <v>77.034809999999993</v>
      </c>
      <c r="F1394"/>
      <c r="G1394">
        <v>20.099060000000001</v>
      </c>
      <c r="H1394">
        <v>75.038730000000001</v>
      </c>
      <c r="I1394"/>
      <c r="J1394">
        <v>6.7949999999999998E-3</v>
      </c>
      <c r="K1394"/>
      <c r="L1394">
        <v>2.7E-4</v>
      </c>
      <c r="M1394"/>
      <c r="N1394">
        <v>2.1362100000000002</v>
      </c>
      <c r="O1394"/>
      <c r="P1394">
        <v>28.4</v>
      </c>
      <c r="Q1394"/>
      <c r="R1394">
        <v>5.0999999999999996</v>
      </c>
      <c r="S1394">
        <v>16.7</v>
      </c>
      <c r="T1394" s="3">
        <v>99</v>
      </c>
      <c r="V1394">
        <v>99</v>
      </c>
      <c r="W1394"/>
      <c r="X1394">
        <v>99</v>
      </c>
      <c r="Y1394"/>
      <c r="Z1394">
        <v>99</v>
      </c>
      <c r="AA1394"/>
      <c r="AB1394">
        <v>96.769459999999995</v>
      </c>
      <c r="AC1394"/>
      <c r="AD1394">
        <v>22.111000000000001</v>
      </c>
      <c r="AF1394"/>
      <c r="AG1394"/>
      <c r="AH1394">
        <v>2.55335</v>
      </c>
      <c r="AI1394"/>
      <c r="AJ1394">
        <v>3.5835900000000001</v>
      </c>
      <c r="AK1394"/>
      <c r="AL1394">
        <v>9262.9</v>
      </c>
      <c r="AM1394"/>
      <c r="AN1394">
        <v>6.7</v>
      </c>
      <c r="AO1394">
        <v>77.284999999999997</v>
      </c>
      <c r="AP1394"/>
      <c r="AQ1394"/>
      <c r="AR1394">
        <v>70600</v>
      </c>
      <c r="AT1394"/>
      <c r="AU1394"/>
      <c r="AV1394">
        <v>93.227140000000006</v>
      </c>
    </row>
    <row r="1395" spans="1:49" hidden="1" x14ac:dyDescent="0.3">
      <c r="A1395" t="s">
        <v>197</v>
      </c>
      <c r="B1395" t="s">
        <v>198</v>
      </c>
      <c r="C1395" t="s">
        <v>196</v>
      </c>
      <c r="D1395">
        <v>2016</v>
      </c>
      <c r="E1395">
        <v>77.156329999999997</v>
      </c>
      <c r="F1395"/>
      <c r="G1395">
        <v>20.20214</v>
      </c>
      <c r="H1395">
        <v>73.953450000000004</v>
      </c>
      <c r="I1395"/>
      <c r="J1395">
        <v>6.8349999999999999E-3</v>
      </c>
      <c r="K1395"/>
      <c r="L1395">
        <v>2.7E-4</v>
      </c>
      <c r="M1395"/>
      <c r="N1395">
        <v>2.1705999999999999</v>
      </c>
      <c r="O1395"/>
      <c r="P1395">
        <v>28.4</v>
      </c>
      <c r="Q1395"/>
      <c r="R1395">
        <v>5.2</v>
      </c>
      <c r="S1395">
        <v>17.3</v>
      </c>
      <c r="T1395" s="3">
        <v>99</v>
      </c>
      <c r="V1395">
        <v>99</v>
      </c>
      <c r="W1395"/>
      <c r="X1395">
        <v>99</v>
      </c>
      <c r="Y1395"/>
      <c r="Z1395">
        <v>99</v>
      </c>
      <c r="AA1395"/>
      <c r="AB1395">
        <v>97.40737</v>
      </c>
      <c r="AC1395"/>
      <c r="AD1395">
        <v>23.71</v>
      </c>
      <c r="AF1395"/>
      <c r="AG1395"/>
      <c r="AH1395">
        <v>2.4367800000000002</v>
      </c>
      <c r="AI1395"/>
      <c r="AJ1395">
        <v>3.4034200000000001</v>
      </c>
      <c r="AK1395"/>
      <c r="AL1395">
        <v>9360.98</v>
      </c>
      <c r="AM1395"/>
      <c r="AN1395">
        <v>6.6</v>
      </c>
      <c r="AO1395">
        <v>77.47</v>
      </c>
      <c r="AP1395"/>
      <c r="AQ1395"/>
      <c r="AR1395">
        <v>72810</v>
      </c>
      <c r="AT1395"/>
      <c r="AU1395"/>
      <c r="AW1395">
        <v>10.92346</v>
      </c>
    </row>
    <row r="1396" spans="1:49" hidden="1" x14ac:dyDescent="0.3">
      <c r="A1396" t="s">
        <v>199</v>
      </c>
      <c r="B1396" t="s">
        <v>200</v>
      </c>
      <c r="C1396" t="s">
        <v>196</v>
      </c>
      <c r="D1396">
        <v>2000</v>
      </c>
      <c r="E1396">
        <v>73.201999999999998</v>
      </c>
      <c r="F1396"/>
      <c r="G1396">
        <v>17.423850000000002</v>
      </c>
      <c r="H1396">
        <v>100.80929999999999</v>
      </c>
      <c r="I1396"/>
      <c r="J1396">
        <v>1.1140000000000001E-2</v>
      </c>
      <c r="K1396"/>
      <c r="L1396">
        <v>4.0000000000000002E-4</v>
      </c>
      <c r="M1396"/>
      <c r="N1396">
        <v>1.9728699999999999</v>
      </c>
      <c r="O1396"/>
      <c r="P1396">
        <v>25.5</v>
      </c>
      <c r="Q1396"/>
      <c r="R1396">
        <v>6.1</v>
      </c>
      <c r="S1396">
        <v>11.6</v>
      </c>
      <c r="T1396" s="3">
        <v>97</v>
      </c>
      <c r="V1396">
        <v>98</v>
      </c>
      <c r="W1396"/>
      <c r="X1396">
        <v>97</v>
      </c>
      <c r="Y1396"/>
      <c r="Z1396">
        <v>97</v>
      </c>
      <c r="AA1396"/>
      <c r="AB1396">
        <v>99.897940000000006</v>
      </c>
      <c r="AC1396"/>
      <c r="AD1396">
        <v>10.202</v>
      </c>
      <c r="AF1396">
        <v>34880</v>
      </c>
      <c r="AG1396"/>
      <c r="AH1396">
        <v>2.3516400000000002</v>
      </c>
      <c r="AI1396"/>
      <c r="AJ1396">
        <v>3.5613299999999999</v>
      </c>
      <c r="AK1396"/>
      <c r="AL1396">
        <v>664.61099999999999</v>
      </c>
      <c r="AM1396"/>
      <c r="AN1396">
        <v>10.8</v>
      </c>
      <c r="AO1396">
        <v>74.44</v>
      </c>
      <c r="AP1396"/>
      <c r="AQ1396"/>
      <c r="AR1396">
        <v>34880</v>
      </c>
      <c r="AT1396"/>
      <c r="AU1396"/>
    </row>
    <row r="1397" spans="1:49" hidden="1" x14ac:dyDescent="0.3">
      <c r="A1397" t="s">
        <v>199</v>
      </c>
      <c r="B1397" t="s">
        <v>200</v>
      </c>
      <c r="C1397" t="s">
        <v>196</v>
      </c>
      <c r="D1397">
        <v>2001</v>
      </c>
      <c r="E1397">
        <v>73.712680000000006</v>
      </c>
      <c r="F1397"/>
      <c r="G1397">
        <v>17.659310000000001</v>
      </c>
      <c r="H1397">
        <v>98.421360000000007</v>
      </c>
      <c r="I1397"/>
      <c r="J1397">
        <v>1.0834999999999999E-2</v>
      </c>
      <c r="K1397"/>
      <c r="L1397">
        <v>4.2499999999999998E-4</v>
      </c>
      <c r="M1397"/>
      <c r="N1397">
        <v>1.89489</v>
      </c>
      <c r="O1397"/>
      <c r="P1397">
        <v>25.5</v>
      </c>
      <c r="Q1397"/>
      <c r="R1397">
        <v>6.1</v>
      </c>
      <c r="S1397">
        <v>11.9</v>
      </c>
      <c r="T1397" s="3">
        <v>99</v>
      </c>
      <c r="V1397">
        <v>98</v>
      </c>
      <c r="W1397"/>
      <c r="X1397">
        <v>99</v>
      </c>
      <c r="Y1397"/>
      <c r="Z1397">
        <v>99</v>
      </c>
      <c r="AA1397"/>
      <c r="AB1397">
        <v>99.90804</v>
      </c>
      <c r="AC1397"/>
      <c r="AD1397">
        <v>10.635999999999999</v>
      </c>
      <c r="AF1397">
        <v>34570</v>
      </c>
      <c r="AG1397"/>
      <c r="AH1397">
        <v>2.4621400000000002</v>
      </c>
      <c r="AI1397"/>
      <c r="AJ1397">
        <v>3.6810399999999999</v>
      </c>
      <c r="AK1397"/>
      <c r="AL1397">
        <v>697.54499999999996</v>
      </c>
      <c r="AM1397"/>
      <c r="AN1397">
        <v>10.3</v>
      </c>
      <c r="AO1397">
        <v>74.635000000000005</v>
      </c>
      <c r="AP1397"/>
      <c r="AQ1397"/>
      <c r="AR1397">
        <v>34410</v>
      </c>
      <c r="AT1397"/>
      <c r="AU1397"/>
      <c r="AV1397">
        <v>86.548739999999995</v>
      </c>
      <c r="AW1397">
        <v>8.5263500000000008</v>
      </c>
    </row>
    <row r="1398" spans="1:49" hidden="1" x14ac:dyDescent="0.3">
      <c r="A1398" t="s">
        <v>199</v>
      </c>
      <c r="B1398" t="s">
        <v>200</v>
      </c>
      <c r="C1398" t="s">
        <v>196</v>
      </c>
      <c r="D1398">
        <v>2002</v>
      </c>
      <c r="E1398">
        <v>73.691119999999998</v>
      </c>
      <c r="F1398"/>
      <c r="G1398">
        <v>17.589950000000002</v>
      </c>
      <c r="H1398">
        <v>98.920869999999994</v>
      </c>
      <c r="I1398"/>
      <c r="J1398">
        <v>1.0815E-2</v>
      </c>
      <c r="K1398"/>
      <c r="L1398">
        <v>3.8499999999999998E-4</v>
      </c>
      <c r="M1398"/>
      <c r="N1398">
        <v>1.8747199999999999</v>
      </c>
      <c r="O1398"/>
      <c r="P1398">
        <v>25.4</v>
      </c>
      <c r="Q1398"/>
      <c r="R1398">
        <v>6.1</v>
      </c>
      <c r="S1398">
        <v>12.2</v>
      </c>
      <c r="T1398" s="3">
        <v>98</v>
      </c>
      <c r="V1398">
        <v>99</v>
      </c>
      <c r="W1398"/>
      <c r="X1398">
        <v>98</v>
      </c>
      <c r="Y1398"/>
      <c r="Z1398">
        <v>98</v>
      </c>
      <c r="AA1398"/>
      <c r="AB1398">
        <v>99.918130000000005</v>
      </c>
      <c r="AC1398"/>
      <c r="AD1398">
        <v>10.773999999999999</v>
      </c>
      <c r="AF1398">
        <v>34020</v>
      </c>
      <c r="AG1398"/>
      <c r="AH1398">
        <v>2.5719400000000001</v>
      </c>
      <c r="AI1398"/>
      <c r="AJ1398">
        <v>3.85487</v>
      </c>
      <c r="AK1398"/>
      <c r="AL1398">
        <v>735.14599999999996</v>
      </c>
      <c r="AM1398"/>
      <c r="AN1398">
        <v>10</v>
      </c>
      <c r="AO1398">
        <v>74.822000000000003</v>
      </c>
      <c r="AP1398"/>
      <c r="AQ1398"/>
      <c r="AR1398">
        <v>33700</v>
      </c>
      <c r="AT1398"/>
      <c r="AU1398"/>
    </row>
    <row r="1399" spans="1:49" hidden="1" x14ac:dyDescent="0.3">
      <c r="A1399" t="s">
        <v>199</v>
      </c>
      <c r="B1399" t="s">
        <v>200</v>
      </c>
      <c r="C1399" t="s">
        <v>196</v>
      </c>
      <c r="D1399">
        <v>2003</v>
      </c>
      <c r="E1399">
        <v>73.88597</v>
      </c>
      <c r="F1399"/>
      <c r="G1399">
        <v>17.623640000000002</v>
      </c>
      <c r="H1399">
        <v>92.134110000000007</v>
      </c>
      <c r="I1399"/>
      <c r="J1399">
        <v>1.072E-2</v>
      </c>
      <c r="K1399"/>
      <c r="L1399">
        <v>3.7500000000000001E-4</v>
      </c>
      <c r="M1399"/>
      <c r="N1399">
        <v>2.0362</v>
      </c>
      <c r="O1399"/>
      <c r="P1399">
        <v>25.4</v>
      </c>
      <c r="Q1399"/>
      <c r="R1399">
        <v>6.1</v>
      </c>
      <c r="S1399">
        <v>12.5</v>
      </c>
      <c r="T1399" s="3">
        <v>98</v>
      </c>
      <c r="V1399">
        <v>99</v>
      </c>
      <c r="W1399"/>
      <c r="X1399">
        <v>97</v>
      </c>
      <c r="Y1399"/>
      <c r="Z1399">
        <v>97</v>
      </c>
      <c r="AA1399"/>
      <c r="AB1399">
        <v>99.928219999999996</v>
      </c>
      <c r="AC1399"/>
      <c r="AD1399">
        <v>10.478999999999999</v>
      </c>
      <c r="AF1399">
        <v>35270</v>
      </c>
      <c r="AG1399"/>
      <c r="AH1399">
        <v>2.4901300000000002</v>
      </c>
      <c r="AI1399"/>
      <c r="AJ1399">
        <v>3.9885700000000002</v>
      </c>
      <c r="AK1399"/>
      <c r="AL1399">
        <v>778.70799999999997</v>
      </c>
      <c r="AM1399"/>
      <c r="AN1399">
        <v>9.6999999999999993</v>
      </c>
      <c r="AO1399">
        <v>74.998999999999995</v>
      </c>
      <c r="AP1399"/>
      <c r="AQ1399"/>
      <c r="AR1399">
        <v>34720</v>
      </c>
      <c r="AT1399"/>
      <c r="AU1399"/>
    </row>
    <row r="1400" spans="1:49" hidden="1" x14ac:dyDescent="0.3">
      <c r="A1400" t="s">
        <v>199</v>
      </c>
      <c r="B1400" t="s">
        <v>200</v>
      </c>
      <c r="C1400" t="s">
        <v>196</v>
      </c>
      <c r="D1400">
        <v>2004</v>
      </c>
      <c r="E1400">
        <v>74.076899999999995</v>
      </c>
      <c r="F1400"/>
      <c r="G1400">
        <v>17.906829999999999</v>
      </c>
      <c r="H1400">
        <v>93.952209999999994</v>
      </c>
      <c r="I1400"/>
      <c r="J1400">
        <v>1.0410000000000001E-2</v>
      </c>
      <c r="K1400"/>
      <c r="L1400">
        <v>3.9500000000000001E-4</v>
      </c>
      <c r="M1400"/>
      <c r="N1400">
        <v>1.97628</v>
      </c>
      <c r="O1400"/>
      <c r="P1400">
        <v>25.3</v>
      </c>
      <c r="Q1400"/>
      <c r="R1400">
        <v>6.1</v>
      </c>
      <c r="S1400">
        <v>12.8</v>
      </c>
      <c r="T1400" s="3">
        <v>98</v>
      </c>
      <c r="V1400">
        <v>99</v>
      </c>
      <c r="W1400"/>
      <c r="X1400">
        <v>98</v>
      </c>
      <c r="Y1400"/>
      <c r="Z1400">
        <v>98</v>
      </c>
      <c r="AA1400"/>
      <c r="AB1400">
        <v>99.938320000000004</v>
      </c>
      <c r="AC1400"/>
      <c r="AD1400">
        <v>9.6769999999999996</v>
      </c>
      <c r="AF1400">
        <v>36510</v>
      </c>
      <c r="AG1400"/>
      <c r="AH1400">
        <v>2.2566700000000002</v>
      </c>
      <c r="AI1400"/>
      <c r="AJ1400">
        <v>3.4733800000000001</v>
      </c>
      <c r="AK1400"/>
      <c r="AL1400">
        <v>829.84400000000005</v>
      </c>
      <c r="AM1400"/>
      <c r="AN1400">
        <v>9.4</v>
      </c>
      <c r="AO1400">
        <v>75.167000000000002</v>
      </c>
      <c r="AP1400"/>
      <c r="AQ1400"/>
      <c r="AR1400">
        <v>35820</v>
      </c>
      <c r="AT1400"/>
      <c r="AU1400"/>
    </row>
    <row r="1401" spans="1:49" hidden="1" x14ac:dyDescent="0.3">
      <c r="A1401" t="s">
        <v>199</v>
      </c>
      <c r="B1401" t="s">
        <v>200</v>
      </c>
      <c r="C1401" t="s">
        <v>196</v>
      </c>
      <c r="D1401">
        <v>2005</v>
      </c>
      <c r="E1401">
        <v>74.720920000000007</v>
      </c>
      <c r="F1401"/>
      <c r="G1401">
        <v>18.26342</v>
      </c>
      <c r="H1401">
        <v>83.484920000000002</v>
      </c>
      <c r="I1401"/>
      <c r="J1401">
        <v>9.9900000000000006E-3</v>
      </c>
      <c r="K1401"/>
      <c r="L1401">
        <v>3.6499999999999998E-4</v>
      </c>
      <c r="M1401"/>
      <c r="N1401">
        <v>1.9159999999999999</v>
      </c>
      <c r="O1401"/>
      <c r="P1401">
        <v>25.3</v>
      </c>
      <c r="Q1401"/>
      <c r="R1401">
        <v>6</v>
      </c>
      <c r="S1401">
        <v>13.2</v>
      </c>
      <c r="T1401" s="3">
        <v>98</v>
      </c>
      <c r="V1401">
        <v>99</v>
      </c>
      <c r="W1401"/>
      <c r="X1401">
        <v>98</v>
      </c>
      <c r="Y1401"/>
      <c r="Z1401">
        <v>98</v>
      </c>
      <c r="AA1401"/>
      <c r="AB1401">
        <v>99.948409999999996</v>
      </c>
      <c r="AC1401"/>
      <c r="AD1401">
        <v>10.436</v>
      </c>
      <c r="AF1401">
        <v>38230</v>
      </c>
      <c r="AG1401"/>
      <c r="AH1401">
        <v>2.1472699999999998</v>
      </c>
      <c r="AI1401"/>
      <c r="AJ1401">
        <v>3.1756199999999999</v>
      </c>
      <c r="AK1401"/>
      <c r="AL1401">
        <v>889.16399999999999</v>
      </c>
      <c r="AM1401"/>
      <c r="AN1401">
        <v>9.1</v>
      </c>
      <c r="AO1401">
        <v>75.325999999999993</v>
      </c>
      <c r="AP1401"/>
      <c r="AQ1401"/>
      <c r="AR1401">
        <v>37500</v>
      </c>
      <c r="AT1401"/>
      <c r="AU1401"/>
    </row>
    <row r="1402" spans="1:49" hidden="1" x14ac:dyDescent="0.3">
      <c r="A1402" t="s">
        <v>199</v>
      </c>
      <c r="B1402" t="s">
        <v>200</v>
      </c>
      <c r="C1402" t="s">
        <v>196</v>
      </c>
      <c r="D1402">
        <v>2006</v>
      </c>
      <c r="E1402">
        <v>75.030360000000002</v>
      </c>
      <c r="F1402"/>
      <c r="G1402">
        <v>18.668469999999999</v>
      </c>
      <c r="H1402">
        <v>88.637270000000001</v>
      </c>
      <c r="I1402"/>
      <c r="J1402">
        <v>9.6200000000000001E-3</v>
      </c>
      <c r="K1402"/>
      <c r="L1402">
        <v>3.3500000000000001E-4</v>
      </c>
      <c r="M1402"/>
      <c r="N1402">
        <v>1.93553</v>
      </c>
      <c r="O1402"/>
      <c r="P1402">
        <v>25.2</v>
      </c>
      <c r="Q1402"/>
      <c r="R1402">
        <v>6</v>
      </c>
      <c r="S1402">
        <v>13.5</v>
      </c>
      <c r="T1402" s="3">
        <v>98</v>
      </c>
      <c r="V1402">
        <v>99</v>
      </c>
      <c r="W1402"/>
      <c r="X1402">
        <v>98</v>
      </c>
      <c r="Y1402"/>
      <c r="Z1402">
        <v>98</v>
      </c>
      <c r="AA1402"/>
      <c r="AB1402">
        <v>99.958500000000001</v>
      </c>
      <c r="AC1402"/>
      <c r="AD1402">
        <v>10.141999999999999</v>
      </c>
      <c r="AF1402">
        <v>39010</v>
      </c>
      <c r="AG1402"/>
      <c r="AH1402">
        <v>2.11138</v>
      </c>
      <c r="AI1402"/>
      <c r="AJ1402">
        <v>3.0624899999999999</v>
      </c>
      <c r="AK1402"/>
      <c r="AL1402">
        <v>958.41800000000001</v>
      </c>
      <c r="AM1402"/>
      <c r="AN1402">
        <v>8.8000000000000007</v>
      </c>
      <c r="AO1402">
        <v>75.477999999999994</v>
      </c>
      <c r="AP1402"/>
      <c r="AQ1402"/>
      <c r="AR1402">
        <v>38350</v>
      </c>
      <c r="AT1402">
        <v>2.8743599999999998</v>
      </c>
      <c r="AU1402"/>
    </row>
    <row r="1403" spans="1:49" hidden="1" x14ac:dyDescent="0.3">
      <c r="A1403" t="s">
        <v>199</v>
      </c>
      <c r="B1403" t="s">
        <v>200</v>
      </c>
      <c r="C1403" t="s">
        <v>196</v>
      </c>
      <c r="D1403">
        <v>2007</v>
      </c>
      <c r="E1403">
        <v>75.938680000000005</v>
      </c>
      <c r="F1403"/>
      <c r="G1403">
        <v>19.303039999999999</v>
      </c>
      <c r="H1403">
        <v>80.33466</v>
      </c>
      <c r="I1403"/>
      <c r="J1403">
        <v>8.9499999999999996E-3</v>
      </c>
      <c r="K1403"/>
      <c r="L1403">
        <v>3.6499999999999998E-4</v>
      </c>
      <c r="M1403"/>
      <c r="N1403">
        <v>1.8335600000000001</v>
      </c>
      <c r="O1403"/>
      <c r="P1403">
        <v>25.1</v>
      </c>
      <c r="Q1403"/>
      <c r="R1403">
        <v>6</v>
      </c>
      <c r="S1403">
        <v>13.9</v>
      </c>
      <c r="T1403" s="3">
        <v>97</v>
      </c>
      <c r="V1403">
        <v>99</v>
      </c>
      <c r="W1403"/>
      <c r="X1403">
        <v>97</v>
      </c>
      <c r="Y1403"/>
      <c r="Z1403">
        <v>97</v>
      </c>
      <c r="AA1403"/>
      <c r="AB1403">
        <v>99.968599999999995</v>
      </c>
      <c r="AC1403"/>
      <c r="AD1403">
        <v>10.154999999999999</v>
      </c>
      <c r="AF1403">
        <v>40230</v>
      </c>
      <c r="AG1403"/>
      <c r="AH1403">
        <v>2.1646000000000001</v>
      </c>
      <c r="AI1403"/>
      <c r="AJ1403">
        <v>3.3037299999999998</v>
      </c>
      <c r="AK1403"/>
      <c r="AL1403">
        <v>1035.9190000000001</v>
      </c>
      <c r="AM1403"/>
      <c r="AN1403">
        <v>8.4</v>
      </c>
      <c r="AO1403">
        <v>75.625</v>
      </c>
      <c r="AP1403"/>
      <c r="AQ1403"/>
      <c r="AR1403">
        <v>39750</v>
      </c>
      <c r="AT1403">
        <v>2.5750000000000002</v>
      </c>
      <c r="AU1403"/>
    </row>
    <row r="1404" spans="1:49" hidden="1" x14ac:dyDescent="0.3">
      <c r="A1404" t="s">
        <v>199</v>
      </c>
      <c r="B1404" t="s">
        <v>200</v>
      </c>
      <c r="C1404" t="s">
        <v>196</v>
      </c>
      <c r="D1404">
        <v>2008</v>
      </c>
      <c r="E1404">
        <v>76.219149999999999</v>
      </c>
      <c r="F1404"/>
      <c r="G1404">
        <v>19.397459999999999</v>
      </c>
      <c r="H1404">
        <v>73.168940000000006</v>
      </c>
      <c r="I1404"/>
      <c r="J1404">
        <v>8.3599999999999994E-3</v>
      </c>
      <c r="K1404"/>
      <c r="L1404">
        <v>3.5E-4</v>
      </c>
      <c r="M1404"/>
      <c r="N1404">
        <v>1.98519</v>
      </c>
      <c r="O1404"/>
      <c r="P1404">
        <v>25.1</v>
      </c>
      <c r="Q1404"/>
      <c r="R1404">
        <v>6</v>
      </c>
      <c r="S1404">
        <v>14.3</v>
      </c>
      <c r="T1404" s="3">
        <v>97</v>
      </c>
      <c r="V1404">
        <v>99</v>
      </c>
      <c r="W1404"/>
      <c r="X1404">
        <v>97</v>
      </c>
      <c r="Y1404"/>
      <c r="Z1404">
        <v>97</v>
      </c>
      <c r="AA1404"/>
      <c r="AB1404">
        <v>99.97869</v>
      </c>
      <c r="AC1404"/>
      <c r="AD1404">
        <v>9.8960000000000008</v>
      </c>
      <c r="AF1404">
        <v>39400</v>
      </c>
      <c r="AG1404"/>
      <c r="AH1404">
        <v>2.1703100000000002</v>
      </c>
      <c r="AI1404"/>
      <c r="AJ1404">
        <v>3.2850999999999999</v>
      </c>
      <c r="AK1404"/>
      <c r="AL1404">
        <v>1114.6410000000001</v>
      </c>
      <c r="AM1404"/>
      <c r="AN1404">
        <v>8</v>
      </c>
      <c r="AO1404">
        <v>75.77</v>
      </c>
      <c r="AP1404"/>
      <c r="AQ1404"/>
      <c r="AR1404">
        <v>39110</v>
      </c>
      <c r="AT1404">
        <v>2.4967800000000002</v>
      </c>
      <c r="AU1404"/>
    </row>
    <row r="1405" spans="1:49" hidden="1" x14ac:dyDescent="0.3">
      <c r="A1405" t="s">
        <v>199</v>
      </c>
      <c r="B1405" t="s">
        <v>200</v>
      </c>
      <c r="C1405" t="s">
        <v>196</v>
      </c>
      <c r="D1405">
        <v>2009</v>
      </c>
      <c r="E1405">
        <v>76.922740000000005</v>
      </c>
      <c r="F1405"/>
      <c r="G1405">
        <v>19.992349999999998</v>
      </c>
      <c r="H1405">
        <v>69.150800000000004</v>
      </c>
      <c r="I1405"/>
      <c r="J1405">
        <v>7.8799999999999999E-3</v>
      </c>
      <c r="K1405"/>
      <c r="L1405">
        <v>3.2000000000000003E-4</v>
      </c>
      <c r="M1405"/>
      <c r="N1405">
        <v>1.94764</v>
      </c>
      <c r="O1405"/>
      <c r="P1405">
        <v>25</v>
      </c>
      <c r="Q1405"/>
      <c r="R1405">
        <v>6</v>
      </c>
      <c r="S1405">
        <v>14.6</v>
      </c>
      <c r="T1405" s="3">
        <v>98</v>
      </c>
      <c r="V1405">
        <v>99</v>
      </c>
      <c r="W1405"/>
      <c r="X1405">
        <v>97</v>
      </c>
      <c r="Y1405"/>
      <c r="Z1405">
        <v>98</v>
      </c>
      <c r="AA1405"/>
      <c r="AB1405">
        <v>99.988780000000006</v>
      </c>
      <c r="AC1405"/>
      <c r="AD1405">
        <v>9.6950000000000003</v>
      </c>
      <c r="AF1405">
        <v>35420</v>
      </c>
      <c r="AG1405"/>
      <c r="AH1405">
        <v>2.5924900000000002</v>
      </c>
      <c r="AI1405"/>
      <c r="AJ1405">
        <v>4.0568499999999998</v>
      </c>
      <c r="AK1405"/>
      <c r="AL1405">
        <v>1185.076</v>
      </c>
      <c r="AM1405"/>
      <c r="AN1405">
        <v>7.6</v>
      </c>
      <c r="AO1405">
        <v>75.912999999999997</v>
      </c>
      <c r="AP1405"/>
      <c r="AQ1405"/>
      <c r="AR1405">
        <v>35300</v>
      </c>
      <c r="AT1405"/>
      <c r="AU1405"/>
    </row>
    <row r="1406" spans="1:49" hidden="1" x14ac:dyDescent="0.3">
      <c r="A1406" t="s">
        <v>199</v>
      </c>
      <c r="B1406" t="s">
        <v>200</v>
      </c>
      <c r="C1406" t="s">
        <v>196</v>
      </c>
      <c r="D1406">
        <v>2010</v>
      </c>
      <c r="E1406">
        <v>77.16619</v>
      </c>
      <c r="F1406"/>
      <c r="G1406">
        <v>20.035299999999999</v>
      </c>
      <c r="H1406">
        <v>65.971860000000007</v>
      </c>
      <c r="I1406"/>
      <c r="J1406">
        <v>7.4349999999999998E-3</v>
      </c>
      <c r="K1406"/>
      <c r="L1406">
        <v>3.3500000000000001E-4</v>
      </c>
      <c r="M1406"/>
      <c r="N1406">
        <v>1.96245</v>
      </c>
      <c r="O1406"/>
      <c r="P1406">
        <v>25</v>
      </c>
      <c r="Q1406"/>
      <c r="R1406">
        <v>6</v>
      </c>
      <c r="S1406">
        <v>15</v>
      </c>
      <c r="T1406" s="3">
        <v>99</v>
      </c>
      <c r="V1406">
        <v>99</v>
      </c>
      <c r="W1406"/>
      <c r="X1406">
        <v>99</v>
      </c>
      <c r="Y1406"/>
      <c r="Z1406">
        <v>99</v>
      </c>
      <c r="AA1406"/>
      <c r="AB1406">
        <v>99.99888</v>
      </c>
      <c r="AC1406"/>
      <c r="AD1406">
        <v>9.4930000000000003</v>
      </c>
      <c r="AF1406">
        <v>36100</v>
      </c>
      <c r="AG1406"/>
      <c r="AH1406">
        <v>2.4198300000000001</v>
      </c>
      <c r="AI1406"/>
      <c r="AJ1406">
        <v>3.8429099999999998</v>
      </c>
      <c r="AK1406"/>
      <c r="AL1406">
        <v>1240.8599999999999</v>
      </c>
      <c r="AM1406"/>
      <c r="AN1406">
        <v>7.3</v>
      </c>
      <c r="AO1406">
        <v>76.057000000000002</v>
      </c>
      <c r="AP1406"/>
      <c r="AQ1406"/>
      <c r="AR1406">
        <v>36070</v>
      </c>
      <c r="AT1406"/>
      <c r="AU1406"/>
      <c r="AV1406">
        <v>90.977400000000003</v>
      </c>
      <c r="AW1406">
        <v>8.0158699999999996</v>
      </c>
    </row>
    <row r="1407" spans="1:49" hidden="1" x14ac:dyDescent="0.3">
      <c r="A1407" t="s">
        <v>199</v>
      </c>
      <c r="B1407" t="s">
        <v>200</v>
      </c>
      <c r="C1407" t="s">
        <v>196</v>
      </c>
      <c r="D1407">
        <v>2011</v>
      </c>
      <c r="E1407">
        <v>77.173699999999997</v>
      </c>
      <c r="F1407"/>
      <c r="G1407">
        <v>20.02891</v>
      </c>
      <c r="H1407">
        <v>65.570509999999999</v>
      </c>
      <c r="I1407"/>
      <c r="J1407">
        <v>7.0949999999999997E-3</v>
      </c>
      <c r="K1407"/>
      <c r="L1407">
        <v>2.9500000000000001E-4</v>
      </c>
      <c r="M1407"/>
      <c r="N1407">
        <v>1.6591899999999999</v>
      </c>
      <c r="O1407"/>
      <c r="P1407">
        <v>25</v>
      </c>
      <c r="Q1407"/>
      <c r="R1407">
        <v>6</v>
      </c>
      <c r="S1407">
        <v>15.4</v>
      </c>
      <c r="T1407" s="3">
        <v>99</v>
      </c>
      <c r="V1407">
        <v>99</v>
      </c>
      <c r="W1407"/>
      <c r="X1407">
        <v>99</v>
      </c>
      <c r="Y1407"/>
      <c r="Z1407">
        <v>99</v>
      </c>
      <c r="AA1407"/>
      <c r="AB1407">
        <v>100</v>
      </c>
      <c r="AC1407"/>
      <c r="AD1407">
        <v>9.4510000000000005</v>
      </c>
      <c r="AF1407">
        <v>34890</v>
      </c>
      <c r="AG1407"/>
      <c r="AH1407">
        <v>2.23692</v>
      </c>
      <c r="AI1407"/>
      <c r="AJ1407">
        <v>3.5769099999999998</v>
      </c>
      <c r="AK1407"/>
      <c r="AL1407">
        <v>1278.1510000000001</v>
      </c>
      <c r="AM1407"/>
      <c r="AN1407">
        <v>7</v>
      </c>
      <c r="AO1407">
        <v>76.2</v>
      </c>
      <c r="AP1407"/>
      <c r="AQ1407"/>
      <c r="AR1407">
        <v>35440</v>
      </c>
      <c r="AT1407"/>
      <c r="AU1407"/>
    </row>
    <row r="1408" spans="1:49" hidden="1" x14ac:dyDescent="0.3">
      <c r="A1408" t="s">
        <v>199</v>
      </c>
      <c r="B1408" t="s">
        <v>200</v>
      </c>
      <c r="C1408" t="s">
        <v>196</v>
      </c>
      <c r="D1408">
        <v>2012</v>
      </c>
      <c r="E1408">
        <v>77.718019999999996</v>
      </c>
      <c r="F1408"/>
      <c r="G1408">
        <v>20.63955</v>
      </c>
      <c r="H1408">
        <v>65.731409999999997</v>
      </c>
      <c r="I1408"/>
      <c r="J1408">
        <v>6.8149999999999999E-3</v>
      </c>
      <c r="K1408"/>
      <c r="L1408">
        <v>2.9500000000000001E-4</v>
      </c>
      <c r="M1408"/>
      <c r="N1408">
        <v>1.7178599999999999</v>
      </c>
      <c r="O1408"/>
      <c r="P1408">
        <v>24.9</v>
      </c>
      <c r="Q1408"/>
      <c r="R1408">
        <v>6</v>
      </c>
      <c r="S1408">
        <v>15.7</v>
      </c>
      <c r="T1408" s="3">
        <v>99</v>
      </c>
      <c r="V1408">
        <v>99</v>
      </c>
      <c r="W1408"/>
      <c r="X1408">
        <v>99</v>
      </c>
      <c r="Y1408"/>
      <c r="Z1408">
        <v>99</v>
      </c>
      <c r="AA1408"/>
      <c r="AB1408">
        <v>100</v>
      </c>
      <c r="AC1408"/>
      <c r="AD1408">
        <v>9.57</v>
      </c>
      <c r="AF1408">
        <v>36140</v>
      </c>
      <c r="AG1408"/>
      <c r="AH1408">
        <v>2.6834600000000002</v>
      </c>
      <c r="AI1408"/>
      <c r="AJ1408">
        <v>4.1064299999999996</v>
      </c>
      <c r="AK1408"/>
      <c r="AL1408">
        <v>1299.944</v>
      </c>
      <c r="AM1408"/>
      <c r="AN1408">
        <v>6.8</v>
      </c>
      <c r="AO1408">
        <v>76.341999999999999</v>
      </c>
      <c r="AP1408"/>
      <c r="AQ1408"/>
      <c r="AR1408">
        <v>36540</v>
      </c>
      <c r="AT1408">
        <v>2.6453099999999998</v>
      </c>
      <c r="AU1408"/>
    </row>
    <row r="1409" spans="1:49" hidden="1" x14ac:dyDescent="0.3">
      <c r="A1409" t="s">
        <v>199</v>
      </c>
      <c r="B1409" t="s">
        <v>200</v>
      </c>
      <c r="C1409" t="s">
        <v>196</v>
      </c>
      <c r="D1409">
        <v>2013</v>
      </c>
      <c r="E1409">
        <v>78.313249999999996</v>
      </c>
      <c r="F1409"/>
      <c r="G1409">
        <v>21.153749999999999</v>
      </c>
      <c r="H1409">
        <v>62.776940000000003</v>
      </c>
      <c r="I1409"/>
      <c r="J1409">
        <v>6.6699999999999997E-3</v>
      </c>
      <c r="K1409"/>
      <c r="L1409">
        <v>2.7500000000000002E-4</v>
      </c>
      <c r="M1409"/>
      <c r="N1409">
        <v>1.64879</v>
      </c>
      <c r="O1409"/>
      <c r="P1409">
        <v>24.9</v>
      </c>
      <c r="Q1409"/>
      <c r="R1409">
        <v>6</v>
      </c>
      <c r="S1409">
        <v>16.100000000000001</v>
      </c>
      <c r="T1409" s="3">
        <v>99</v>
      </c>
      <c r="V1409">
        <v>99</v>
      </c>
      <c r="W1409"/>
      <c r="X1409">
        <v>99</v>
      </c>
      <c r="Y1409"/>
      <c r="Z1409">
        <v>99</v>
      </c>
      <c r="AA1409"/>
      <c r="AB1409">
        <v>100</v>
      </c>
      <c r="AC1409"/>
      <c r="AD1409">
        <v>9.5359999999999996</v>
      </c>
      <c r="AF1409"/>
      <c r="AG1409"/>
      <c r="AH1409">
        <v>2.8083499999999999</v>
      </c>
      <c r="AI1409"/>
      <c r="AJ1409">
        <v>4.31074</v>
      </c>
      <c r="AK1409"/>
      <c r="AL1409">
        <v>1315.028</v>
      </c>
      <c r="AM1409"/>
      <c r="AN1409">
        <v>6.7</v>
      </c>
      <c r="AO1409">
        <v>76.483999999999995</v>
      </c>
      <c r="AP1409"/>
      <c r="AQ1409"/>
      <c r="AR1409">
        <v>38930</v>
      </c>
      <c r="AT1409">
        <v>2.47688</v>
      </c>
      <c r="AU1409"/>
    </row>
    <row r="1410" spans="1:49" hidden="1" x14ac:dyDescent="0.3">
      <c r="A1410" t="s">
        <v>199</v>
      </c>
      <c r="B1410" t="s">
        <v>200</v>
      </c>
      <c r="C1410" t="s">
        <v>196</v>
      </c>
      <c r="D1410">
        <v>2014</v>
      </c>
      <c r="E1410">
        <v>78.295469999999995</v>
      </c>
      <c r="F1410"/>
      <c r="G1410">
        <v>21.127929999999999</v>
      </c>
      <c r="H1410">
        <v>61.953310000000002</v>
      </c>
      <c r="I1410"/>
      <c r="J1410">
        <v>6.5550000000000001E-3</v>
      </c>
      <c r="K1410"/>
      <c r="L1410">
        <v>2.7999999999999998E-4</v>
      </c>
      <c r="M1410"/>
      <c r="N1410">
        <v>1.5662199999999999</v>
      </c>
      <c r="O1410"/>
      <c r="P1410">
        <v>24.9</v>
      </c>
      <c r="Q1410"/>
      <c r="R1410">
        <v>6.1</v>
      </c>
      <c r="S1410">
        <v>16.399999999999999</v>
      </c>
      <c r="T1410" s="3">
        <v>98</v>
      </c>
      <c r="V1410">
        <v>99</v>
      </c>
      <c r="W1410"/>
      <c r="X1410">
        <v>98</v>
      </c>
      <c r="Y1410"/>
      <c r="Z1410">
        <v>98</v>
      </c>
      <c r="AA1410"/>
      <c r="AB1410">
        <v>100</v>
      </c>
      <c r="AC1410"/>
      <c r="AD1410">
        <v>9.5730000000000004</v>
      </c>
      <c r="AF1410"/>
      <c r="AG1410"/>
      <c r="AH1410">
        <v>2.8672499999999999</v>
      </c>
      <c r="AI1410"/>
      <c r="AJ1410">
        <v>4.4068199999999997</v>
      </c>
      <c r="AK1410"/>
      <c r="AL1410">
        <v>1336.075</v>
      </c>
      <c r="AM1410"/>
      <c r="AN1410">
        <v>6.6</v>
      </c>
      <c r="AO1410">
        <v>76.623999999999995</v>
      </c>
      <c r="AP1410"/>
      <c r="AQ1410"/>
      <c r="AR1410">
        <v>38470</v>
      </c>
      <c r="AT1410">
        <v>2.46746</v>
      </c>
      <c r="AU1410"/>
    </row>
    <row r="1411" spans="1:49" hidden="1" x14ac:dyDescent="0.3">
      <c r="A1411" t="s">
        <v>199</v>
      </c>
      <c r="B1411" t="s">
        <v>200</v>
      </c>
      <c r="C1411" t="s">
        <v>196</v>
      </c>
      <c r="D1411">
        <v>2015</v>
      </c>
      <c r="E1411">
        <v>78.753259999999997</v>
      </c>
      <c r="F1411"/>
      <c r="G1411">
        <v>21.451509999999999</v>
      </c>
      <c r="H1411">
        <v>58.518189999999997</v>
      </c>
      <c r="I1411"/>
      <c r="J1411">
        <v>6.4450000000000002E-3</v>
      </c>
      <c r="K1411"/>
      <c r="L1411">
        <v>2.7E-4</v>
      </c>
      <c r="M1411"/>
      <c r="N1411">
        <v>1.52651</v>
      </c>
      <c r="O1411"/>
      <c r="P1411">
        <v>24.8</v>
      </c>
      <c r="Q1411"/>
      <c r="R1411">
        <v>6.1</v>
      </c>
      <c r="S1411">
        <v>16.8</v>
      </c>
      <c r="T1411" s="3">
        <v>98</v>
      </c>
      <c r="V1411">
        <v>99</v>
      </c>
      <c r="W1411"/>
      <c r="X1411">
        <v>98</v>
      </c>
      <c r="Y1411"/>
      <c r="Z1411">
        <v>98</v>
      </c>
      <c r="AA1411"/>
      <c r="AB1411">
        <v>100</v>
      </c>
      <c r="AC1411"/>
      <c r="AD1411">
        <v>9.2569999999999997</v>
      </c>
      <c r="AF1411"/>
      <c r="AG1411"/>
      <c r="AH1411">
        <v>3.2280600000000002</v>
      </c>
      <c r="AI1411"/>
      <c r="AJ1411">
        <v>4.9750699999999997</v>
      </c>
      <c r="AK1411"/>
      <c r="AL1411">
        <v>1371.8510000000001</v>
      </c>
      <c r="AM1411"/>
      <c r="AN1411">
        <v>6.5</v>
      </c>
      <c r="AO1411">
        <v>76.762</v>
      </c>
      <c r="AP1411"/>
      <c r="AQ1411"/>
      <c r="AR1411">
        <v>44300</v>
      </c>
      <c r="AT1411">
        <v>2.6680799999999998</v>
      </c>
      <c r="AU1411"/>
    </row>
    <row r="1412" spans="1:49" hidden="1" x14ac:dyDescent="0.3">
      <c r="A1412" t="s">
        <v>199</v>
      </c>
      <c r="B1412" t="s">
        <v>200</v>
      </c>
      <c r="C1412" t="s">
        <v>196</v>
      </c>
      <c r="D1412">
        <v>2016</v>
      </c>
      <c r="E1412">
        <v>79.063800000000001</v>
      </c>
      <c r="F1412"/>
      <c r="G1412">
        <v>21.728580000000001</v>
      </c>
      <c r="H1412">
        <v>56.80697</v>
      </c>
      <c r="I1412"/>
      <c r="J1412">
        <v>6.43E-3</v>
      </c>
      <c r="K1412"/>
      <c r="L1412">
        <v>2.7E-4</v>
      </c>
      <c r="M1412"/>
      <c r="N1412">
        <v>1.3863799999999999</v>
      </c>
      <c r="O1412"/>
      <c r="P1412">
        <v>24.8</v>
      </c>
      <c r="Q1412"/>
      <c r="R1412">
        <v>6.1</v>
      </c>
      <c r="S1412">
        <v>17.2</v>
      </c>
      <c r="T1412" s="3">
        <v>99</v>
      </c>
      <c r="V1412">
        <v>99</v>
      </c>
      <c r="W1412"/>
      <c r="X1412">
        <v>99</v>
      </c>
      <c r="Y1412"/>
      <c r="Z1412">
        <v>99</v>
      </c>
      <c r="AA1412"/>
      <c r="AB1412">
        <v>100</v>
      </c>
      <c r="AC1412"/>
      <c r="AF1412"/>
      <c r="AG1412"/>
      <c r="AH1412">
        <v>2.9812099999999999</v>
      </c>
      <c r="AI1412"/>
      <c r="AJ1412">
        <v>4.8582299999999998</v>
      </c>
      <c r="AK1412"/>
      <c r="AL1412">
        <v>1425.7919999999999</v>
      </c>
      <c r="AM1412"/>
      <c r="AN1412">
        <v>6.4</v>
      </c>
      <c r="AO1412">
        <v>76.899000000000001</v>
      </c>
      <c r="AP1412"/>
      <c r="AQ1412"/>
      <c r="AR1412">
        <v>44120</v>
      </c>
      <c r="AT1412"/>
      <c r="AU1412"/>
      <c r="AV1412">
        <v>97.066680000000005</v>
      </c>
      <c r="AW1412">
        <v>9.2591199999999994</v>
      </c>
    </row>
    <row r="1413" spans="1:49" hidden="1" x14ac:dyDescent="0.3">
      <c r="A1413" t="s">
        <v>201</v>
      </c>
      <c r="B1413" t="s">
        <v>202</v>
      </c>
      <c r="C1413" t="s">
        <v>196</v>
      </c>
      <c r="D1413">
        <v>2000</v>
      </c>
      <c r="E1413">
        <v>57.409469999999999</v>
      </c>
      <c r="F1413"/>
      <c r="G1413">
        <v>16.71312</v>
      </c>
      <c r="H1413">
        <v>322.19529999999997</v>
      </c>
      <c r="I1413"/>
      <c r="J1413">
        <v>8.0079999999999998E-2</v>
      </c>
      <c r="K1413"/>
      <c r="L1413">
        <v>5.8849999999999996E-3</v>
      </c>
      <c r="M1413"/>
      <c r="N1413">
        <v>1.24251</v>
      </c>
      <c r="O1413"/>
      <c r="P1413">
        <v>23.5</v>
      </c>
      <c r="Q1413"/>
      <c r="R1413">
        <v>6.4</v>
      </c>
      <c r="S1413">
        <v>3.1</v>
      </c>
      <c r="V1413">
        <v>50</v>
      </c>
      <c r="W1413"/>
      <c r="X1413">
        <v>46</v>
      </c>
      <c r="Y1413"/>
      <c r="Z1413">
        <v>46</v>
      </c>
      <c r="AA1413"/>
      <c r="AB1413">
        <v>75.561130000000006</v>
      </c>
      <c r="AC1413"/>
      <c r="AF1413">
        <v>1700</v>
      </c>
      <c r="AG1413"/>
      <c r="AH1413">
        <v>1.98041</v>
      </c>
      <c r="AI1413"/>
      <c r="AJ1413">
        <v>4.1253000000000002</v>
      </c>
      <c r="AK1413"/>
      <c r="AL1413">
        <v>717.58399999999995</v>
      </c>
      <c r="AM1413"/>
      <c r="AN1413">
        <v>80.099999999999994</v>
      </c>
      <c r="AO1413">
        <v>57.021999999999998</v>
      </c>
      <c r="AP1413">
        <v>2.2000000000000002</v>
      </c>
      <c r="AQ1413"/>
      <c r="AT1413">
        <v>9.66</v>
      </c>
      <c r="AU1413"/>
    </row>
    <row r="1414" spans="1:49" hidden="1" x14ac:dyDescent="0.3">
      <c r="A1414" t="s">
        <v>201</v>
      </c>
      <c r="B1414" t="s">
        <v>202</v>
      </c>
      <c r="C1414" t="s">
        <v>196</v>
      </c>
      <c r="D1414">
        <v>2001</v>
      </c>
      <c r="E1414">
        <v>57.63062</v>
      </c>
      <c r="F1414"/>
      <c r="G1414">
        <v>16.755420000000001</v>
      </c>
      <c r="H1414">
        <v>324.64530000000002</v>
      </c>
      <c r="I1414"/>
      <c r="J1414">
        <v>7.7590000000000006E-2</v>
      </c>
      <c r="K1414"/>
      <c r="L1414">
        <v>5.535E-3</v>
      </c>
      <c r="M1414"/>
      <c r="N1414">
        <v>1.32792</v>
      </c>
      <c r="O1414"/>
      <c r="P1414">
        <v>23.6</v>
      </c>
      <c r="Q1414"/>
      <c r="R1414">
        <v>6.3</v>
      </c>
      <c r="S1414">
        <v>3.2</v>
      </c>
      <c r="V1414">
        <v>49</v>
      </c>
      <c r="W1414"/>
      <c r="X1414">
        <v>49</v>
      </c>
      <c r="Y1414"/>
      <c r="Z1414">
        <v>53</v>
      </c>
      <c r="AA1414"/>
      <c r="AB1414">
        <v>75.553960000000004</v>
      </c>
      <c r="AC1414"/>
      <c r="AF1414">
        <v>1730</v>
      </c>
      <c r="AG1414"/>
      <c r="AH1414">
        <v>1.75709</v>
      </c>
      <c r="AI1414"/>
      <c r="AJ1414">
        <v>3.9401999999999999</v>
      </c>
      <c r="AK1414"/>
      <c r="AL1414">
        <v>733.01499999999999</v>
      </c>
      <c r="AM1414"/>
      <c r="AN1414">
        <v>78.5</v>
      </c>
      <c r="AO1414">
        <v>57.1</v>
      </c>
      <c r="AP1414">
        <v>2.2999999999999998</v>
      </c>
      <c r="AQ1414"/>
      <c r="AT1414">
        <v>7.8054300000000003</v>
      </c>
      <c r="AU1414"/>
    </row>
    <row r="1415" spans="1:49" hidden="1" x14ac:dyDescent="0.3">
      <c r="A1415" t="s">
        <v>201</v>
      </c>
      <c r="B1415" t="s">
        <v>202</v>
      </c>
      <c r="C1415" t="s">
        <v>196</v>
      </c>
      <c r="D1415">
        <v>2002</v>
      </c>
      <c r="E1415">
        <v>57.785879999999999</v>
      </c>
      <c r="F1415"/>
      <c r="G1415">
        <v>16.795870000000001</v>
      </c>
      <c r="H1415">
        <v>326.58339999999998</v>
      </c>
      <c r="I1415"/>
      <c r="J1415">
        <v>7.6369999999999993E-2</v>
      </c>
      <c r="K1415"/>
      <c r="L1415">
        <v>5.2700000000000004E-3</v>
      </c>
      <c r="M1415"/>
      <c r="N1415">
        <v>1.1117900000000001</v>
      </c>
      <c r="O1415"/>
      <c r="P1415">
        <v>23.6</v>
      </c>
      <c r="Q1415"/>
      <c r="R1415">
        <v>6.2</v>
      </c>
      <c r="S1415">
        <v>3.3</v>
      </c>
      <c r="V1415">
        <v>62</v>
      </c>
      <c r="W1415"/>
      <c r="X1415">
        <v>62</v>
      </c>
      <c r="Y1415"/>
      <c r="Z1415">
        <v>62</v>
      </c>
      <c r="AA1415"/>
      <c r="AB1415">
        <v>75.547280000000001</v>
      </c>
      <c r="AC1415"/>
      <c r="AF1415">
        <v>1790</v>
      </c>
      <c r="AG1415"/>
      <c r="AH1415">
        <v>1.8059099999999999</v>
      </c>
      <c r="AI1415"/>
      <c r="AJ1415">
        <v>5.03592</v>
      </c>
      <c r="AK1415"/>
      <c r="AL1415">
        <v>746.94200000000001</v>
      </c>
      <c r="AM1415"/>
      <c r="AN1415">
        <v>76.8</v>
      </c>
      <c r="AO1415">
        <v>57.234999999999999</v>
      </c>
      <c r="AP1415">
        <v>2.2999999999999998</v>
      </c>
      <c r="AQ1415"/>
      <c r="AS1415">
        <v>20.6</v>
      </c>
      <c r="AT1415">
        <v>8.4475999999999996</v>
      </c>
      <c r="AU1415"/>
    </row>
    <row r="1416" spans="1:49" hidden="1" x14ac:dyDescent="0.3">
      <c r="A1416" t="s">
        <v>201</v>
      </c>
      <c r="B1416" t="s">
        <v>202</v>
      </c>
      <c r="C1416" t="s">
        <v>196</v>
      </c>
      <c r="D1416">
        <v>2003</v>
      </c>
      <c r="E1416">
        <v>58.011409999999998</v>
      </c>
      <c r="F1416"/>
      <c r="G1416">
        <v>16.83849</v>
      </c>
      <c r="H1416">
        <v>324.88369999999998</v>
      </c>
      <c r="I1416"/>
      <c r="J1416">
        <v>7.5814999999999994E-2</v>
      </c>
      <c r="K1416"/>
      <c r="L1416">
        <v>5.0949999999999997E-3</v>
      </c>
      <c r="M1416"/>
      <c r="N1416">
        <v>0.51648000000000005</v>
      </c>
      <c r="O1416"/>
      <c r="P1416">
        <v>23.6</v>
      </c>
      <c r="Q1416"/>
      <c r="R1416">
        <v>6.1</v>
      </c>
      <c r="S1416">
        <v>3.3</v>
      </c>
      <c r="V1416">
        <v>66</v>
      </c>
      <c r="W1416"/>
      <c r="X1416">
        <v>68</v>
      </c>
      <c r="Y1416"/>
      <c r="Z1416">
        <v>68</v>
      </c>
      <c r="AA1416"/>
      <c r="AB1416">
        <v>75.541129999999995</v>
      </c>
      <c r="AC1416"/>
      <c r="AF1416">
        <v>1960</v>
      </c>
      <c r="AG1416"/>
      <c r="AH1416">
        <v>2.1112500000000001</v>
      </c>
      <c r="AI1416"/>
      <c r="AJ1416">
        <v>5.5819000000000001</v>
      </c>
      <c r="AK1416"/>
      <c r="AL1416">
        <v>759.64099999999996</v>
      </c>
      <c r="AM1416"/>
      <c r="AN1416">
        <v>75</v>
      </c>
      <c r="AO1416">
        <v>57.427</v>
      </c>
      <c r="AP1416">
        <v>2.2999999999999998</v>
      </c>
      <c r="AQ1416"/>
      <c r="AT1416">
        <v>8.8898499999999991</v>
      </c>
      <c r="AU1416"/>
    </row>
    <row r="1417" spans="1:49" hidden="1" x14ac:dyDescent="0.3">
      <c r="A1417" t="s">
        <v>201</v>
      </c>
      <c r="B1417" t="s">
        <v>202</v>
      </c>
      <c r="C1417" t="s">
        <v>196</v>
      </c>
      <c r="D1417">
        <v>2004</v>
      </c>
      <c r="E1417">
        <v>58.215350000000001</v>
      </c>
      <c r="F1417"/>
      <c r="G1417">
        <v>16.832529999999998</v>
      </c>
      <c r="H1417">
        <v>322.85939999999999</v>
      </c>
      <c r="I1417"/>
      <c r="J1417">
        <v>7.5490000000000002E-2</v>
      </c>
      <c r="K1417"/>
      <c r="L1417">
        <v>4.9649999999999998E-3</v>
      </c>
      <c r="M1417"/>
      <c r="N1417">
        <v>0.51068000000000002</v>
      </c>
      <c r="O1417"/>
      <c r="P1417">
        <v>23.7</v>
      </c>
      <c r="Q1417"/>
      <c r="R1417">
        <v>6</v>
      </c>
      <c r="S1417">
        <v>3.4</v>
      </c>
      <c r="V1417">
        <v>60</v>
      </c>
      <c r="W1417"/>
      <c r="X1417">
        <v>64</v>
      </c>
      <c r="Y1417"/>
      <c r="Z1417">
        <v>64</v>
      </c>
      <c r="AA1417"/>
      <c r="AB1417">
        <v>75.535499999999999</v>
      </c>
      <c r="AC1417"/>
      <c r="AD1417">
        <v>1.6719999999999999</v>
      </c>
      <c r="AF1417">
        <v>2090</v>
      </c>
      <c r="AG1417"/>
      <c r="AH1417">
        <v>2.0197600000000002</v>
      </c>
      <c r="AI1417"/>
      <c r="AJ1417">
        <v>4.6661299999999999</v>
      </c>
      <c r="AK1417"/>
      <c r="AL1417">
        <v>771.60299999999995</v>
      </c>
      <c r="AM1417"/>
      <c r="AN1417">
        <v>73.2</v>
      </c>
      <c r="AO1417">
        <v>57.682000000000002</v>
      </c>
      <c r="AP1417">
        <v>2.2000000000000002</v>
      </c>
      <c r="AQ1417"/>
      <c r="AT1417">
        <v>9.2646700000000006</v>
      </c>
      <c r="AU1417"/>
    </row>
    <row r="1418" spans="1:49" hidden="1" x14ac:dyDescent="0.3">
      <c r="A1418" t="s">
        <v>201</v>
      </c>
      <c r="B1418" t="s">
        <v>202</v>
      </c>
      <c r="C1418" t="s">
        <v>196</v>
      </c>
      <c r="D1418">
        <v>2005</v>
      </c>
      <c r="E1418">
        <v>58.812289999999997</v>
      </c>
      <c r="F1418"/>
      <c r="G1418">
        <v>16.917339999999999</v>
      </c>
      <c r="H1418">
        <v>314.11739999999998</v>
      </c>
      <c r="I1418"/>
      <c r="J1418">
        <v>7.4514999999999998E-2</v>
      </c>
      <c r="K1418"/>
      <c r="L1418">
        <v>4.7200000000000002E-3</v>
      </c>
      <c r="M1418"/>
      <c r="N1418">
        <v>1.2179199999999999</v>
      </c>
      <c r="O1418"/>
      <c r="P1418">
        <v>23.7</v>
      </c>
      <c r="Q1418"/>
      <c r="R1418">
        <v>5.9</v>
      </c>
      <c r="S1418">
        <v>3.5</v>
      </c>
      <c r="V1418">
        <v>65</v>
      </c>
      <c r="W1418"/>
      <c r="X1418">
        <v>71</v>
      </c>
      <c r="Y1418"/>
      <c r="Z1418">
        <v>71</v>
      </c>
      <c r="AA1418"/>
      <c r="AB1418">
        <v>75.530079999999998</v>
      </c>
      <c r="AC1418"/>
      <c r="AD1418">
        <v>1.788</v>
      </c>
      <c r="AF1418">
        <v>2190</v>
      </c>
      <c r="AG1418"/>
      <c r="AH1418">
        <v>1.9622200000000001</v>
      </c>
      <c r="AI1418"/>
      <c r="AJ1418">
        <v>4.5272800000000002</v>
      </c>
      <c r="AK1418"/>
      <c r="AL1418">
        <v>783.25400000000002</v>
      </c>
      <c r="AM1418"/>
      <c r="AN1418">
        <v>71.400000000000006</v>
      </c>
      <c r="AO1418">
        <v>57.991</v>
      </c>
      <c r="AP1418">
        <v>2.1</v>
      </c>
      <c r="AQ1418"/>
      <c r="AT1418">
        <v>8.3658900000000003</v>
      </c>
      <c r="AU1418"/>
    </row>
    <row r="1419" spans="1:49" hidden="1" x14ac:dyDescent="0.3">
      <c r="A1419" t="s">
        <v>201</v>
      </c>
      <c r="B1419" t="s">
        <v>202</v>
      </c>
      <c r="C1419" t="s">
        <v>196</v>
      </c>
      <c r="D1419">
        <v>2006</v>
      </c>
      <c r="E1419">
        <v>59.269150000000003</v>
      </c>
      <c r="F1419"/>
      <c r="G1419">
        <v>16.95457</v>
      </c>
      <c r="H1419">
        <v>307.9966</v>
      </c>
      <c r="I1419"/>
      <c r="J1419">
        <v>7.3539999999999994E-2</v>
      </c>
      <c r="K1419"/>
      <c r="L1419">
        <v>4.5250000000000004E-3</v>
      </c>
      <c r="M1419"/>
      <c r="N1419">
        <v>1.02789</v>
      </c>
      <c r="O1419"/>
      <c r="P1419">
        <v>23.7</v>
      </c>
      <c r="Q1419"/>
      <c r="R1419">
        <v>5.9</v>
      </c>
      <c r="S1419">
        <v>3.6</v>
      </c>
      <c r="V1419">
        <v>67</v>
      </c>
      <c r="W1419"/>
      <c r="X1419">
        <v>72</v>
      </c>
      <c r="Y1419"/>
      <c r="Z1419">
        <v>72</v>
      </c>
      <c r="AA1419"/>
      <c r="AB1419">
        <v>75.525469999999999</v>
      </c>
      <c r="AC1419"/>
      <c r="AD1419">
        <v>2.3279999999999998</v>
      </c>
      <c r="AF1419"/>
      <c r="AG1419"/>
      <c r="AH1419">
        <v>2.4240699999999999</v>
      </c>
      <c r="AI1419"/>
      <c r="AJ1419">
        <v>4.8925999999999998</v>
      </c>
      <c r="AK1419"/>
      <c r="AL1419">
        <v>794.56299999999999</v>
      </c>
      <c r="AM1419"/>
      <c r="AN1419">
        <v>69.599999999999994</v>
      </c>
      <c r="AO1419">
        <v>58.34</v>
      </c>
      <c r="AP1419">
        <v>2</v>
      </c>
      <c r="AQ1419"/>
      <c r="AT1419">
        <v>8.2787799999999994</v>
      </c>
      <c r="AU1419"/>
    </row>
    <row r="1420" spans="1:49" hidden="1" x14ac:dyDescent="0.3">
      <c r="A1420" t="s">
        <v>201</v>
      </c>
      <c r="B1420" t="s">
        <v>202</v>
      </c>
      <c r="C1420" t="s">
        <v>196</v>
      </c>
      <c r="D1420">
        <v>2007</v>
      </c>
      <c r="E1420">
        <v>59.862000000000002</v>
      </c>
      <c r="F1420"/>
      <c r="G1420">
        <v>17.015470000000001</v>
      </c>
      <c r="H1420">
        <v>297.65019999999998</v>
      </c>
      <c r="I1420"/>
      <c r="J1420">
        <v>7.2355000000000003E-2</v>
      </c>
      <c r="K1420"/>
      <c r="L1420">
        <v>4.3699999999999998E-3</v>
      </c>
      <c r="M1420"/>
      <c r="N1420">
        <v>0.45490000000000003</v>
      </c>
      <c r="O1420"/>
      <c r="P1420">
        <v>23.8</v>
      </c>
      <c r="Q1420"/>
      <c r="R1420">
        <v>5.8</v>
      </c>
      <c r="S1420">
        <v>3.8</v>
      </c>
      <c r="T1420" s="3">
        <v>25</v>
      </c>
      <c r="V1420">
        <v>74</v>
      </c>
      <c r="W1420"/>
      <c r="X1420">
        <v>88</v>
      </c>
      <c r="Y1420"/>
      <c r="Z1420">
        <v>88</v>
      </c>
      <c r="AA1420"/>
      <c r="AB1420">
        <v>75.521389999999997</v>
      </c>
      <c r="AC1420"/>
      <c r="AF1420"/>
      <c r="AG1420"/>
      <c r="AH1420">
        <v>2.4359999999999999</v>
      </c>
      <c r="AI1420"/>
      <c r="AJ1420">
        <v>4.7932399999999999</v>
      </c>
      <c r="AK1420"/>
      <c r="AL1420">
        <v>805.45100000000002</v>
      </c>
      <c r="AM1420"/>
      <c r="AN1420">
        <v>67.7</v>
      </c>
      <c r="AO1420">
        <v>58.719000000000001</v>
      </c>
      <c r="AP1420">
        <v>1.9</v>
      </c>
      <c r="AQ1420"/>
      <c r="AT1420">
        <v>8.40625</v>
      </c>
      <c r="AU1420"/>
    </row>
    <row r="1421" spans="1:49" hidden="1" x14ac:dyDescent="0.3">
      <c r="A1421" t="s">
        <v>201</v>
      </c>
      <c r="B1421" t="s">
        <v>202</v>
      </c>
      <c r="C1421" t="s">
        <v>196</v>
      </c>
      <c r="D1421">
        <v>2008</v>
      </c>
      <c r="E1421">
        <v>60.31879</v>
      </c>
      <c r="F1421"/>
      <c r="G1421">
        <v>17.084140000000001</v>
      </c>
      <c r="H1421">
        <v>290.57549999999998</v>
      </c>
      <c r="I1421"/>
      <c r="J1421">
        <v>7.1069999999999994E-2</v>
      </c>
      <c r="K1421"/>
      <c r="L1421">
        <v>4.1700000000000001E-3</v>
      </c>
      <c r="M1421"/>
      <c r="N1421">
        <v>0.48787999999999998</v>
      </c>
      <c r="O1421"/>
      <c r="P1421">
        <v>23.8</v>
      </c>
      <c r="Q1421"/>
      <c r="R1421">
        <v>5.7</v>
      </c>
      <c r="S1421">
        <v>3.9</v>
      </c>
      <c r="T1421" s="3">
        <v>88</v>
      </c>
      <c r="V1421">
        <v>73</v>
      </c>
      <c r="W1421"/>
      <c r="X1421">
        <v>89</v>
      </c>
      <c r="Y1421"/>
      <c r="Z1421">
        <v>89</v>
      </c>
      <c r="AA1421"/>
      <c r="AB1421">
        <v>75.51782</v>
      </c>
      <c r="AC1421"/>
      <c r="AF1421"/>
      <c r="AG1421"/>
      <c r="AH1421">
        <v>2.5708500000000001</v>
      </c>
      <c r="AI1421"/>
      <c r="AJ1421">
        <v>4.4788600000000001</v>
      </c>
      <c r="AK1421"/>
      <c r="AL1421">
        <v>816.35799999999995</v>
      </c>
      <c r="AM1421"/>
      <c r="AN1421">
        <v>65.900000000000006</v>
      </c>
      <c r="AO1421">
        <v>59.124000000000002</v>
      </c>
      <c r="AP1421">
        <v>1.8</v>
      </c>
      <c r="AQ1421"/>
      <c r="AT1421"/>
      <c r="AU1421"/>
    </row>
    <row r="1422" spans="1:49" hidden="1" x14ac:dyDescent="0.3">
      <c r="A1422" t="s">
        <v>201</v>
      </c>
      <c r="B1422" t="s">
        <v>202</v>
      </c>
      <c r="C1422" t="s">
        <v>196</v>
      </c>
      <c r="D1422">
        <v>2009</v>
      </c>
      <c r="E1422">
        <v>61.015819999999998</v>
      </c>
      <c r="F1422"/>
      <c r="G1422">
        <v>17.193269999999998</v>
      </c>
      <c r="H1422">
        <v>279.24959999999999</v>
      </c>
      <c r="I1422"/>
      <c r="J1422">
        <v>6.9489999999999996E-2</v>
      </c>
      <c r="K1422"/>
      <c r="L1422">
        <v>3.9950000000000003E-3</v>
      </c>
      <c r="M1422"/>
      <c r="N1422">
        <v>0.46976000000000001</v>
      </c>
      <c r="O1422"/>
      <c r="P1422">
        <v>23.8</v>
      </c>
      <c r="Q1422"/>
      <c r="R1422">
        <v>5.7</v>
      </c>
      <c r="S1422">
        <v>4</v>
      </c>
      <c r="T1422" s="3">
        <v>89</v>
      </c>
      <c r="V1422">
        <v>84</v>
      </c>
      <c r="W1422"/>
      <c r="X1422">
        <v>89</v>
      </c>
      <c r="Y1422"/>
      <c r="Z1422">
        <v>89</v>
      </c>
      <c r="AA1422"/>
      <c r="AB1422">
        <v>75.514449999999997</v>
      </c>
      <c r="AC1422"/>
      <c r="AF1422"/>
      <c r="AG1422"/>
      <c r="AH1422">
        <v>2.6740400000000002</v>
      </c>
      <c r="AI1422"/>
      <c r="AJ1422">
        <v>4.51187</v>
      </c>
      <c r="AK1422"/>
      <c r="AL1422">
        <v>827.82299999999998</v>
      </c>
      <c r="AM1422"/>
      <c r="AN1422">
        <v>64</v>
      </c>
      <c r="AO1422">
        <v>59.561</v>
      </c>
      <c r="AP1422">
        <v>1.7</v>
      </c>
      <c r="AQ1422"/>
      <c r="AT1422"/>
      <c r="AU1422"/>
    </row>
    <row r="1423" spans="1:49" hidden="1" x14ac:dyDescent="0.3">
      <c r="A1423" t="s">
        <v>201</v>
      </c>
      <c r="B1423" t="s">
        <v>202</v>
      </c>
      <c r="C1423" t="s">
        <v>196</v>
      </c>
      <c r="D1423">
        <v>2010</v>
      </c>
      <c r="E1423">
        <v>61.598509999999997</v>
      </c>
      <c r="F1423"/>
      <c r="G1423">
        <v>17.305969999999999</v>
      </c>
      <c r="H1423">
        <v>271.33249999999998</v>
      </c>
      <c r="I1423"/>
      <c r="J1423">
        <v>6.7460000000000006E-2</v>
      </c>
      <c r="K1423"/>
      <c r="L1423">
        <v>3.81E-3</v>
      </c>
      <c r="M1423"/>
      <c r="N1423">
        <v>0.48964999999999997</v>
      </c>
      <c r="O1423"/>
      <c r="P1423">
        <v>23.9</v>
      </c>
      <c r="Q1423"/>
      <c r="R1423">
        <v>5.6</v>
      </c>
      <c r="S1423">
        <v>4.2</v>
      </c>
      <c r="T1423" s="3">
        <v>88</v>
      </c>
      <c r="V1423">
        <v>85</v>
      </c>
      <c r="W1423"/>
      <c r="X1423">
        <v>88</v>
      </c>
      <c r="Y1423"/>
      <c r="Z1423">
        <v>88</v>
      </c>
      <c r="AA1423"/>
      <c r="AB1423">
        <v>75.514859999999999</v>
      </c>
      <c r="AC1423"/>
      <c r="AF1423"/>
      <c r="AG1423"/>
      <c r="AH1423">
        <v>2.60745</v>
      </c>
      <c r="AI1423"/>
      <c r="AJ1423">
        <v>4.29711</v>
      </c>
      <c r="AK1423"/>
      <c r="AL1423">
        <v>840.19799999999998</v>
      </c>
      <c r="AM1423"/>
      <c r="AN1423">
        <v>62.4</v>
      </c>
      <c r="AO1423">
        <v>60.061999999999998</v>
      </c>
      <c r="AP1423">
        <v>1.6</v>
      </c>
      <c r="AQ1423"/>
      <c r="AT1423">
        <v>4.4902199999999999</v>
      </c>
      <c r="AU1423"/>
    </row>
    <row r="1424" spans="1:49" hidden="1" x14ac:dyDescent="0.3">
      <c r="A1424" t="s">
        <v>201</v>
      </c>
      <c r="B1424" t="s">
        <v>202</v>
      </c>
      <c r="C1424" t="s">
        <v>196</v>
      </c>
      <c r="D1424">
        <v>2011</v>
      </c>
      <c r="E1424">
        <v>62.093980000000002</v>
      </c>
      <c r="F1424"/>
      <c r="G1424">
        <v>17.40569</v>
      </c>
      <c r="H1424">
        <v>265.52629999999999</v>
      </c>
      <c r="I1424"/>
      <c r="J1424">
        <v>6.5195000000000003E-2</v>
      </c>
      <c r="K1424"/>
      <c r="L1424">
        <v>3.6800000000000001E-3</v>
      </c>
      <c r="M1424"/>
      <c r="N1424">
        <v>0.39251999999999998</v>
      </c>
      <c r="O1424"/>
      <c r="P1424">
        <v>23.9</v>
      </c>
      <c r="Q1424"/>
      <c r="R1424">
        <v>5.6</v>
      </c>
      <c r="S1424">
        <v>4.3</v>
      </c>
      <c r="T1424" s="3">
        <v>87</v>
      </c>
      <c r="V1424">
        <v>84</v>
      </c>
      <c r="W1424"/>
      <c r="X1424">
        <v>87</v>
      </c>
      <c r="Y1424"/>
      <c r="Z1424">
        <v>87</v>
      </c>
      <c r="AA1424"/>
      <c r="AB1424">
        <v>75.51925</v>
      </c>
      <c r="AC1424"/>
      <c r="AF1424"/>
      <c r="AG1424"/>
      <c r="AH1424">
        <v>3.0084900000000001</v>
      </c>
      <c r="AI1424"/>
      <c r="AJ1424">
        <v>4.7382900000000001</v>
      </c>
      <c r="AK1424"/>
      <c r="AL1424">
        <v>853.67399999999998</v>
      </c>
      <c r="AM1424"/>
      <c r="AN1424">
        <v>60.7</v>
      </c>
      <c r="AO1424">
        <v>60.667000000000002</v>
      </c>
      <c r="AP1424">
        <v>1.5</v>
      </c>
      <c r="AQ1424"/>
      <c r="AT1424"/>
      <c r="AU1424"/>
    </row>
    <row r="1425" spans="1:49" hidden="1" x14ac:dyDescent="0.3">
      <c r="A1425" t="s">
        <v>201</v>
      </c>
      <c r="B1425" t="s">
        <v>202</v>
      </c>
      <c r="C1425" t="s">
        <v>196</v>
      </c>
      <c r="D1425">
        <v>2012</v>
      </c>
      <c r="E1425">
        <v>62.589709999999997</v>
      </c>
      <c r="F1425"/>
      <c r="G1425">
        <v>17.483429999999998</v>
      </c>
      <c r="H1425">
        <v>260.08179999999999</v>
      </c>
      <c r="I1425"/>
      <c r="J1425">
        <v>6.2554999999999999E-2</v>
      </c>
      <c r="K1425"/>
      <c r="L1425">
        <v>3.5100000000000001E-3</v>
      </c>
      <c r="M1425"/>
      <c r="N1425">
        <v>0.41188000000000002</v>
      </c>
      <c r="O1425"/>
      <c r="P1425">
        <v>23.9</v>
      </c>
      <c r="Q1425"/>
      <c r="R1425">
        <v>5.6</v>
      </c>
      <c r="S1425">
        <v>4.5</v>
      </c>
      <c r="T1425" s="3">
        <v>81</v>
      </c>
      <c r="V1425">
        <v>83</v>
      </c>
      <c r="W1425"/>
      <c r="X1425">
        <v>81</v>
      </c>
      <c r="Y1425"/>
      <c r="Z1425">
        <v>81</v>
      </c>
      <c r="AA1425"/>
      <c r="AB1425">
        <v>75.527429999999995</v>
      </c>
      <c r="AC1425"/>
      <c r="AF1425"/>
      <c r="AG1425"/>
      <c r="AH1425">
        <v>2.6530300000000002</v>
      </c>
      <c r="AI1425"/>
      <c r="AJ1425">
        <v>4.6317700000000004</v>
      </c>
      <c r="AK1425"/>
      <c r="AL1425">
        <v>868.13699999999994</v>
      </c>
      <c r="AM1425"/>
      <c r="AN1425">
        <v>59</v>
      </c>
      <c r="AO1425">
        <v>61.395000000000003</v>
      </c>
      <c r="AP1425">
        <v>1.4</v>
      </c>
      <c r="AQ1425"/>
      <c r="AS1425">
        <v>18.3</v>
      </c>
      <c r="AT1425"/>
      <c r="AU1425"/>
    </row>
    <row r="1426" spans="1:49" hidden="1" x14ac:dyDescent="0.3">
      <c r="A1426" t="s">
        <v>201</v>
      </c>
      <c r="B1426" t="s">
        <v>202</v>
      </c>
      <c r="C1426" t="s">
        <v>196</v>
      </c>
      <c r="D1426">
        <v>2013</v>
      </c>
      <c r="E1426">
        <v>63.004379999999998</v>
      </c>
      <c r="F1426"/>
      <c r="G1426">
        <v>17.530460000000001</v>
      </c>
      <c r="H1426">
        <v>254.54429999999999</v>
      </c>
      <c r="I1426"/>
      <c r="J1426">
        <v>5.9880000000000003E-2</v>
      </c>
      <c r="K1426"/>
      <c r="L1426">
        <v>3.3549999999999999E-3</v>
      </c>
      <c r="M1426"/>
      <c r="N1426">
        <v>0.36464000000000002</v>
      </c>
      <c r="O1426"/>
      <c r="P1426">
        <v>23.9</v>
      </c>
      <c r="Q1426"/>
      <c r="R1426">
        <v>5.6</v>
      </c>
      <c r="S1426">
        <v>4.7</v>
      </c>
      <c r="T1426" s="3">
        <v>82</v>
      </c>
      <c r="V1426">
        <v>80</v>
      </c>
      <c r="W1426"/>
      <c r="X1426">
        <v>82</v>
      </c>
      <c r="Y1426"/>
      <c r="Z1426">
        <v>82</v>
      </c>
      <c r="AA1426"/>
      <c r="AB1426">
        <v>75.53989</v>
      </c>
      <c r="AC1426"/>
      <c r="AF1426"/>
      <c r="AG1426"/>
      <c r="AH1426">
        <v>2.5367899999999999</v>
      </c>
      <c r="AI1426"/>
      <c r="AJ1426">
        <v>4.0987</v>
      </c>
      <c r="AK1426"/>
      <c r="AL1426">
        <v>883.29300000000001</v>
      </c>
      <c r="AM1426"/>
      <c r="AN1426">
        <v>57.4</v>
      </c>
      <c r="AO1426">
        <v>62.238999999999997</v>
      </c>
      <c r="AP1426">
        <v>1.3</v>
      </c>
      <c r="AQ1426"/>
      <c r="AS1426">
        <v>22.7</v>
      </c>
      <c r="AT1426"/>
      <c r="AU1426"/>
    </row>
    <row r="1427" spans="1:49" hidden="1" x14ac:dyDescent="0.3">
      <c r="A1427" t="s">
        <v>201</v>
      </c>
      <c r="B1427" t="s">
        <v>202</v>
      </c>
      <c r="C1427" t="s">
        <v>196</v>
      </c>
      <c r="D1427">
        <v>2014</v>
      </c>
      <c r="E1427">
        <v>63.092140000000001</v>
      </c>
      <c r="F1427"/>
      <c r="G1427">
        <v>17.549420000000001</v>
      </c>
      <c r="H1427">
        <v>255.86670000000001</v>
      </c>
      <c r="I1427"/>
      <c r="J1427">
        <v>5.7595E-2</v>
      </c>
      <c r="K1427"/>
      <c r="L1427">
        <v>3.1700000000000001E-3</v>
      </c>
      <c r="M1427"/>
      <c r="N1427">
        <v>0.32683000000000001</v>
      </c>
      <c r="O1427"/>
      <c r="P1427">
        <v>24</v>
      </c>
      <c r="Q1427"/>
      <c r="R1427">
        <v>5.5</v>
      </c>
      <c r="S1427">
        <v>4.9000000000000004</v>
      </c>
      <c r="T1427" s="3">
        <v>78</v>
      </c>
      <c r="V1427">
        <v>71</v>
      </c>
      <c r="W1427"/>
      <c r="X1427">
        <v>78</v>
      </c>
      <c r="Y1427"/>
      <c r="Z1427">
        <v>78</v>
      </c>
      <c r="AA1427"/>
      <c r="AB1427">
        <v>75.556100000000001</v>
      </c>
      <c r="AC1427"/>
      <c r="AD1427">
        <v>2.2370000000000001</v>
      </c>
      <c r="AF1427"/>
      <c r="AG1427"/>
      <c r="AH1427">
        <v>2.46149</v>
      </c>
      <c r="AI1427"/>
      <c r="AJ1427">
        <v>4.1381399999999999</v>
      </c>
      <c r="AK1427"/>
      <c r="AL1427">
        <v>898.69500000000005</v>
      </c>
      <c r="AM1427"/>
      <c r="AN1427">
        <v>55.8</v>
      </c>
      <c r="AO1427">
        <v>63.170999999999999</v>
      </c>
      <c r="AP1427">
        <v>1.3</v>
      </c>
      <c r="AQ1427"/>
      <c r="AT1427"/>
      <c r="AU1427"/>
    </row>
    <row r="1428" spans="1:49" hidden="1" x14ac:dyDescent="0.3">
      <c r="A1428" t="s">
        <v>201</v>
      </c>
      <c r="B1428" t="s">
        <v>202</v>
      </c>
      <c r="C1428" t="s">
        <v>196</v>
      </c>
      <c r="D1428">
        <v>2015</v>
      </c>
      <c r="E1428">
        <v>63.608179999999997</v>
      </c>
      <c r="F1428"/>
      <c r="G1428">
        <v>17.596360000000001</v>
      </c>
      <c r="H1428">
        <v>247.6182</v>
      </c>
      <c r="I1428"/>
      <c r="J1428">
        <v>5.5559999999999998E-2</v>
      </c>
      <c r="K1428"/>
      <c r="L1428">
        <v>3.0400000000000002E-3</v>
      </c>
      <c r="M1428"/>
      <c r="N1428">
        <v>0.32395000000000002</v>
      </c>
      <c r="O1428"/>
      <c r="P1428">
        <v>24</v>
      </c>
      <c r="Q1428"/>
      <c r="R1428">
        <v>5.5</v>
      </c>
      <c r="S1428">
        <v>5.0999999999999996</v>
      </c>
      <c r="T1428" s="3">
        <v>84</v>
      </c>
      <c r="V1428">
        <v>74</v>
      </c>
      <c r="W1428"/>
      <c r="X1428">
        <v>84</v>
      </c>
      <c r="Y1428"/>
      <c r="Z1428">
        <v>84</v>
      </c>
      <c r="AA1428"/>
      <c r="AB1428">
        <v>75.577269999999999</v>
      </c>
      <c r="AC1428"/>
      <c r="AF1428"/>
      <c r="AG1428"/>
      <c r="AH1428">
        <v>2.39751</v>
      </c>
      <c r="AI1428"/>
      <c r="AJ1428">
        <v>4.3893000000000004</v>
      </c>
      <c r="AK1428"/>
      <c r="AL1428">
        <v>913.99300000000005</v>
      </c>
      <c r="AM1428"/>
      <c r="AN1428">
        <v>54.2</v>
      </c>
      <c r="AO1428">
        <v>64.135999999999996</v>
      </c>
      <c r="AP1428">
        <v>1.3</v>
      </c>
      <c r="AQ1428"/>
      <c r="AT1428">
        <v>5.3407</v>
      </c>
      <c r="AU1428"/>
    </row>
    <row r="1429" spans="1:49" hidden="1" x14ac:dyDescent="0.3">
      <c r="A1429" t="s">
        <v>201</v>
      </c>
      <c r="B1429" t="s">
        <v>202</v>
      </c>
      <c r="C1429" t="s">
        <v>196</v>
      </c>
      <c r="D1429">
        <v>2016</v>
      </c>
      <c r="E1429">
        <v>63.84281</v>
      </c>
      <c r="F1429"/>
      <c r="G1429">
        <v>17.617699999999999</v>
      </c>
      <c r="H1429">
        <v>244.5206</v>
      </c>
      <c r="I1429"/>
      <c r="J1429">
        <v>5.4210000000000001E-2</v>
      </c>
      <c r="K1429"/>
      <c r="L1429">
        <v>2.8349999999999998E-3</v>
      </c>
      <c r="M1429"/>
      <c r="N1429">
        <v>0.32596999999999998</v>
      </c>
      <c r="O1429"/>
      <c r="P1429">
        <v>24</v>
      </c>
      <c r="Q1429"/>
      <c r="R1429">
        <v>5.5</v>
      </c>
      <c r="S1429">
        <v>5.3</v>
      </c>
      <c r="T1429" s="3">
        <v>68</v>
      </c>
      <c r="V1429">
        <v>75</v>
      </c>
      <c r="W1429"/>
      <c r="X1429">
        <v>68</v>
      </c>
      <c r="Y1429"/>
      <c r="Z1429">
        <v>68</v>
      </c>
      <c r="AA1429"/>
      <c r="AB1429">
        <v>75.602519999999998</v>
      </c>
      <c r="AC1429"/>
      <c r="AF1429"/>
      <c r="AG1429"/>
      <c r="AH1429">
        <v>1.8332299999999999</v>
      </c>
      <c r="AI1429"/>
      <c r="AJ1429">
        <v>3.74932</v>
      </c>
      <c r="AK1429"/>
      <c r="AL1429">
        <v>929.11199999999997</v>
      </c>
      <c r="AM1429"/>
      <c r="AN1429">
        <v>52.6</v>
      </c>
      <c r="AO1429">
        <v>65.063999999999993</v>
      </c>
      <c r="AP1429">
        <v>1.2</v>
      </c>
      <c r="AQ1429"/>
      <c r="AT1429">
        <v>5.7912800000000004</v>
      </c>
      <c r="AU1429"/>
    </row>
    <row r="1430" spans="1:49" hidden="1" x14ac:dyDescent="0.3">
      <c r="A1430" t="s">
        <v>203</v>
      </c>
      <c r="B1430" t="s">
        <v>204</v>
      </c>
      <c r="C1430" t="s">
        <v>196</v>
      </c>
      <c r="D1430">
        <v>2000</v>
      </c>
      <c r="E1430">
        <v>69.204989999999995</v>
      </c>
      <c r="F1430"/>
      <c r="G1430">
        <v>17.705410000000001</v>
      </c>
      <c r="H1430">
        <v>166.15369999999999</v>
      </c>
      <c r="I1430"/>
      <c r="J1430">
        <v>3.8045000000000002E-2</v>
      </c>
      <c r="K1430"/>
      <c r="L1430">
        <v>2.5349999999999999E-3</v>
      </c>
      <c r="M1430"/>
      <c r="N1430">
        <v>0.13925000000000001</v>
      </c>
      <c r="O1430"/>
      <c r="P1430">
        <v>27.6</v>
      </c>
      <c r="Q1430"/>
      <c r="R1430">
        <v>3.7</v>
      </c>
      <c r="S1430">
        <v>9</v>
      </c>
      <c r="T1430" s="3">
        <v>98</v>
      </c>
      <c r="V1430">
        <v>98</v>
      </c>
      <c r="W1430"/>
      <c r="X1430">
        <v>98</v>
      </c>
      <c r="Y1430"/>
      <c r="Z1430">
        <v>98</v>
      </c>
      <c r="AA1430"/>
      <c r="AB1430">
        <v>97.870949999999993</v>
      </c>
      <c r="AC1430"/>
      <c r="AF1430">
        <v>6260</v>
      </c>
      <c r="AG1430"/>
      <c r="AH1430">
        <v>1.73207</v>
      </c>
      <c r="AI1430"/>
      <c r="AJ1430">
        <v>4.9224399999999999</v>
      </c>
      <c r="AK1430"/>
      <c r="AL1430">
        <v>68831.561000000002</v>
      </c>
      <c r="AM1430"/>
      <c r="AN1430">
        <v>37.200000000000003</v>
      </c>
      <c r="AO1430">
        <v>68.602000000000004</v>
      </c>
      <c r="AP1430">
        <v>0.1</v>
      </c>
      <c r="AQ1430"/>
      <c r="AR1430">
        <v>6000</v>
      </c>
      <c r="AT1430"/>
      <c r="AU1430"/>
    </row>
    <row r="1431" spans="1:49" hidden="1" x14ac:dyDescent="0.3">
      <c r="A1431" t="s">
        <v>203</v>
      </c>
      <c r="B1431" t="s">
        <v>204</v>
      </c>
      <c r="C1431" t="s">
        <v>196</v>
      </c>
      <c r="D1431">
        <v>2001</v>
      </c>
      <c r="E1431">
        <v>68.973079999999996</v>
      </c>
      <c r="F1431"/>
      <c r="G1431">
        <v>17.30808</v>
      </c>
      <c r="H1431">
        <v>172.78970000000001</v>
      </c>
      <c r="I1431"/>
      <c r="J1431">
        <v>3.5654999999999999E-2</v>
      </c>
      <c r="K1431"/>
      <c r="L1431">
        <v>2.2799999999999999E-3</v>
      </c>
      <c r="M1431"/>
      <c r="N1431">
        <v>0.13175000000000001</v>
      </c>
      <c r="O1431"/>
      <c r="P1431">
        <v>27.8</v>
      </c>
      <c r="Q1431"/>
      <c r="R1431">
        <v>3.6</v>
      </c>
      <c r="S1431">
        <v>9.5</v>
      </c>
      <c r="T1431" s="3">
        <v>99</v>
      </c>
      <c r="V1431">
        <v>97</v>
      </c>
      <c r="W1431"/>
      <c r="X1431">
        <v>99</v>
      </c>
      <c r="Y1431"/>
      <c r="Z1431">
        <v>99</v>
      </c>
      <c r="AA1431"/>
      <c r="AB1431">
        <v>97.94453</v>
      </c>
      <c r="AC1431"/>
      <c r="AF1431">
        <v>6530</v>
      </c>
      <c r="AG1431"/>
      <c r="AH1431">
        <v>1.8480000000000001</v>
      </c>
      <c r="AI1431"/>
      <c r="AJ1431">
        <v>5.4002999999999997</v>
      </c>
      <c r="AK1431"/>
      <c r="AL1431">
        <v>70152.660999999993</v>
      </c>
      <c r="AM1431"/>
      <c r="AN1431">
        <v>35.299999999999997</v>
      </c>
      <c r="AO1431">
        <v>68.796000000000006</v>
      </c>
      <c r="AP1431">
        <v>0.1</v>
      </c>
      <c r="AQ1431"/>
      <c r="AR1431">
        <v>6240</v>
      </c>
      <c r="AT1431"/>
      <c r="AU1431"/>
    </row>
    <row r="1432" spans="1:49" hidden="1" x14ac:dyDescent="0.3">
      <c r="A1432" t="s">
        <v>203</v>
      </c>
      <c r="B1432" t="s">
        <v>204</v>
      </c>
      <c r="C1432" t="s">
        <v>196</v>
      </c>
      <c r="D1432">
        <v>2002</v>
      </c>
      <c r="E1432">
        <v>69.005709999999993</v>
      </c>
      <c r="F1432"/>
      <c r="G1432">
        <v>17.111470000000001</v>
      </c>
      <c r="H1432">
        <v>173.74889999999999</v>
      </c>
      <c r="I1432"/>
      <c r="J1432">
        <v>3.3364999999999999E-2</v>
      </c>
      <c r="K1432"/>
      <c r="L1432">
        <v>2.1099999999999999E-3</v>
      </c>
      <c r="M1432"/>
      <c r="N1432">
        <v>0.13836000000000001</v>
      </c>
      <c r="O1432"/>
      <c r="P1432">
        <v>27.9</v>
      </c>
      <c r="Q1432"/>
      <c r="R1432">
        <v>3.5</v>
      </c>
      <c r="S1432">
        <v>10</v>
      </c>
      <c r="T1432" s="3">
        <v>97</v>
      </c>
      <c r="V1432">
        <v>97</v>
      </c>
      <c r="W1432"/>
      <c r="X1432">
        <v>97</v>
      </c>
      <c r="Y1432"/>
      <c r="Z1432">
        <v>97</v>
      </c>
      <c r="AA1432"/>
      <c r="AB1432">
        <v>98.018020000000007</v>
      </c>
      <c r="AC1432"/>
      <c r="AF1432">
        <v>6610</v>
      </c>
      <c r="AG1432"/>
      <c r="AH1432">
        <v>1.8990800000000001</v>
      </c>
      <c r="AI1432"/>
      <c r="AJ1432">
        <v>5.5107400000000002</v>
      </c>
      <c r="AK1432"/>
      <c r="AL1432">
        <v>71485.043000000005</v>
      </c>
      <c r="AM1432"/>
      <c r="AN1432">
        <v>33.6</v>
      </c>
      <c r="AO1432">
        <v>68.960999999999999</v>
      </c>
      <c r="AP1432">
        <v>0.1</v>
      </c>
      <c r="AQ1432"/>
      <c r="AR1432">
        <v>6380</v>
      </c>
      <c r="AT1432"/>
      <c r="AU1432"/>
    </row>
    <row r="1433" spans="1:49" hidden="1" x14ac:dyDescent="0.3">
      <c r="A1433" t="s">
        <v>203</v>
      </c>
      <c r="B1433" t="s">
        <v>204</v>
      </c>
      <c r="C1433" t="s">
        <v>196</v>
      </c>
      <c r="D1433">
        <v>2003</v>
      </c>
      <c r="E1433">
        <v>68.945070000000001</v>
      </c>
      <c r="F1433"/>
      <c r="G1433">
        <v>16.79702</v>
      </c>
      <c r="H1433">
        <v>174.72370000000001</v>
      </c>
      <c r="I1433"/>
      <c r="J1433">
        <v>3.1515000000000001E-2</v>
      </c>
      <c r="K1433"/>
      <c r="L1433">
        <v>1.9449999999999999E-3</v>
      </c>
      <c r="M1433"/>
      <c r="N1433">
        <v>0.14016000000000001</v>
      </c>
      <c r="O1433"/>
      <c r="P1433">
        <v>28</v>
      </c>
      <c r="Q1433"/>
      <c r="R1433">
        <v>3.4</v>
      </c>
      <c r="S1433">
        <v>10.5</v>
      </c>
      <c r="T1433" s="3">
        <v>98</v>
      </c>
      <c r="V1433">
        <v>98</v>
      </c>
      <c r="W1433"/>
      <c r="X1433">
        <v>98</v>
      </c>
      <c r="Y1433"/>
      <c r="Z1433">
        <v>98</v>
      </c>
      <c r="AA1433"/>
      <c r="AB1433">
        <v>98.091449999999995</v>
      </c>
      <c r="AC1433"/>
      <c r="AD1433">
        <v>5.2850000000000001</v>
      </c>
      <c r="AF1433">
        <v>6830</v>
      </c>
      <c r="AG1433"/>
      <c r="AH1433">
        <v>1.6676899999999999</v>
      </c>
      <c r="AI1433"/>
      <c r="AJ1433">
        <v>5.2242499999999996</v>
      </c>
      <c r="AK1433"/>
      <c r="AL1433">
        <v>72826.096999999994</v>
      </c>
      <c r="AM1433"/>
      <c r="AN1433">
        <v>32.1</v>
      </c>
      <c r="AO1433">
        <v>69.116</v>
      </c>
      <c r="AP1433">
        <v>0.1</v>
      </c>
      <c r="AQ1433"/>
      <c r="AR1433">
        <v>6560</v>
      </c>
      <c r="AT1433">
        <v>4.9456300000000004</v>
      </c>
      <c r="AU1433"/>
    </row>
    <row r="1434" spans="1:49" hidden="1" x14ac:dyDescent="0.3">
      <c r="A1434" t="s">
        <v>203</v>
      </c>
      <c r="B1434" t="s">
        <v>204</v>
      </c>
      <c r="C1434" t="s">
        <v>196</v>
      </c>
      <c r="D1434">
        <v>2004</v>
      </c>
      <c r="E1434">
        <v>69.320430000000002</v>
      </c>
      <c r="F1434"/>
      <c r="G1434">
        <v>17.016639999999999</v>
      </c>
      <c r="H1434">
        <v>173.35560000000001</v>
      </c>
      <c r="I1434"/>
      <c r="J1434">
        <v>2.9975000000000002E-2</v>
      </c>
      <c r="K1434"/>
      <c r="L1434">
        <v>1.805E-3</v>
      </c>
      <c r="M1434"/>
      <c r="N1434">
        <v>0.13938999999999999</v>
      </c>
      <c r="O1434"/>
      <c r="P1434">
        <v>28.1</v>
      </c>
      <c r="Q1434"/>
      <c r="R1434">
        <v>3.3</v>
      </c>
      <c r="S1434">
        <v>11</v>
      </c>
      <c r="T1434" s="3">
        <v>97</v>
      </c>
      <c r="V1434">
        <v>97</v>
      </c>
      <c r="W1434"/>
      <c r="X1434">
        <v>97</v>
      </c>
      <c r="Y1434"/>
      <c r="Z1434">
        <v>97</v>
      </c>
      <c r="AA1434"/>
      <c r="AB1434">
        <v>98.1648</v>
      </c>
      <c r="AC1434"/>
      <c r="AF1434">
        <v>7180</v>
      </c>
      <c r="AG1434"/>
      <c r="AH1434">
        <v>1.5791299999999999</v>
      </c>
      <c r="AI1434"/>
      <c r="AJ1434">
        <v>4.8573199999999996</v>
      </c>
      <c r="AK1434"/>
      <c r="AL1434">
        <v>74172.073000000004</v>
      </c>
      <c r="AM1434"/>
      <c r="AN1434">
        <v>30.8</v>
      </c>
      <c r="AO1434">
        <v>69.271000000000001</v>
      </c>
      <c r="AP1434">
        <v>0.1</v>
      </c>
      <c r="AQ1434"/>
      <c r="AR1434">
        <v>6890</v>
      </c>
      <c r="AS1434">
        <v>4.4000000000000004</v>
      </c>
      <c r="AT1434">
        <v>4.6707200000000002</v>
      </c>
      <c r="AU1434"/>
    </row>
    <row r="1435" spans="1:49" hidden="1" x14ac:dyDescent="0.3">
      <c r="A1435" t="s">
        <v>203</v>
      </c>
      <c r="B1435" t="s">
        <v>204</v>
      </c>
      <c r="C1435" t="s">
        <v>196</v>
      </c>
      <c r="D1435">
        <v>2005</v>
      </c>
      <c r="E1435">
        <v>69.612120000000004</v>
      </c>
      <c r="F1435"/>
      <c r="G1435">
        <v>17.173210000000001</v>
      </c>
      <c r="H1435">
        <v>172.20699999999999</v>
      </c>
      <c r="I1435"/>
      <c r="J1435">
        <v>2.8899999999999999E-2</v>
      </c>
      <c r="K1435"/>
      <c r="L1435">
        <v>1.6750000000000001E-3</v>
      </c>
      <c r="M1435"/>
      <c r="N1435">
        <v>0.14879000000000001</v>
      </c>
      <c r="O1435"/>
      <c r="P1435">
        <v>28.2</v>
      </c>
      <c r="Q1435"/>
      <c r="R1435">
        <v>3.3</v>
      </c>
      <c r="S1435">
        <v>11.5</v>
      </c>
      <c r="T1435" s="3">
        <v>98</v>
      </c>
      <c r="V1435">
        <v>98</v>
      </c>
      <c r="W1435"/>
      <c r="X1435">
        <v>98</v>
      </c>
      <c r="Y1435"/>
      <c r="Z1435">
        <v>98</v>
      </c>
      <c r="AA1435"/>
      <c r="AB1435">
        <v>98.238079999999997</v>
      </c>
      <c r="AC1435"/>
      <c r="AF1435">
        <v>7610</v>
      </c>
      <c r="AG1435"/>
      <c r="AH1435">
        <v>1.58931</v>
      </c>
      <c r="AI1435"/>
      <c r="AJ1435">
        <v>4.9222900000000003</v>
      </c>
      <c r="AK1435"/>
      <c r="AL1435">
        <v>75523.569000000003</v>
      </c>
      <c r="AM1435"/>
      <c r="AN1435">
        <v>29.5</v>
      </c>
      <c r="AO1435">
        <v>69.433999999999997</v>
      </c>
      <c r="AP1435">
        <v>0.1</v>
      </c>
      <c r="AQ1435"/>
      <c r="AR1435">
        <v>7230</v>
      </c>
      <c r="AT1435">
        <v>4.7944300000000002</v>
      </c>
      <c r="AU1435"/>
      <c r="AV1435">
        <v>71.373630000000006</v>
      </c>
    </row>
    <row r="1436" spans="1:49" hidden="1" x14ac:dyDescent="0.3">
      <c r="A1436" t="s">
        <v>203</v>
      </c>
      <c r="B1436" t="s">
        <v>204</v>
      </c>
      <c r="C1436" t="s">
        <v>196</v>
      </c>
      <c r="D1436">
        <v>2006</v>
      </c>
      <c r="E1436">
        <v>69.650700000000001</v>
      </c>
      <c r="F1436"/>
      <c r="G1436">
        <v>17.183070000000001</v>
      </c>
      <c r="H1436">
        <v>174.07990000000001</v>
      </c>
      <c r="I1436"/>
      <c r="J1436">
        <v>2.8369999999999999E-2</v>
      </c>
      <c r="K1436"/>
      <c r="L1436">
        <v>1.5449999999999999E-3</v>
      </c>
      <c r="M1436"/>
      <c r="N1436">
        <v>0.16553999999999999</v>
      </c>
      <c r="O1436"/>
      <c r="P1436">
        <v>28.3</v>
      </c>
      <c r="Q1436"/>
      <c r="R1436">
        <v>3.2</v>
      </c>
      <c r="S1436">
        <v>12</v>
      </c>
      <c r="T1436" s="3">
        <v>98</v>
      </c>
      <c r="V1436">
        <v>98</v>
      </c>
      <c r="W1436"/>
      <c r="X1436">
        <v>98</v>
      </c>
      <c r="Y1436"/>
      <c r="Z1436">
        <v>98</v>
      </c>
      <c r="AA1436"/>
      <c r="AB1436">
        <v>98.31129</v>
      </c>
      <c r="AC1436"/>
      <c r="AF1436">
        <v>8560</v>
      </c>
      <c r="AG1436"/>
      <c r="AH1436">
        <v>1.74427</v>
      </c>
      <c r="AI1436"/>
      <c r="AJ1436">
        <v>4.8418999999999999</v>
      </c>
      <c r="AK1436"/>
      <c r="AL1436">
        <v>76873.663</v>
      </c>
      <c r="AM1436"/>
      <c r="AN1436">
        <v>28.4</v>
      </c>
      <c r="AO1436">
        <v>69.608000000000004</v>
      </c>
      <c r="AP1436">
        <v>0.1</v>
      </c>
      <c r="AQ1436"/>
      <c r="AR1436">
        <v>7880</v>
      </c>
      <c r="AT1436">
        <v>4.0017800000000001</v>
      </c>
      <c r="AU1436"/>
      <c r="AV1436">
        <v>66.369910000000004</v>
      </c>
      <c r="AW1436">
        <v>6.4914300000000003</v>
      </c>
    </row>
    <row r="1437" spans="1:49" hidden="1" x14ac:dyDescent="0.3">
      <c r="A1437" t="s">
        <v>203</v>
      </c>
      <c r="B1437" t="s">
        <v>204</v>
      </c>
      <c r="C1437" t="s">
        <v>196</v>
      </c>
      <c r="D1437">
        <v>2007</v>
      </c>
      <c r="E1437">
        <v>69.787120000000002</v>
      </c>
      <c r="F1437"/>
      <c r="G1437">
        <v>17.226150000000001</v>
      </c>
      <c r="H1437">
        <v>171.83539999999999</v>
      </c>
      <c r="I1437"/>
      <c r="J1437">
        <v>2.8230000000000002E-2</v>
      </c>
      <c r="K1437"/>
      <c r="L1437">
        <v>1.4499999999999999E-3</v>
      </c>
      <c r="M1437"/>
      <c r="N1437">
        <v>0.18873000000000001</v>
      </c>
      <c r="O1437"/>
      <c r="P1437">
        <v>28.4</v>
      </c>
      <c r="Q1437"/>
      <c r="R1437">
        <v>3.1</v>
      </c>
      <c r="S1437">
        <v>12.5</v>
      </c>
      <c r="T1437" s="3">
        <v>98</v>
      </c>
      <c r="V1437">
        <v>97</v>
      </c>
      <c r="W1437"/>
      <c r="X1437">
        <v>98</v>
      </c>
      <c r="Y1437"/>
      <c r="Z1437">
        <v>98</v>
      </c>
      <c r="AA1437"/>
      <c r="AB1437">
        <v>98.38364</v>
      </c>
      <c r="AC1437"/>
      <c r="AF1437">
        <v>9100</v>
      </c>
      <c r="AG1437"/>
      <c r="AH1437">
        <v>1.56856</v>
      </c>
      <c r="AI1437"/>
      <c r="AJ1437">
        <v>4.4449300000000003</v>
      </c>
      <c r="AK1437"/>
      <c r="AL1437">
        <v>78232.126000000004</v>
      </c>
      <c r="AM1437"/>
      <c r="AN1437">
        <v>27.3</v>
      </c>
      <c r="AO1437">
        <v>69.787999999999997</v>
      </c>
      <c r="AP1437">
        <v>0.1</v>
      </c>
      <c r="AQ1437"/>
      <c r="AR1437">
        <v>8550</v>
      </c>
      <c r="AT1437">
        <v>3.6846100000000002</v>
      </c>
      <c r="AU1437"/>
    </row>
    <row r="1438" spans="1:49" hidden="1" x14ac:dyDescent="0.3">
      <c r="A1438" t="s">
        <v>203</v>
      </c>
      <c r="B1438" t="s">
        <v>204</v>
      </c>
      <c r="C1438" t="s">
        <v>196</v>
      </c>
      <c r="D1438">
        <v>2008</v>
      </c>
      <c r="E1438">
        <v>69.753569999999996</v>
      </c>
      <c r="F1438"/>
      <c r="G1438">
        <v>17.185410000000001</v>
      </c>
      <c r="H1438">
        <v>173.8</v>
      </c>
      <c r="I1438"/>
      <c r="J1438">
        <v>2.8174999999999999E-2</v>
      </c>
      <c r="K1438"/>
      <c r="L1438">
        <v>1.3849999999999999E-3</v>
      </c>
      <c r="M1438"/>
      <c r="N1438">
        <v>0.21002999999999999</v>
      </c>
      <c r="O1438"/>
      <c r="P1438">
        <v>28.6</v>
      </c>
      <c r="Q1438"/>
      <c r="R1438">
        <v>3.1</v>
      </c>
      <c r="S1438">
        <v>13.1</v>
      </c>
      <c r="T1438" s="3">
        <v>97</v>
      </c>
      <c r="V1438">
        <v>92</v>
      </c>
      <c r="W1438"/>
      <c r="X1438">
        <v>97</v>
      </c>
      <c r="Y1438"/>
      <c r="Z1438">
        <v>97</v>
      </c>
      <c r="AA1438"/>
      <c r="AB1438">
        <v>98.455569999999994</v>
      </c>
      <c r="AC1438"/>
      <c r="AF1438">
        <v>9760</v>
      </c>
      <c r="AG1438"/>
      <c r="AH1438">
        <v>1.5361100000000001</v>
      </c>
      <c r="AI1438"/>
      <c r="AJ1438">
        <v>4.4663500000000003</v>
      </c>
      <c r="AK1438"/>
      <c r="AL1438">
        <v>79636.078999999998</v>
      </c>
      <c r="AM1438"/>
      <c r="AN1438">
        <v>26.2</v>
      </c>
      <c r="AO1438">
        <v>69.971000000000004</v>
      </c>
      <c r="AP1438">
        <v>0.1</v>
      </c>
      <c r="AQ1438"/>
      <c r="AR1438">
        <v>9170</v>
      </c>
      <c r="AS1438">
        <v>3.9</v>
      </c>
      <c r="AT1438">
        <v>3.7608299999999999</v>
      </c>
      <c r="AU1438"/>
    </row>
    <row r="1439" spans="1:49" hidden="1" x14ac:dyDescent="0.3">
      <c r="A1439" t="s">
        <v>203</v>
      </c>
      <c r="B1439" t="s">
        <v>204</v>
      </c>
      <c r="C1439" t="s">
        <v>196</v>
      </c>
      <c r="D1439">
        <v>2009</v>
      </c>
      <c r="E1439">
        <v>69.719899999999996</v>
      </c>
      <c r="F1439"/>
      <c r="G1439">
        <v>17.180399999999999</v>
      </c>
      <c r="H1439">
        <v>177.7638</v>
      </c>
      <c r="I1439"/>
      <c r="J1439">
        <v>2.7834999999999999E-2</v>
      </c>
      <c r="K1439"/>
      <c r="L1439">
        <v>1.325E-3</v>
      </c>
      <c r="M1439"/>
      <c r="N1439">
        <v>0.18937999999999999</v>
      </c>
      <c r="O1439"/>
      <c r="P1439">
        <v>28.7</v>
      </c>
      <c r="Q1439"/>
      <c r="R1439">
        <v>3.1</v>
      </c>
      <c r="S1439">
        <v>13.6</v>
      </c>
      <c r="T1439" s="3">
        <v>97</v>
      </c>
      <c r="V1439">
        <v>95</v>
      </c>
      <c r="W1439"/>
      <c r="X1439">
        <v>97</v>
      </c>
      <c r="Y1439"/>
      <c r="Z1439">
        <v>97</v>
      </c>
      <c r="AA1439"/>
      <c r="AB1439">
        <v>98.527619999999999</v>
      </c>
      <c r="AC1439"/>
      <c r="AF1439">
        <v>10070</v>
      </c>
      <c r="AG1439"/>
      <c r="AH1439">
        <v>1.53461</v>
      </c>
      <c r="AI1439"/>
      <c r="AJ1439">
        <v>4.3787000000000003</v>
      </c>
      <c r="AK1439"/>
      <c r="AL1439">
        <v>81134.797999999995</v>
      </c>
      <c r="AM1439"/>
      <c r="AN1439">
        <v>25.2</v>
      </c>
      <c r="AO1439">
        <v>70.159000000000006</v>
      </c>
      <c r="AP1439">
        <v>0.1</v>
      </c>
      <c r="AQ1439"/>
      <c r="AR1439">
        <v>9420</v>
      </c>
      <c r="AT1439"/>
      <c r="AU1439"/>
    </row>
    <row r="1440" spans="1:49" hidden="1" x14ac:dyDescent="0.3">
      <c r="A1440" t="s">
        <v>203</v>
      </c>
      <c r="B1440" t="s">
        <v>204</v>
      </c>
      <c r="C1440" t="s">
        <v>196</v>
      </c>
      <c r="D1440">
        <v>2010</v>
      </c>
      <c r="E1440">
        <v>69.730109999999996</v>
      </c>
      <c r="F1440"/>
      <c r="G1440">
        <v>17.110220000000002</v>
      </c>
      <c r="H1440">
        <v>177.90379999999999</v>
      </c>
      <c r="I1440"/>
      <c r="J1440">
        <v>2.681E-2</v>
      </c>
      <c r="K1440"/>
      <c r="L1440">
        <v>1.25E-3</v>
      </c>
      <c r="M1440"/>
      <c r="N1440">
        <v>0.19766</v>
      </c>
      <c r="O1440"/>
      <c r="P1440">
        <v>28.8</v>
      </c>
      <c r="Q1440"/>
      <c r="R1440">
        <v>3</v>
      </c>
      <c r="S1440">
        <v>14.2</v>
      </c>
      <c r="T1440" s="3">
        <v>97</v>
      </c>
      <c r="V1440">
        <v>96</v>
      </c>
      <c r="W1440"/>
      <c r="X1440">
        <v>97</v>
      </c>
      <c r="Y1440"/>
      <c r="Z1440">
        <v>97</v>
      </c>
      <c r="AA1440"/>
      <c r="AB1440">
        <v>98.599720000000005</v>
      </c>
      <c r="AC1440"/>
      <c r="AF1440">
        <v>10360</v>
      </c>
      <c r="AG1440"/>
      <c r="AH1440">
        <v>1.3676900000000001</v>
      </c>
      <c r="AI1440"/>
      <c r="AJ1440">
        <v>4.1532</v>
      </c>
      <c r="AK1440"/>
      <c r="AL1440">
        <v>82761.235000000001</v>
      </c>
      <c r="AM1440"/>
      <c r="AN1440">
        <v>24.2</v>
      </c>
      <c r="AO1440">
        <v>70.349000000000004</v>
      </c>
      <c r="AP1440">
        <v>0.1</v>
      </c>
      <c r="AQ1440"/>
      <c r="AR1440">
        <v>9620</v>
      </c>
      <c r="AS1440">
        <v>1.7</v>
      </c>
      <c r="AT1440"/>
      <c r="AU1440"/>
      <c r="AV1440">
        <v>72.047849999999997</v>
      </c>
    </row>
    <row r="1441" spans="1:49" hidden="1" x14ac:dyDescent="0.3">
      <c r="A1441" t="s">
        <v>203</v>
      </c>
      <c r="B1441" t="s">
        <v>204</v>
      </c>
      <c r="C1441" t="s">
        <v>196</v>
      </c>
      <c r="D1441">
        <v>2011</v>
      </c>
      <c r="E1441">
        <v>70.104740000000007</v>
      </c>
      <c r="F1441"/>
      <c r="G1441">
        <v>17.34498</v>
      </c>
      <c r="H1441">
        <v>174.60470000000001</v>
      </c>
      <c r="I1441"/>
      <c r="J1441">
        <v>2.5004999999999999E-2</v>
      </c>
      <c r="K1441"/>
      <c r="L1441">
        <v>1.1950000000000001E-3</v>
      </c>
      <c r="M1441"/>
      <c r="N1441">
        <v>0.18572</v>
      </c>
      <c r="O1441"/>
      <c r="P1441">
        <v>28.9</v>
      </c>
      <c r="Q1441"/>
      <c r="R1441">
        <v>3</v>
      </c>
      <c r="S1441">
        <v>14.8</v>
      </c>
      <c r="T1441" s="3">
        <v>96</v>
      </c>
      <c r="V1441">
        <v>96</v>
      </c>
      <c r="W1441"/>
      <c r="X1441">
        <v>96</v>
      </c>
      <c r="Y1441"/>
      <c r="Z1441">
        <v>96</v>
      </c>
      <c r="AA1441"/>
      <c r="AB1441">
        <v>98.671930000000003</v>
      </c>
      <c r="AC1441"/>
      <c r="AF1441">
        <v>10330</v>
      </c>
      <c r="AG1441"/>
      <c r="AH1441">
        <v>1.4745999999999999</v>
      </c>
      <c r="AI1441"/>
      <c r="AJ1441">
        <v>4.3570700000000002</v>
      </c>
      <c r="AK1441"/>
      <c r="AL1441">
        <v>84529.251999999993</v>
      </c>
      <c r="AM1441"/>
      <c r="AN1441">
        <v>23.3</v>
      </c>
      <c r="AO1441">
        <v>70.543000000000006</v>
      </c>
      <c r="AP1441">
        <v>0.1</v>
      </c>
      <c r="AQ1441"/>
      <c r="AR1441">
        <v>9730</v>
      </c>
      <c r="AT1441"/>
      <c r="AU1441"/>
    </row>
    <row r="1442" spans="1:49" hidden="1" x14ac:dyDescent="0.3">
      <c r="A1442" t="s">
        <v>203</v>
      </c>
      <c r="B1442" t="s">
        <v>204</v>
      </c>
      <c r="C1442" t="s">
        <v>196</v>
      </c>
      <c r="D1442">
        <v>2012</v>
      </c>
      <c r="E1442">
        <v>69.913089999999997</v>
      </c>
      <c r="F1442"/>
      <c r="G1442">
        <v>16.880739999999999</v>
      </c>
      <c r="H1442">
        <v>173.82480000000001</v>
      </c>
      <c r="I1442"/>
      <c r="J1442">
        <v>2.2759999999999999E-2</v>
      </c>
      <c r="K1442"/>
      <c r="L1442">
        <v>1.1100000000000001E-3</v>
      </c>
      <c r="M1442"/>
      <c r="N1442">
        <v>0.19219</v>
      </c>
      <c r="O1442"/>
      <c r="P1442">
        <v>29.1</v>
      </c>
      <c r="Q1442"/>
      <c r="R1442">
        <v>2.9</v>
      </c>
      <c r="S1442">
        <v>15.3</v>
      </c>
      <c r="T1442" s="3">
        <v>93</v>
      </c>
      <c r="V1442">
        <v>93</v>
      </c>
      <c r="W1442"/>
      <c r="X1442">
        <v>93</v>
      </c>
      <c r="Y1442"/>
      <c r="Z1442">
        <v>93</v>
      </c>
      <c r="AA1442"/>
      <c r="AB1442">
        <v>98.743769999999998</v>
      </c>
      <c r="AC1442"/>
      <c r="AF1442">
        <v>10600</v>
      </c>
      <c r="AG1442"/>
      <c r="AH1442">
        <v>1.3523000000000001</v>
      </c>
      <c r="AI1442"/>
      <c r="AJ1442">
        <v>4.5530499999999998</v>
      </c>
      <c r="AK1442"/>
      <c r="AL1442">
        <v>86422.243000000002</v>
      </c>
      <c r="AM1442"/>
      <c r="AN1442">
        <v>22.4</v>
      </c>
      <c r="AO1442">
        <v>70.736000000000004</v>
      </c>
      <c r="AP1442">
        <v>0.1</v>
      </c>
      <c r="AQ1442"/>
      <c r="AR1442">
        <v>9940</v>
      </c>
      <c r="AS1442">
        <v>1.3</v>
      </c>
      <c r="AT1442"/>
      <c r="AU1442"/>
      <c r="AV1442">
        <v>73.865589999999997</v>
      </c>
    </row>
    <row r="1443" spans="1:49" hidden="1" x14ac:dyDescent="0.3">
      <c r="A1443" t="s">
        <v>203</v>
      </c>
      <c r="B1443" t="s">
        <v>204</v>
      </c>
      <c r="C1443" t="s">
        <v>196</v>
      </c>
      <c r="D1443">
        <v>2013</v>
      </c>
      <c r="E1443">
        <v>70.666920000000005</v>
      </c>
      <c r="F1443"/>
      <c r="G1443">
        <v>17.424389999999999</v>
      </c>
      <c r="H1443">
        <v>167.2037</v>
      </c>
      <c r="I1443"/>
      <c r="J1443">
        <v>2.0604999999999998E-2</v>
      </c>
      <c r="K1443"/>
      <c r="L1443">
        <v>1.0449999999999999E-3</v>
      </c>
      <c r="M1443"/>
      <c r="N1443">
        <v>0.18937999999999999</v>
      </c>
      <c r="O1443"/>
      <c r="P1443">
        <v>29.2</v>
      </c>
      <c r="Q1443"/>
      <c r="R1443">
        <v>2.9</v>
      </c>
      <c r="S1443">
        <v>15.9</v>
      </c>
      <c r="T1443" s="3">
        <v>97</v>
      </c>
      <c r="V1443">
        <v>96</v>
      </c>
      <c r="W1443"/>
      <c r="X1443">
        <v>97</v>
      </c>
      <c r="Y1443"/>
      <c r="Z1443">
        <v>97</v>
      </c>
      <c r="AA1443"/>
      <c r="AB1443">
        <v>98.815799999999996</v>
      </c>
      <c r="AC1443"/>
      <c r="AE1443">
        <v>0.61665000000000003</v>
      </c>
      <c r="AF1443">
        <v>10850</v>
      </c>
      <c r="AG1443"/>
      <c r="AH1443">
        <v>1.4390499999999999</v>
      </c>
      <c r="AI1443"/>
      <c r="AJ1443">
        <v>4.6541600000000001</v>
      </c>
      <c r="AK1443"/>
      <c r="AL1443">
        <v>88404.645999999993</v>
      </c>
      <c r="AM1443"/>
      <c r="AN1443">
        <v>21.5</v>
      </c>
      <c r="AO1443">
        <v>70.927999999999997</v>
      </c>
      <c r="AP1443">
        <v>0.1</v>
      </c>
      <c r="AQ1443"/>
      <c r="AR1443">
        <v>10080</v>
      </c>
      <c r="AT1443"/>
      <c r="AU1443"/>
      <c r="AV1443">
        <v>75.060730000000007</v>
      </c>
    </row>
    <row r="1444" spans="1:49" hidden="1" x14ac:dyDescent="0.3">
      <c r="A1444" t="s">
        <v>203</v>
      </c>
      <c r="B1444" t="s">
        <v>204</v>
      </c>
      <c r="C1444" t="s">
        <v>196</v>
      </c>
      <c r="D1444">
        <v>2014</v>
      </c>
      <c r="E1444">
        <v>70.64349</v>
      </c>
      <c r="F1444"/>
      <c r="G1444">
        <v>17.13165</v>
      </c>
      <c r="H1444">
        <v>164.60570000000001</v>
      </c>
      <c r="I1444"/>
      <c r="J1444">
        <v>1.9095000000000001E-2</v>
      </c>
      <c r="K1444"/>
      <c r="L1444">
        <v>9.7999999999999997E-4</v>
      </c>
      <c r="M1444"/>
      <c r="N1444">
        <v>0.19245999999999999</v>
      </c>
      <c r="O1444"/>
      <c r="P1444">
        <v>29.3</v>
      </c>
      <c r="Q1444"/>
      <c r="R1444">
        <v>2.8</v>
      </c>
      <c r="S1444">
        <v>16.399999999999999</v>
      </c>
      <c r="T1444" s="3">
        <v>94</v>
      </c>
      <c r="V1444">
        <v>93</v>
      </c>
      <c r="W1444"/>
      <c r="X1444">
        <v>94</v>
      </c>
      <c r="Y1444"/>
      <c r="Z1444">
        <v>94</v>
      </c>
      <c r="AA1444"/>
      <c r="AB1444">
        <v>98.887979999999999</v>
      </c>
      <c r="AC1444"/>
      <c r="AD1444">
        <v>11.38</v>
      </c>
      <c r="AF1444"/>
      <c r="AG1444"/>
      <c r="AH1444">
        <v>1.48455</v>
      </c>
      <c r="AI1444"/>
      <c r="AJ1444">
        <v>4.6917400000000002</v>
      </c>
      <c r="AK1444"/>
      <c r="AL1444">
        <v>90424.656000000003</v>
      </c>
      <c r="AM1444"/>
      <c r="AN1444">
        <v>20.8</v>
      </c>
      <c r="AO1444">
        <v>71.117000000000004</v>
      </c>
      <c r="AP1444">
        <v>0.1</v>
      </c>
      <c r="AQ1444"/>
      <c r="AR1444">
        <v>10350</v>
      </c>
      <c r="AT1444"/>
      <c r="AU1444"/>
    </row>
    <row r="1445" spans="1:49" hidden="1" x14ac:dyDescent="0.3">
      <c r="A1445" t="s">
        <v>203</v>
      </c>
      <c r="B1445" t="s">
        <v>204</v>
      </c>
      <c r="C1445" t="s">
        <v>196</v>
      </c>
      <c r="D1445">
        <v>2015</v>
      </c>
      <c r="E1445">
        <v>70.259349999999998</v>
      </c>
      <c r="F1445"/>
      <c r="G1445">
        <v>16.552510000000002</v>
      </c>
      <c r="H1445">
        <v>165.6337</v>
      </c>
      <c r="I1445"/>
      <c r="J1445">
        <v>1.8055000000000002E-2</v>
      </c>
      <c r="K1445"/>
      <c r="L1445">
        <v>9.2500000000000004E-4</v>
      </c>
      <c r="M1445"/>
      <c r="N1445">
        <v>0.18287999999999999</v>
      </c>
      <c r="O1445"/>
      <c r="P1445">
        <v>29.5</v>
      </c>
      <c r="Q1445"/>
      <c r="R1445">
        <v>2.8</v>
      </c>
      <c r="S1445">
        <v>17</v>
      </c>
      <c r="T1445" s="3">
        <v>93</v>
      </c>
      <c r="V1445">
        <v>92</v>
      </c>
      <c r="W1445"/>
      <c r="X1445">
        <v>93</v>
      </c>
      <c r="Y1445"/>
      <c r="Z1445">
        <v>93</v>
      </c>
      <c r="AA1445"/>
      <c r="AB1445">
        <v>98.960329999999999</v>
      </c>
      <c r="AC1445"/>
      <c r="AD1445">
        <v>8.2170000000000005</v>
      </c>
      <c r="AF1445"/>
      <c r="AG1445"/>
      <c r="AH1445">
        <v>1.66733</v>
      </c>
      <c r="AI1445"/>
      <c r="AJ1445">
        <v>5.33657</v>
      </c>
      <c r="AK1445"/>
      <c r="AL1445">
        <v>92442.547000000006</v>
      </c>
      <c r="AM1445"/>
      <c r="AN1445">
        <v>20</v>
      </c>
      <c r="AO1445">
        <v>71.302000000000007</v>
      </c>
      <c r="AP1445">
        <v>0.1</v>
      </c>
      <c r="AQ1445"/>
      <c r="AR1445">
        <v>10750</v>
      </c>
      <c r="AS1445">
        <v>1.3</v>
      </c>
      <c r="AT1445"/>
      <c r="AU1445"/>
    </row>
    <row r="1446" spans="1:49" hidden="1" x14ac:dyDescent="0.3">
      <c r="A1446" t="s">
        <v>203</v>
      </c>
      <c r="B1446" t="s">
        <v>204</v>
      </c>
      <c r="C1446" t="s">
        <v>196</v>
      </c>
      <c r="D1446">
        <v>2016</v>
      </c>
      <c r="E1446">
        <v>70.543099999999995</v>
      </c>
      <c r="F1446"/>
      <c r="G1446">
        <v>16.850490000000001</v>
      </c>
      <c r="H1446">
        <v>164.5883</v>
      </c>
      <c r="I1446"/>
      <c r="J1446">
        <v>1.7780000000000001E-2</v>
      </c>
      <c r="K1446"/>
      <c r="L1446">
        <v>8.3500000000000002E-4</v>
      </c>
      <c r="M1446"/>
      <c r="N1446">
        <v>0.14541000000000001</v>
      </c>
      <c r="O1446"/>
      <c r="P1446">
        <v>29.6</v>
      </c>
      <c r="Q1446"/>
      <c r="R1446">
        <v>2.8</v>
      </c>
      <c r="S1446">
        <v>17.600000000000001</v>
      </c>
      <c r="T1446" s="3">
        <v>95</v>
      </c>
      <c r="V1446">
        <v>95</v>
      </c>
      <c r="W1446"/>
      <c r="X1446">
        <v>95</v>
      </c>
      <c r="Y1446"/>
      <c r="Z1446">
        <v>95</v>
      </c>
      <c r="AA1446"/>
      <c r="AB1446">
        <v>99.032859999999999</v>
      </c>
      <c r="AC1446"/>
      <c r="AD1446">
        <v>8.2140000000000004</v>
      </c>
      <c r="AF1446"/>
      <c r="AG1446"/>
      <c r="AH1446">
        <v>1.65568</v>
      </c>
      <c r="AI1446"/>
      <c r="AJ1446">
        <v>5.3630500000000003</v>
      </c>
      <c r="AK1446"/>
      <c r="AL1446">
        <v>94447.073000000004</v>
      </c>
      <c r="AM1446"/>
      <c r="AN1446">
        <v>19.399999999999999</v>
      </c>
      <c r="AO1446">
        <v>71.481999999999999</v>
      </c>
      <c r="AP1446">
        <v>0.1</v>
      </c>
      <c r="AQ1446"/>
      <c r="AR1446">
        <v>11140</v>
      </c>
      <c r="AT1446"/>
      <c r="AU1446"/>
    </row>
    <row r="1447" spans="1:49" hidden="1" x14ac:dyDescent="0.3">
      <c r="A1447" t="s">
        <v>205</v>
      </c>
      <c r="B1447" t="s">
        <v>206</v>
      </c>
      <c r="C1447" t="s">
        <v>196</v>
      </c>
      <c r="D1447">
        <v>2000</v>
      </c>
      <c r="E1447">
        <v>70.108760000000004</v>
      </c>
      <c r="F1447"/>
      <c r="G1447">
        <v>17.86093</v>
      </c>
      <c r="H1447">
        <v>153.27209999999999</v>
      </c>
      <c r="I1447"/>
      <c r="J1447">
        <v>2.7969999999999998E-2</v>
      </c>
      <c r="K1447"/>
      <c r="L1447">
        <v>1.6000000000000001E-3</v>
      </c>
      <c r="M1447"/>
      <c r="N1447">
        <v>1.153E-2</v>
      </c>
      <c r="O1447"/>
      <c r="P1447">
        <v>25</v>
      </c>
      <c r="Q1447"/>
      <c r="R1447">
        <v>7.9</v>
      </c>
      <c r="S1447">
        <v>4.4000000000000004</v>
      </c>
      <c r="T1447" s="3">
        <v>99</v>
      </c>
      <c r="V1447">
        <v>99</v>
      </c>
      <c r="W1447"/>
      <c r="X1447">
        <v>99</v>
      </c>
      <c r="Y1447"/>
      <c r="Z1447">
        <v>99</v>
      </c>
      <c r="AA1447"/>
      <c r="AB1447">
        <v>94.943870000000004</v>
      </c>
      <c r="AC1447"/>
      <c r="AF1447">
        <v>8490</v>
      </c>
      <c r="AG1447"/>
      <c r="AH1447">
        <v>1.7855700000000001</v>
      </c>
      <c r="AI1447"/>
      <c r="AJ1447">
        <v>4.7350399999999997</v>
      </c>
      <c r="AK1447"/>
      <c r="AL1447">
        <v>65623.404999999999</v>
      </c>
      <c r="AM1447"/>
      <c r="AN1447">
        <v>28.2</v>
      </c>
      <c r="AO1447">
        <v>70.176000000000002</v>
      </c>
      <c r="AP1447">
        <v>0.1</v>
      </c>
      <c r="AQ1447"/>
      <c r="AR1447">
        <v>10520</v>
      </c>
      <c r="AT1447">
        <v>4.03064</v>
      </c>
      <c r="AU1447"/>
    </row>
    <row r="1448" spans="1:49" hidden="1" x14ac:dyDescent="0.3">
      <c r="A1448" t="s">
        <v>205</v>
      </c>
      <c r="B1448" t="s">
        <v>206</v>
      </c>
      <c r="C1448" t="s">
        <v>196</v>
      </c>
      <c r="D1448">
        <v>2001</v>
      </c>
      <c r="E1448">
        <v>70.483909999999995</v>
      </c>
      <c r="F1448"/>
      <c r="G1448">
        <v>18.011150000000001</v>
      </c>
      <c r="H1448">
        <v>150.09209999999999</v>
      </c>
      <c r="I1448"/>
      <c r="J1448">
        <v>2.6440000000000002E-2</v>
      </c>
      <c r="K1448"/>
      <c r="L1448">
        <v>1.47E-3</v>
      </c>
      <c r="M1448"/>
      <c r="N1448">
        <v>1.153E-2</v>
      </c>
      <c r="O1448"/>
      <c r="P1448">
        <v>25.1</v>
      </c>
      <c r="Q1448"/>
      <c r="R1448">
        <v>7.8</v>
      </c>
      <c r="S1448">
        <v>4.7</v>
      </c>
      <c r="T1448" s="3">
        <v>94</v>
      </c>
      <c r="V1448">
        <v>96</v>
      </c>
      <c r="W1448"/>
      <c r="X1448">
        <v>95</v>
      </c>
      <c r="Y1448"/>
      <c r="Z1448">
        <v>96</v>
      </c>
      <c r="AA1448"/>
      <c r="AB1448">
        <v>95.002949999999998</v>
      </c>
      <c r="AC1448"/>
      <c r="AF1448">
        <v>8890</v>
      </c>
      <c r="AG1448"/>
      <c r="AH1448">
        <v>1.9547600000000001</v>
      </c>
      <c r="AI1448"/>
      <c r="AJ1448">
        <v>5.1081700000000003</v>
      </c>
      <c r="AK1448"/>
      <c r="AL1448">
        <v>66449.111999999994</v>
      </c>
      <c r="AM1448"/>
      <c r="AN1448">
        <v>26.8</v>
      </c>
      <c r="AO1448">
        <v>70.552999999999997</v>
      </c>
      <c r="AP1448">
        <v>0.1</v>
      </c>
      <c r="AQ1448"/>
      <c r="AR1448">
        <v>10720</v>
      </c>
      <c r="AT1448">
        <v>4.0716799999999997</v>
      </c>
      <c r="AU1448"/>
    </row>
    <row r="1449" spans="1:49" hidden="1" x14ac:dyDescent="0.3">
      <c r="A1449" t="s">
        <v>205</v>
      </c>
      <c r="B1449" t="s">
        <v>206</v>
      </c>
      <c r="C1449" t="s">
        <v>196</v>
      </c>
      <c r="D1449">
        <v>2002</v>
      </c>
      <c r="E1449">
        <v>70.855350000000001</v>
      </c>
      <c r="F1449"/>
      <c r="G1449">
        <v>18.167549999999999</v>
      </c>
      <c r="H1449">
        <v>146.6901</v>
      </c>
      <c r="I1449"/>
      <c r="J1449">
        <v>2.5219999999999999E-2</v>
      </c>
      <c r="K1449"/>
      <c r="L1449">
        <v>1.3450000000000001E-3</v>
      </c>
      <c r="M1449"/>
      <c r="N1449">
        <v>1.153E-2</v>
      </c>
      <c r="O1449"/>
      <c r="P1449">
        <v>25.2</v>
      </c>
      <c r="Q1449"/>
      <c r="R1449">
        <v>7.7</v>
      </c>
      <c r="S1449">
        <v>5</v>
      </c>
      <c r="T1449" s="3">
        <v>99</v>
      </c>
      <c r="V1449">
        <v>99</v>
      </c>
      <c r="W1449"/>
      <c r="X1449">
        <v>99</v>
      </c>
      <c r="Y1449"/>
      <c r="Z1449">
        <v>99</v>
      </c>
      <c r="AA1449"/>
      <c r="AB1449">
        <v>95.061549999999997</v>
      </c>
      <c r="AC1449"/>
      <c r="AF1449">
        <v>9400</v>
      </c>
      <c r="AG1449"/>
      <c r="AH1449">
        <v>1.8673599999999999</v>
      </c>
      <c r="AI1449"/>
      <c r="AJ1449">
        <v>4.7559300000000002</v>
      </c>
      <c r="AK1449"/>
      <c r="AL1449">
        <v>67284.796000000002</v>
      </c>
      <c r="AM1449"/>
      <c r="AN1449">
        <v>25.5</v>
      </c>
      <c r="AO1449">
        <v>70.921000000000006</v>
      </c>
      <c r="AP1449">
        <v>0.1</v>
      </c>
      <c r="AQ1449"/>
      <c r="AR1449">
        <v>11560</v>
      </c>
      <c r="AT1449">
        <v>4.4848800000000004</v>
      </c>
      <c r="AU1449"/>
      <c r="AV1449">
        <v>77</v>
      </c>
    </row>
    <row r="1450" spans="1:49" hidden="1" x14ac:dyDescent="0.3">
      <c r="A1450" t="s">
        <v>205</v>
      </c>
      <c r="B1450" t="s">
        <v>206</v>
      </c>
      <c r="C1450" t="s">
        <v>196</v>
      </c>
      <c r="D1450">
        <v>2003</v>
      </c>
      <c r="E1450">
        <v>70.076710000000006</v>
      </c>
      <c r="F1450"/>
      <c r="G1450">
        <v>18.078880000000002</v>
      </c>
      <c r="H1450">
        <v>158.7107</v>
      </c>
      <c r="I1450"/>
      <c r="J1450">
        <v>2.46E-2</v>
      </c>
      <c r="K1450"/>
      <c r="L1450">
        <v>1.735E-3</v>
      </c>
      <c r="M1450"/>
      <c r="N1450">
        <v>1.153E-2</v>
      </c>
      <c r="O1450"/>
      <c r="P1450">
        <v>25.3</v>
      </c>
      <c r="Q1450"/>
      <c r="R1450">
        <v>7.6</v>
      </c>
      <c r="S1450">
        <v>5.3</v>
      </c>
      <c r="T1450" s="3">
        <v>98</v>
      </c>
      <c r="V1450">
        <v>99</v>
      </c>
      <c r="W1450"/>
      <c r="X1450">
        <v>99</v>
      </c>
      <c r="Y1450"/>
      <c r="Z1450">
        <v>99</v>
      </c>
      <c r="AA1450"/>
      <c r="AB1450">
        <v>95.119659999999996</v>
      </c>
      <c r="AC1450"/>
      <c r="AF1450">
        <v>10120</v>
      </c>
      <c r="AG1450"/>
      <c r="AH1450">
        <v>2.0224299999999999</v>
      </c>
      <c r="AI1450"/>
      <c r="AJ1450">
        <v>5.1322299999999998</v>
      </c>
      <c r="AK1450"/>
      <c r="AL1450">
        <v>68122.937999999995</v>
      </c>
      <c r="AM1450"/>
      <c r="AN1450">
        <v>24.2</v>
      </c>
      <c r="AO1450">
        <v>71.265000000000001</v>
      </c>
      <c r="AP1450">
        <v>0.1</v>
      </c>
      <c r="AQ1450"/>
      <c r="AR1450">
        <v>12640</v>
      </c>
      <c r="AT1450">
        <v>4.3632200000000001</v>
      </c>
      <c r="AU1450"/>
    </row>
    <row r="1451" spans="1:49" hidden="1" x14ac:dyDescent="0.3">
      <c r="A1451" t="s">
        <v>205</v>
      </c>
      <c r="B1451" t="s">
        <v>206</v>
      </c>
      <c r="C1451" t="s">
        <v>196</v>
      </c>
      <c r="D1451">
        <v>2004</v>
      </c>
      <c r="E1451">
        <v>71.457719999999995</v>
      </c>
      <c r="F1451"/>
      <c r="G1451">
        <v>18.493739999999999</v>
      </c>
      <c r="H1451">
        <v>142.37950000000001</v>
      </c>
      <c r="I1451"/>
      <c r="J1451">
        <v>2.3175000000000001E-2</v>
      </c>
      <c r="K1451"/>
      <c r="L1451">
        <v>1.2099999999999999E-3</v>
      </c>
      <c r="M1451"/>
      <c r="N1451">
        <v>1.153E-2</v>
      </c>
      <c r="O1451"/>
      <c r="P1451">
        <v>25.4</v>
      </c>
      <c r="Q1451"/>
      <c r="R1451">
        <v>7.5</v>
      </c>
      <c r="S1451">
        <v>5.6</v>
      </c>
      <c r="T1451" s="3">
        <v>95</v>
      </c>
      <c r="V1451">
        <v>96</v>
      </c>
      <c r="W1451"/>
      <c r="X1451">
        <v>98</v>
      </c>
      <c r="Y1451"/>
      <c r="Z1451">
        <v>99</v>
      </c>
      <c r="AA1451"/>
      <c r="AB1451">
        <v>95.177180000000007</v>
      </c>
      <c r="AC1451"/>
      <c r="AD1451">
        <v>8.8170000000000002</v>
      </c>
      <c r="AF1451">
        <v>10820</v>
      </c>
      <c r="AG1451"/>
      <c r="AH1451">
        <v>1.88934</v>
      </c>
      <c r="AI1451"/>
      <c r="AJ1451">
        <v>5.1857499999999996</v>
      </c>
      <c r="AK1451"/>
      <c r="AL1451">
        <v>68951.281000000003</v>
      </c>
      <c r="AM1451"/>
      <c r="AN1451">
        <v>23</v>
      </c>
      <c r="AO1451">
        <v>71.591999999999999</v>
      </c>
      <c r="AP1451">
        <v>0.1</v>
      </c>
      <c r="AQ1451"/>
      <c r="AR1451">
        <v>13330</v>
      </c>
      <c r="AT1451">
        <v>4.2966300000000004</v>
      </c>
      <c r="AU1451"/>
    </row>
    <row r="1452" spans="1:49" hidden="1" x14ac:dyDescent="0.3">
      <c r="A1452" t="s">
        <v>205</v>
      </c>
      <c r="B1452" t="s">
        <v>206</v>
      </c>
      <c r="C1452" t="s">
        <v>196</v>
      </c>
      <c r="D1452">
        <v>2005</v>
      </c>
      <c r="E1452">
        <v>71.727019999999996</v>
      </c>
      <c r="F1452"/>
      <c r="G1452">
        <v>18.66432</v>
      </c>
      <c r="H1452">
        <v>141.38200000000001</v>
      </c>
      <c r="I1452"/>
      <c r="J1452">
        <v>2.2044999999999999E-2</v>
      </c>
      <c r="K1452"/>
      <c r="L1452">
        <v>1.15E-3</v>
      </c>
      <c r="M1452"/>
      <c r="N1452">
        <v>1.153E-2</v>
      </c>
      <c r="O1452"/>
      <c r="P1452">
        <v>25.4</v>
      </c>
      <c r="Q1452"/>
      <c r="R1452">
        <v>7.5</v>
      </c>
      <c r="S1452">
        <v>5.9</v>
      </c>
      <c r="T1452" s="3">
        <v>94</v>
      </c>
      <c r="V1452">
        <v>94</v>
      </c>
      <c r="W1452"/>
      <c r="X1452">
        <v>95</v>
      </c>
      <c r="Y1452"/>
      <c r="Z1452">
        <v>95</v>
      </c>
      <c r="AA1452"/>
      <c r="AB1452">
        <v>95.171589999999995</v>
      </c>
      <c r="AC1452"/>
      <c r="AD1452">
        <v>8.8689999999999998</v>
      </c>
      <c r="AF1452">
        <v>11540</v>
      </c>
      <c r="AG1452"/>
      <c r="AH1452">
        <v>1.95625</v>
      </c>
      <c r="AI1452"/>
      <c r="AJ1452">
        <v>5.30572</v>
      </c>
      <c r="AK1452"/>
      <c r="AL1452">
        <v>69762.346999999994</v>
      </c>
      <c r="AM1452"/>
      <c r="AN1452">
        <v>21.8</v>
      </c>
      <c r="AO1452">
        <v>71.917000000000002</v>
      </c>
      <c r="AP1452">
        <v>0.1</v>
      </c>
      <c r="AQ1452"/>
      <c r="AR1452">
        <v>14020</v>
      </c>
      <c r="AS1452">
        <v>0.4</v>
      </c>
      <c r="AT1452">
        <v>4.0565100000000003</v>
      </c>
      <c r="AU1452"/>
      <c r="AV1452">
        <v>82.441199999999995</v>
      </c>
    </row>
    <row r="1453" spans="1:49" hidden="1" x14ac:dyDescent="0.3">
      <c r="A1453" t="s">
        <v>205</v>
      </c>
      <c r="B1453" t="s">
        <v>206</v>
      </c>
      <c r="C1453" t="s">
        <v>196</v>
      </c>
      <c r="D1453">
        <v>2006</v>
      </c>
      <c r="E1453">
        <v>72.076549999999997</v>
      </c>
      <c r="F1453"/>
      <c r="G1453">
        <v>18.839749999999999</v>
      </c>
      <c r="H1453">
        <v>139.5181</v>
      </c>
      <c r="I1453"/>
      <c r="J1453">
        <v>2.0695000000000002E-2</v>
      </c>
      <c r="K1453"/>
      <c r="L1453">
        <v>1.0200000000000001E-3</v>
      </c>
      <c r="M1453"/>
      <c r="N1453">
        <v>1.6650000000000002E-2</v>
      </c>
      <c r="O1453"/>
      <c r="P1453">
        <v>25.5</v>
      </c>
      <c r="Q1453"/>
      <c r="R1453">
        <v>7.5</v>
      </c>
      <c r="S1453">
        <v>6.2</v>
      </c>
      <c r="T1453" s="3">
        <v>98</v>
      </c>
      <c r="V1453">
        <v>99</v>
      </c>
      <c r="W1453"/>
      <c r="X1453">
        <v>99</v>
      </c>
      <c r="Y1453"/>
      <c r="Z1453">
        <v>98</v>
      </c>
      <c r="AA1453"/>
      <c r="AB1453">
        <v>95.165530000000004</v>
      </c>
      <c r="AC1453"/>
      <c r="AD1453">
        <v>5.3609999999999998</v>
      </c>
      <c r="AF1453">
        <v>12480</v>
      </c>
      <c r="AG1453"/>
      <c r="AH1453">
        <v>2.1666400000000001</v>
      </c>
      <c r="AI1453"/>
      <c r="AJ1453">
        <v>5.1986299999999996</v>
      </c>
      <c r="AK1453"/>
      <c r="AL1453">
        <v>70554.759999999995</v>
      </c>
      <c r="AM1453"/>
      <c r="AN1453">
        <v>20.7</v>
      </c>
      <c r="AO1453">
        <v>72.257000000000005</v>
      </c>
      <c r="AP1453">
        <v>0.1</v>
      </c>
      <c r="AQ1453"/>
      <c r="AR1453">
        <v>15030</v>
      </c>
      <c r="AS1453">
        <v>0.4</v>
      </c>
      <c r="AT1453">
        <v>4.2899900000000004</v>
      </c>
      <c r="AU1453"/>
      <c r="AV1453">
        <v>82.331320000000005</v>
      </c>
      <c r="AW1453">
        <v>10.03378</v>
      </c>
    </row>
    <row r="1454" spans="1:49" hidden="1" x14ac:dyDescent="0.3">
      <c r="A1454" t="s">
        <v>205</v>
      </c>
      <c r="B1454" t="s">
        <v>206</v>
      </c>
      <c r="C1454" t="s">
        <v>196</v>
      </c>
      <c r="D1454">
        <v>2007</v>
      </c>
      <c r="E1454">
        <v>72.387960000000007</v>
      </c>
      <c r="F1454"/>
      <c r="G1454">
        <v>18.98508</v>
      </c>
      <c r="H1454">
        <v>137.61850000000001</v>
      </c>
      <c r="I1454"/>
      <c r="J1454">
        <v>1.9345000000000001E-2</v>
      </c>
      <c r="K1454"/>
      <c r="L1454">
        <v>9.1500000000000001E-4</v>
      </c>
      <c r="M1454"/>
      <c r="N1454">
        <v>2.341E-2</v>
      </c>
      <c r="O1454"/>
      <c r="P1454">
        <v>25.6</v>
      </c>
      <c r="Q1454"/>
      <c r="R1454">
        <v>7.5</v>
      </c>
      <c r="S1454">
        <v>6.6</v>
      </c>
      <c r="T1454" s="3">
        <v>97</v>
      </c>
      <c r="V1454">
        <v>97</v>
      </c>
      <c r="W1454"/>
      <c r="X1454">
        <v>98</v>
      </c>
      <c r="Y1454"/>
      <c r="Z1454">
        <v>99</v>
      </c>
      <c r="AA1454"/>
      <c r="AB1454">
        <v>95.155010000000004</v>
      </c>
      <c r="AC1454"/>
      <c r="AF1454">
        <v>13730</v>
      </c>
      <c r="AG1454"/>
      <c r="AH1454">
        <v>2.00719</v>
      </c>
      <c r="AI1454"/>
      <c r="AJ1454">
        <v>5.0397800000000004</v>
      </c>
      <c r="AK1454"/>
      <c r="AL1454">
        <v>71336.475000000006</v>
      </c>
      <c r="AM1454"/>
      <c r="AN1454">
        <v>19.600000000000001</v>
      </c>
      <c r="AO1454">
        <v>72.626000000000005</v>
      </c>
      <c r="AP1454">
        <v>0.1</v>
      </c>
      <c r="AQ1454"/>
      <c r="AR1454">
        <v>16550</v>
      </c>
      <c r="AT1454">
        <v>4.5968099999999996</v>
      </c>
      <c r="AU1454"/>
    </row>
    <row r="1455" spans="1:49" hidden="1" x14ac:dyDescent="0.3">
      <c r="A1455" t="s">
        <v>205</v>
      </c>
      <c r="B1455" t="s">
        <v>206</v>
      </c>
      <c r="C1455" t="s">
        <v>196</v>
      </c>
      <c r="D1455">
        <v>2008</v>
      </c>
      <c r="E1455">
        <v>72.726089999999999</v>
      </c>
      <c r="F1455"/>
      <c r="G1455">
        <v>19.087959999999999</v>
      </c>
      <c r="H1455">
        <v>133.5445</v>
      </c>
      <c r="I1455"/>
      <c r="J1455">
        <v>1.8089999999999998E-2</v>
      </c>
      <c r="K1455"/>
      <c r="L1455">
        <v>8.4999999999999995E-4</v>
      </c>
      <c r="M1455"/>
      <c r="N1455">
        <v>2.572E-2</v>
      </c>
      <c r="O1455"/>
      <c r="P1455">
        <v>25.6</v>
      </c>
      <c r="Q1455"/>
      <c r="R1455">
        <v>7.6</v>
      </c>
      <c r="S1455">
        <v>6.9</v>
      </c>
      <c r="T1455" s="3">
        <v>99</v>
      </c>
      <c r="V1455">
        <v>98</v>
      </c>
      <c r="W1455"/>
      <c r="X1455">
        <v>99</v>
      </c>
      <c r="Y1455"/>
      <c r="Z1455">
        <v>99</v>
      </c>
      <c r="AA1455"/>
      <c r="AB1455">
        <v>95.142089999999996</v>
      </c>
      <c r="AC1455"/>
      <c r="AF1455">
        <v>13260</v>
      </c>
      <c r="AG1455"/>
      <c r="AH1455">
        <v>1.9583299999999999</v>
      </c>
      <c r="AI1455"/>
      <c r="AJ1455">
        <v>5.2816799999999997</v>
      </c>
      <c r="AK1455"/>
      <c r="AL1455">
        <v>72120.604000000007</v>
      </c>
      <c r="AM1455"/>
      <c r="AN1455">
        <v>18.600000000000001</v>
      </c>
      <c r="AO1455">
        <v>73.027000000000001</v>
      </c>
      <c r="AP1455">
        <v>0.1</v>
      </c>
      <c r="AQ1455"/>
      <c r="AR1455">
        <v>16740</v>
      </c>
      <c r="AT1455">
        <v>3.9137599999999999</v>
      </c>
      <c r="AU1455"/>
      <c r="AV1455">
        <v>82.962299999999999</v>
      </c>
      <c r="AW1455">
        <v>9.5513600000000007</v>
      </c>
    </row>
    <row r="1456" spans="1:49" hidden="1" x14ac:dyDescent="0.3">
      <c r="A1456" t="s">
        <v>205</v>
      </c>
      <c r="B1456" t="s">
        <v>206</v>
      </c>
      <c r="C1456" t="s">
        <v>196</v>
      </c>
      <c r="D1456">
        <v>2009</v>
      </c>
      <c r="E1456">
        <v>73.328509999999994</v>
      </c>
      <c r="F1456"/>
      <c r="G1456">
        <v>19.145589999999999</v>
      </c>
      <c r="H1456">
        <v>121.7611</v>
      </c>
      <c r="I1456"/>
      <c r="J1456">
        <v>1.6945000000000002E-2</v>
      </c>
      <c r="K1456"/>
      <c r="L1456">
        <v>7.85E-4</v>
      </c>
      <c r="M1456"/>
      <c r="N1456">
        <v>2.7199999999999998E-2</v>
      </c>
      <c r="O1456"/>
      <c r="P1456">
        <v>25.7</v>
      </c>
      <c r="Q1456"/>
      <c r="R1456">
        <v>7.6</v>
      </c>
      <c r="S1456">
        <v>7.3</v>
      </c>
      <c r="T1456" s="3">
        <v>99</v>
      </c>
      <c r="V1456">
        <v>99</v>
      </c>
      <c r="W1456"/>
      <c r="X1456">
        <v>99</v>
      </c>
      <c r="Y1456"/>
      <c r="Z1456">
        <v>99</v>
      </c>
      <c r="AA1456"/>
      <c r="AB1456">
        <v>95.128749999999997</v>
      </c>
      <c r="AC1456"/>
      <c r="AF1456">
        <v>13180</v>
      </c>
      <c r="AG1456"/>
      <c r="AH1456">
        <v>2.40422</v>
      </c>
      <c r="AI1456"/>
      <c r="AJ1456">
        <v>6.5595499999999998</v>
      </c>
      <c r="AK1456"/>
      <c r="AL1456">
        <v>72924.837</v>
      </c>
      <c r="AM1456"/>
      <c r="AN1456">
        <v>17.7</v>
      </c>
      <c r="AO1456">
        <v>73.456999999999994</v>
      </c>
      <c r="AP1456">
        <v>0.1</v>
      </c>
      <c r="AQ1456"/>
      <c r="AR1456">
        <v>16790</v>
      </c>
      <c r="AS1456">
        <v>1</v>
      </c>
      <c r="AT1456">
        <v>3.8424499999999999</v>
      </c>
      <c r="AU1456"/>
    </row>
    <row r="1457" spans="1:49" hidden="1" x14ac:dyDescent="0.3">
      <c r="A1457" t="s">
        <v>205</v>
      </c>
      <c r="B1457" t="s">
        <v>206</v>
      </c>
      <c r="C1457" t="s">
        <v>196</v>
      </c>
      <c r="D1457">
        <v>2010</v>
      </c>
      <c r="E1457">
        <v>73.99485</v>
      </c>
      <c r="F1457"/>
      <c r="G1457">
        <v>19.177029999999998</v>
      </c>
      <c r="H1457">
        <v>107.1033</v>
      </c>
      <c r="I1457"/>
      <c r="J1457">
        <v>1.6119999999999999E-2</v>
      </c>
      <c r="K1457"/>
      <c r="L1457">
        <v>7.2499999999999995E-4</v>
      </c>
      <c r="M1457"/>
      <c r="N1457">
        <v>2.9139999999999999E-2</v>
      </c>
      <c r="O1457"/>
      <c r="P1457">
        <v>25.8</v>
      </c>
      <c r="Q1457"/>
      <c r="R1457">
        <v>7.7</v>
      </c>
      <c r="S1457">
        <v>7.6</v>
      </c>
      <c r="T1457" s="3">
        <v>99</v>
      </c>
      <c r="V1457">
        <v>99</v>
      </c>
      <c r="W1457"/>
      <c r="X1457">
        <v>99</v>
      </c>
      <c r="Y1457"/>
      <c r="Z1457">
        <v>99</v>
      </c>
      <c r="AA1457"/>
      <c r="AB1457">
        <v>95.11506</v>
      </c>
      <c r="AC1457"/>
      <c r="AF1457"/>
      <c r="AG1457"/>
      <c r="AH1457">
        <v>2.1856100000000001</v>
      </c>
      <c r="AI1457"/>
      <c r="AJ1457">
        <v>6.7547300000000003</v>
      </c>
      <c r="AK1457"/>
      <c r="AL1457">
        <v>73762.519</v>
      </c>
      <c r="AM1457"/>
      <c r="AN1457">
        <v>16.899999999999999</v>
      </c>
      <c r="AO1457">
        <v>73.905000000000001</v>
      </c>
      <c r="AP1457">
        <v>0.1</v>
      </c>
      <c r="AQ1457"/>
      <c r="AR1457">
        <v>17770</v>
      </c>
      <c r="AT1457">
        <v>3.7091799999999999</v>
      </c>
      <c r="AU1457"/>
      <c r="AW1457">
        <v>9.8990100000000005</v>
      </c>
    </row>
    <row r="1458" spans="1:49" hidden="1" x14ac:dyDescent="0.3">
      <c r="A1458" t="s">
        <v>205</v>
      </c>
      <c r="B1458" t="s">
        <v>206</v>
      </c>
      <c r="C1458" t="s">
        <v>196</v>
      </c>
      <c r="D1458">
        <v>2011</v>
      </c>
      <c r="E1458">
        <v>74.530240000000006</v>
      </c>
      <c r="F1458"/>
      <c r="G1458">
        <v>19.202729999999999</v>
      </c>
      <c r="H1458">
        <v>94.961399999999998</v>
      </c>
      <c r="I1458"/>
      <c r="J1458">
        <v>1.5495E-2</v>
      </c>
      <c r="K1458"/>
      <c r="L1458">
        <v>6.6E-4</v>
      </c>
      <c r="M1458"/>
      <c r="N1458">
        <v>3.261E-2</v>
      </c>
      <c r="O1458"/>
      <c r="P1458">
        <v>25.8</v>
      </c>
      <c r="Q1458"/>
      <c r="R1458">
        <v>7.8</v>
      </c>
      <c r="S1458">
        <v>8</v>
      </c>
      <c r="T1458" s="3">
        <v>99</v>
      </c>
      <c r="V1458">
        <v>99</v>
      </c>
      <c r="W1458"/>
      <c r="X1458">
        <v>99</v>
      </c>
      <c r="Y1458"/>
      <c r="Z1458">
        <v>99</v>
      </c>
      <c r="AA1458"/>
      <c r="AB1458">
        <v>95.100939999999994</v>
      </c>
      <c r="AC1458"/>
      <c r="AF1458"/>
      <c r="AG1458"/>
      <c r="AH1458">
        <v>2.2040000000000002</v>
      </c>
      <c r="AI1458"/>
      <c r="AJ1458">
        <v>6.6072499999999996</v>
      </c>
      <c r="AK1458"/>
      <c r="AL1458">
        <v>74634.956999999995</v>
      </c>
      <c r="AM1458"/>
      <c r="AN1458">
        <v>16.100000000000001</v>
      </c>
      <c r="AO1458">
        <v>74.352000000000004</v>
      </c>
      <c r="AP1458">
        <v>0.1</v>
      </c>
      <c r="AQ1458"/>
      <c r="AR1458">
        <v>18400</v>
      </c>
      <c r="AT1458">
        <v>3.4849700000000001</v>
      </c>
      <c r="AU1458"/>
    </row>
    <row r="1459" spans="1:49" hidden="1" x14ac:dyDescent="0.3">
      <c r="A1459" t="s">
        <v>205</v>
      </c>
      <c r="B1459" t="s">
        <v>206</v>
      </c>
      <c r="C1459" t="s">
        <v>196</v>
      </c>
      <c r="D1459">
        <v>2012</v>
      </c>
      <c r="E1459">
        <v>74.912670000000006</v>
      </c>
      <c r="F1459"/>
      <c r="G1459">
        <v>19.24652</v>
      </c>
      <c r="H1459">
        <v>86.911829999999995</v>
      </c>
      <c r="I1459"/>
      <c r="J1459">
        <v>1.4914999999999999E-2</v>
      </c>
      <c r="K1459"/>
      <c r="L1459">
        <v>6.3000000000000003E-4</v>
      </c>
      <c r="M1459"/>
      <c r="N1459">
        <v>1.7780000000000001E-2</v>
      </c>
      <c r="O1459"/>
      <c r="P1459">
        <v>25.9</v>
      </c>
      <c r="Q1459"/>
      <c r="R1459">
        <v>8</v>
      </c>
      <c r="S1459">
        <v>8.4</v>
      </c>
      <c r="T1459" s="3">
        <v>98</v>
      </c>
      <c r="V1459">
        <v>98</v>
      </c>
      <c r="W1459"/>
      <c r="X1459">
        <v>99</v>
      </c>
      <c r="Y1459"/>
      <c r="Z1459">
        <v>99</v>
      </c>
      <c r="AA1459"/>
      <c r="AB1459">
        <v>95.085400000000007</v>
      </c>
      <c r="AC1459"/>
      <c r="AF1459">
        <v>16530</v>
      </c>
      <c r="AG1459"/>
      <c r="AH1459">
        <v>2.2769599999999999</v>
      </c>
      <c r="AI1459"/>
      <c r="AJ1459">
        <v>6.6364900000000002</v>
      </c>
      <c r="AK1459"/>
      <c r="AL1459">
        <v>75539.877999999997</v>
      </c>
      <c r="AM1459"/>
      <c r="AN1459">
        <v>15.5</v>
      </c>
      <c r="AO1459">
        <v>74.775999999999996</v>
      </c>
      <c r="AP1459">
        <v>0.1</v>
      </c>
      <c r="AQ1459"/>
      <c r="AR1459">
        <v>17270</v>
      </c>
      <c r="AT1459">
        <v>3.16859</v>
      </c>
      <c r="AU1459"/>
      <c r="AV1459">
        <v>83.625990000000002</v>
      </c>
      <c r="AW1459">
        <v>9.90639</v>
      </c>
    </row>
    <row r="1460" spans="1:49" hidden="1" x14ac:dyDescent="0.3">
      <c r="A1460" t="s">
        <v>205</v>
      </c>
      <c r="B1460" t="s">
        <v>206</v>
      </c>
      <c r="C1460" t="s">
        <v>196</v>
      </c>
      <c r="D1460">
        <v>2013</v>
      </c>
      <c r="E1460">
        <v>75.126859999999994</v>
      </c>
      <c r="F1460"/>
      <c r="G1460">
        <v>19.330839999999998</v>
      </c>
      <c r="H1460">
        <v>84.207939999999994</v>
      </c>
      <c r="I1460"/>
      <c r="J1460">
        <v>1.4540000000000001E-2</v>
      </c>
      <c r="K1460"/>
      <c r="L1460">
        <v>5.7499999999999999E-4</v>
      </c>
      <c r="M1460"/>
      <c r="N1460">
        <v>1.0449999999999999E-2</v>
      </c>
      <c r="O1460"/>
      <c r="P1460">
        <v>26</v>
      </c>
      <c r="Q1460"/>
      <c r="R1460">
        <v>8.1</v>
      </c>
      <c r="S1460">
        <v>8.6999999999999993</v>
      </c>
      <c r="T1460" s="3">
        <v>99</v>
      </c>
      <c r="V1460">
        <v>98</v>
      </c>
      <c r="W1460"/>
      <c r="X1460">
        <v>98</v>
      </c>
      <c r="Y1460"/>
      <c r="Z1460">
        <v>98</v>
      </c>
      <c r="AA1460"/>
      <c r="AB1460">
        <v>95.068759999999997</v>
      </c>
      <c r="AC1460"/>
      <c r="AF1460">
        <v>15600</v>
      </c>
      <c r="AG1460"/>
      <c r="AH1460">
        <v>2.3071000000000002</v>
      </c>
      <c r="AI1460"/>
      <c r="AJ1460">
        <v>5.9938000000000002</v>
      </c>
      <c r="AK1460"/>
      <c r="AL1460">
        <v>76481.960999999996</v>
      </c>
      <c r="AM1460"/>
      <c r="AN1460">
        <v>14.9</v>
      </c>
      <c r="AO1460">
        <v>75.162000000000006</v>
      </c>
      <c r="AP1460">
        <v>0.1</v>
      </c>
      <c r="AQ1460"/>
      <c r="AR1460">
        <v>17320</v>
      </c>
      <c r="AS1460">
        <v>0.1</v>
      </c>
      <c r="AT1460">
        <v>3.0679500000000002</v>
      </c>
      <c r="AU1460"/>
      <c r="AV1460">
        <v>84.626800000000003</v>
      </c>
      <c r="AW1460">
        <v>10.06761</v>
      </c>
    </row>
    <row r="1461" spans="1:49" hidden="1" x14ac:dyDescent="0.3">
      <c r="A1461" t="s">
        <v>205</v>
      </c>
      <c r="B1461" t="s">
        <v>206</v>
      </c>
      <c r="C1461" t="s">
        <v>196</v>
      </c>
      <c r="D1461">
        <v>2014</v>
      </c>
      <c r="E1461">
        <v>75.306079999999994</v>
      </c>
      <c r="F1461"/>
      <c r="G1461">
        <v>19.4359</v>
      </c>
      <c r="H1461">
        <v>82.665180000000007</v>
      </c>
      <c r="I1461"/>
      <c r="J1461">
        <v>1.4075000000000001E-2</v>
      </c>
      <c r="K1461"/>
      <c r="L1461">
        <v>5.7499999999999999E-4</v>
      </c>
      <c r="M1461"/>
      <c r="N1461">
        <v>8.9700000000000005E-3</v>
      </c>
      <c r="O1461"/>
      <c r="P1461">
        <v>26</v>
      </c>
      <c r="Q1461"/>
      <c r="R1461">
        <v>8.1999999999999993</v>
      </c>
      <c r="S1461">
        <v>9.1</v>
      </c>
      <c r="T1461" s="3">
        <v>99</v>
      </c>
      <c r="V1461">
        <v>99</v>
      </c>
      <c r="W1461"/>
      <c r="X1461">
        <v>99</v>
      </c>
      <c r="Y1461"/>
      <c r="Z1461">
        <v>99</v>
      </c>
      <c r="AA1461"/>
      <c r="AB1461">
        <v>95.113560000000007</v>
      </c>
      <c r="AC1461"/>
      <c r="AD1461">
        <v>15.044</v>
      </c>
      <c r="AF1461"/>
      <c r="AG1461"/>
      <c r="AH1461">
        <v>3.48251</v>
      </c>
      <c r="AI1461"/>
      <c r="AJ1461">
        <v>6.9135099999999996</v>
      </c>
      <c r="AK1461"/>
      <c r="AL1461">
        <v>77465.77</v>
      </c>
      <c r="AM1461"/>
      <c r="AN1461">
        <v>14.3</v>
      </c>
      <c r="AO1461">
        <v>75.501999999999995</v>
      </c>
      <c r="AP1461">
        <v>0.1</v>
      </c>
      <c r="AQ1461"/>
      <c r="AR1461">
        <v>18160</v>
      </c>
      <c r="AS1461">
        <v>0.2</v>
      </c>
      <c r="AT1461">
        <v>2.8013499999999998</v>
      </c>
      <c r="AU1461"/>
      <c r="AV1461">
        <v>84.705240000000003</v>
      </c>
      <c r="AW1461">
        <v>10.143800000000001</v>
      </c>
    </row>
    <row r="1462" spans="1:49" hidden="1" x14ac:dyDescent="0.3">
      <c r="A1462" t="s">
        <v>205</v>
      </c>
      <c r="B1462" t="s">
        <v>206</v>
      </c>
      <c r="C1462" t="s">
        <v>196</v>
      </c>
      <c r="D1462">
        <v>2015</v>
      </c>
      <c r="E1462">
        <v>75.481250000000003</v>
      </c>
      <c r="F1462"/>
      <c r="G1462">
        <v>19.559699999999999</v>
      </c>
      <c r="H1462">
        <v>81.682599999999994</v>
      </c>
      <c r="I1462"/>
      <c r="J1462">
        <v>1.3684999999999999E-2</v>
      </c>
      <c r="K1462"/>
      <c r="L1462">
        <v>5.5000000000000003E-4</v>
      </c>
      <c r="M1462"/>
      <c r="N1462">
        <v>1.1809999999999999E-2</v>
      </c>
      <c r="O1462"/>
      <c r="P1462">
        <v>26.1</v>
      </c>
      <c r="Q1462"/>
      <c r="R1462">
        <v>8.4</v>
      </c>
      <c r="S1462">
        <v>9.4</v>
      </c>
      <c r="T1462" s="3">
        <v>98</v>
      </c>
      <c r="V1462">
        <v>99</v>
      </c>
      <c r="W1462"/>
      <c r="X1462">
        <v>98</v>
      </c>
      <c r="Y1462"/>
      <c r="Z1462">
        <v>98</v>
      </c>
      <c r="AA1462"/>
      <c r="AB1462">
        <v>95.157780000000002</v>
      </c>
      <c r="AC1462"/>
      <c r="AD1462">
        <v>11.526</v>
      </c>
      <c r="AF1462"/>
      <c r="AG1462"/>
      <c r="AH1462">
        <v>4.0419400000000003</v>
      </c>
      <c r="AI1462"/>
      <c r="AJ1462">
        <v>7.76058</v>
      </c>
      <c r="AK1462"/>
      <c r="AL1462">
        <v>78492.214999999997</v>
      </c>
      <c r="AM1462"/>
      <c r="AN1462">
        <v>13.8</v>
      </c>
      <c r="AO1462">
        <v>75.796000000000006</v>
      </c>
      <c r="AP1462">
        <v>0.1</v>
      </c>
      <c r="AQ1462"/>
      <c r="AR1462">
        <v>17860</v>
      </c>
      <c r="AS1462">
        <v>0.3</v>
      </c>
      <c r="AT1462">
        <v>2.79739</v>
      </c>
      <c r="AU1462"/>
    </row>
    <row r="1463" spans="1:49" hidden="1" x14ac:dyDescent="0.3">
      <c r="A1463" t="s">
        <v>205</v>
      </c>
      <c r="B1463" t="s">
        <v>206</v>
      </c>
      <c r="C1463" t="s">
        <v>196</v>
      </c>
      <c r="D1463">
        <v>2016</v>
      </c>
      <c r="E1463">
        <v>75.714799999999997</v>
      </c>
      <c r="F1463"/>
      <c r="G1463">
        <v>19.708950000000002</v>
      </c>
      <c r="H1463">
        <v>80.132249999999999</v>
      </c>
      <c r="I1463"/>
      <c r="J1463">
        <v>1.3285E-2</v>
      </c>
      <c r="K1463"/>
      <c r="L1463">
        <v>5.2999999999999998E-4</v>
      </c>
      <c r="M1463"/>
      <c r="N1463">
        <v>2.3439999999999999E-2</v>
      </c>
      <c r="O1463"/>
      <c r="P1463">
        <v>26.1</v>
      </c>
      <c r="Q1463"/>
      <c r="R1463">
        <v>8.5</v>
      </c>
      <c r="S1463">
        <v>9.8000000000000007</v>
      </c>
      <c r="T1463" s="3">
        <v>99</v>
      </c>
      <c r="V1463">
        <v>99</v>
      </c>
      <c r="W1463"/>
      <c r="X1463">
        <v>99</v>
      </c>
      <c r="Y1463"/>
      <c r="Z1463">
        <v>99</v>
      </c>
      <c r="AA1463"/>
      <c r="AB1463">
        <v>95.201490000000007</v>
      </c>
      <c r="AC1463"/>
      <c r="AF1463"/>
      <c r="AG1463"/>
      <c r="AH1463">
        <v>4.4837999999999996</v>
      </c>
      <c r="AI1463"/>
      <c r="AJ1463">
        <v>8.8595100000000002</v>
      </c>
      <c r="AK1463"/>
      <c r="AL1463">
        <v>79563.989000000001</v>
      </c>
      <c r="AM1463"/>
      <c r="AN1463">
        <v>13.3</v>
      </c>
      <c r="AO1463">
        <v>76.046999999999997</v>
      </c>
      <c r="AP1463">
        <v>0.1</v>
      </c>
      <c r="AQ1463"/>
      <c r="AR1463">
        <v>20210</v>
      </c>
      <c r="AS1463">
        <v>0.3</v>
      </c>
      <c r="AT1463">
        <v>3.3657599999999999</v>
      </c>
      <c r="AU1463"/>
      <c r="AV1463">
        <v>85.544250000000005</v>
      </c>
      <c r="AW1463">
        <v>10.347490000000001</v>
      </c>
    </row>
    <row r="1464" spans="1:49" hidden="1" x14ac:dyDescent="0.3">
      <c r="A1464" t="s">
        <v>207</v>
      </c>
      <c r="B1464" t="s">
        <v>208</v>
      </c>
      <c r="C1464" t="s">
        <v>196</v>
      </c>
      <c r="D1464">
        <v>2000</v>
      </c>
      <c r="E1464">
        <v>51.068950000000001</v>
      </c>
      <c r="F1464"/>
      <c r="G1464">
        <v>15.55565</v>
      </c>
      <c r="H1464">
        <v>357.70119999999997</v>
      </c>
      <c r="I1464"/>
      <c r="J1464">
        <v>0.110815</v>
      </c>
      <c r="K1464"/>
      <c r="L1464">
        <v>2.0424999999999999E-2</v>
      </c>
      <c r="M1464"/>
      <c r="N1464">
        <v>0</v>
      </c>
      <c r="O1464"/>
      <c r="P1464">
        <v>22.1</v>
      </c>
      <c r="Q1464"/>
      <c r="R1464">
        <v>8.1</v>
      </c>
      <c r="S1464">
        <v>0.8</v>
      </c>
      <c r="V1464">
        <v>24</v>
      </c>
      <c r="W1464"/>
      <c r="X1464">
        <v>37</v>
      </c>
      <c r="Y1464"/>
      <c r="Z1464">
        <v>33</v>
      </c>
      <c r="AA1464"/>
      <c r="AB1464">
        <v>19.603010000000001</v>
      </c>
      <c r="AC1464"/>
      <c r="AF1464"/>
      <c r="AG1464"/>
      <c r="AH1464"/>
      <c r="AI1464"/>
      <c r="AJ1464"/>
      <c r="AK1464"/>
      <c r="AL1464">
        <v>8872.2540000000008</v>
      </c>
      <c r="AM1464"/>
      <c r="AN1464">
        <v>104.2</v>
      </c>
      <c r="AO1464">
        <v>50.869</v>
      </c>
      <c r="AP1464">
        <v>0.4</v>
      </c>
      <c r="AQ1464"/>
      <c r="AT1464"/>
      <c r="AU1464"/>
    </row>
    <row r="1465" spans="1:49" hidden="1" x14ac:dyDescent="0.3">
      <c r="A1465" t="s">
        <v>207</v>
      </c>
      <c r="B1465" t="s">
        <v>208</v>
      </c>
      <c r="C1465" t="s">
        <v>196</v>
      </c>
      <c r="D1465">
        <v>2001</v>
      </c>
      <c r="E1465">
        <v>51.257469999999998</v>
      </c>
      <c r="F1465"/>
      <c r="G1465">
        <v>15.592090000000001</v>
      </c>
      <c r="H1465">
        <v>354.21609999999998</v>
      </c>
      <c r="I1465"/>
      <c r="J1465">
        <v>0.11143500000000001</v>
      </c>
      <c r="K1465"/>
      <c r="L1465">
        <v>1.9990000000000001E-2</v>
      </c>
      <c r="M1465"/>
      <c r="N1465">
        <v>0</v>
      </c>
      <c r="O1465"/>
      <c r="P1465">
        <v>22.2</v>
      </c>
      <c r="Q1465"/>
      <c r="R1465">
        <v>8</v>
      </c>
      <c r="S1465">
        <v>0.9</v>
      </c>
      <c r="V1465">
        <v>20</v>
      </c>
      <c r="W1465"/>
      <c r="X1465">
        <v>33</v>
      </c>
      <c r="Y1465"/>
      <c r="Z1465">
        <v>33</v>
      </c>
      <c r="AA1465"/>
      <c r="AB1465">
        <v>21.67661</v>
      </c>
      <c r="AC1465"/>
      <c r="AF1465"/>
      <c r="AG1465"/>
      <c r="AH1465"/>
      <c r="AI1465"/>
      <c r="AJ1465"/>
      <c r="AK1465"/>
      <c r="AL1465">
        <v>9186.7250000000004</v>
      </c>
      <c r="AM1465"/>
      <c r="AN1465">
        <v>104.2</v>
      </c>
      <c r="AO1465">
        <v>51.213000000000001</v>
      </c>
      <c r="AP1465">
        <v>0.4</v>
      </c>
      <c r="AQ1465"/>
      <c r="AT1465"/>
      <c r="AU1465"/>
    </row>
    <row r="1466" spans="1:49" hidden="1" x14ac:dyDescent="0.3">
      <c r="A1466" t="s">
        <v>207</v>
      </c>
      <c r="B1466" t="s">
        <v>208</v>
      </c>
      <c r="C1466" t="s">
        <v>196</v>
      </c>
      <c r="D1466">
        <v>2002</v>
      </c>
      <c r="E1466">
        <v>51.333480000000002</v>
      </c>
      <c r="F1466"/>
      <c r="G1466">
        <v>15.632350000000001</v>
      </c>
      <c r="H1466">
        <v>350.76479999999998</v>
      </c>
      <c r="I1466"/>
      <c r="J1466">
        <v>0.113165</v>
      </c>
      <c r="K1466"/>
      <c r="L1466">
        <v>1.9845000000000002E-2</v>
      </c>
      <c r="M1466"/>
      <c r="N1466">
        <v>0</v>
      </c>
      <c r="O1466"/>
      <c r="P1466">
        <v>22.2</v>
      </c>
      <c r="Q1466"/>
      <c r="R1466">
        <v>7.8</v>
      </c>
      <c r="S1466">
        <v>1</v>
      </c>
      <c r="V1466">
        <v>45</v>
      </c>
      <c r="W1466"/>
      <c r="X1466">
        <v>40</v>
      </c>
      <c r="Y1466"/>
      <c r="Z1466">
        <v>40</v>
      </c>
      <c r="AA1466"/>
      <c r="AB1466">
        <v>23.74981</v>
      </c>
      <c r="AC1466"/>
      <c r="AF1466"/>
      <c r="AG1466"/>
      <c r="AH1466"/>
      <c r="AI1466"/>
      <c r="AJ1466"/>
      <c r="AK1466"/>
      <c r="AL1466">
        <v>9501.3420000000006</v>
      </c>
      <c r="AM1466"/>
      <c r="AN1466">
        <v>104.2</v>
      </c>
      <c r="AO1466">
        <v>51.491999999999997</v>
      </c>
      <c r="AP1466">
        <v>0.4</v>
      </c>
      <c r="AQ1466"/>
      <c r="AT1466"/>
      <c r="AU1466"/>
    </row>
    <row r="1467" spans="1:49" hidden="1" x14ac:dyDescent="0.3">
      <c r="A1467" t="s">
        <v>207</v>
      </c>
      <c r="B1467" t="s">
        <v>208</v>
      </c>
      <c r="C1467" t="s">
        <v>196</v>
      </c>
      <c r="D1467">
        <v>2003</v>
      </c>
      <c r="E1467">
        <v>51.391120000000001</v>
      </c>
      <c r="F1467"/>
      <c r="G1467">
        <v>15.68512</v>
      </c>
      <c r="H1467">
        <v>346.63400000000001</v>
      </c>
      <c r="I1467"/>
      <c r="J1467">
        <v>0.11540499999999999</v>
      </c>
      <c r="K1467"/>
      <c r="L1467">
        <v>1.9885E-2</v>
      </c>
      <c r="M1467"/>
      <c r="N1467">
        <v>0</v>
      </c>
      <c r="O1467"/>
      <c r="P1467">
        <v>22.3</v>
      </c>
      <c r="Q1467"/>
      <c r="R1467">
        <v>7.7</v>
      </c>
      <c r="S1467">
        <v>1.1000000000000001</v>
      </c>
      <c r="V1467">
        <v>40</v>
      </c>
      <c r="W1467"/>
      <c r="X1467">
        <v>40</v>
      </c>
      <c r="Y1467"/>
      <c r="Z1467">
        <v>40</v>
      </c>
      <c r="AA1467"/>
      <c r="AB1467">
        <v>25.999880000000001</v>
      </c>
      <c r="AC1467"/>
      <c r="AF1467"/>
      <c r="AG1467"/>
      <c r="AH1467"/>
      <c r="AI1467"/>
      <c r="AJ1467"/>
      <c r="AK1467"/>
      <c r="AL1467">
        <v>9815.4120000000003</v>
      </c>
      <c r="AM1467"/>
      <c r="AN1467">
        <v>104.2</v>
      </c>
      <c r="AO1467">
        <v>51.762</v>
      </c>
      <c r="AP1467">
        <v>0.4</v>
      </c>
      <c r="AQ1467"/>
      <c r="AT1467"/>
      <c r="AU1467"/>
    </row>
    <row r="1468" spans="1:49" hidden="1" x14ac:dyDescent="0.3">
      <c r="A1468" t="s">
        <v>207</v>
      </c>
      <c r="B1468" t="s">
        <v>208</v>
      </c>
      <c r="C1468" t="s">
        <v>196</v>
      </c>
      <c r="D1468">
        <v>2004</v>
      </c>
      <c r="E1468">
        <v>51.358400000000003</v>
      </c>
      <c r="F1468"/>
      <c r="G1468">
        <v>15.72569</v>
      </c>
      <c r="H1468">
        <v>344.75850000000003</v>
      </c>
      <c r="I1468"/>
      <c r="J1468">
        <v>0.11724999999999999</v>
      </c>
      <c r="K1468"/>
      <c r="L1468">
        <v>1.9990000000000001E-2</v>
      </c>
      <c r="M1468"/>
      <c r="N1468">
        <v>0</v>
      </c>
      <c r="O1468"/>
      <c r="P1468">
        <v>22.4</v>
      </c>
      <c r="Q1468"/>
      <c r="R1468">
        <v>7.6</v>
      </c>
      <c r="S1468">
        <v>1.2</v>
      </c>
      <c r="V1468">
        <v>40</v>
      </c>
      <c r="W1468"/>
      <c r="X1468">
        <v>30</v>
      </c>
      <c r="Y1468"/>
      <c r="Z1468">
        <v>30</v>
      </c>
      <c r="AA1468"/>
      <c r="AB1468">
        <v>28.250330000000002</v>
      </c>
      <c r="AC1468"/>
      <c r="AF1468"/>
      <c r="AG1468"/>
      <c r="AH1468"/>
      <c r="AI1468"/>
      <c r="AJ1468"/>
      <c r="AK1468"/>
      <c r="AL1468">
        <v>10130.243</v>
      </c>
      <c r="AM1468"/>
      <c r="AN1468">
        <v>104.2</v>
      </c>
      <c r="AO1468">
        <v>52.042999999999999</v>
      </c>
      <c r="AP1468">
        <v>0.4</v>
      </c>
      <c r="AQ1468"/>
      <c r="AT1468"/>
      <c r="AU1468"/>
    </row>
    <row r="1469" spans="1:49" hidden="1" x14ac:dyDescent="0.3">
      <c r="A1469" t="s">
        <v>207</v>
      </c>
      <c r="B1469" t="s">
        <v>208</v>
      </c>
      <c r="C1469" t="s">
        <v>196</v>
      </c>
      <c r="D1469">
        <v>2005</v>
      </c>
      <c r="E1469">
        <v>51.610959999999999</v>
      </c>
      <c r="F1469"/>
      <c r="G1469">
        <v>15.824159999999999</v>
      </c>
      <c r="H1469">
        <v>338.60239999999999</v>
      </c>
      <c r="I1469"/>
      <c r="J1469">
        <v>0.11791</v>
      </c>
      <c r="K1469"/>
      <c r="L1469">
        <v>1.9949999999999999E-2</v>
      </c>
      <c r="M1469"/>
      <c r="N1469" s="1">
        <v>2.0000000000000002E-5</v>
      </c>
      <c r="O1469" s="1"/>
      <c r="P1469">
        <v>22.5</v>
      </c>
      <c r="Q1469"/>
      <c r="R1469">
        <v>7.5</v>
      </c>
      <c r="S1469">
        <v>1.3</v>
      </c>
      <c r="V1469">
        <v>35</v>
      </c>
      <c r="W1469"/>
      <c r="X1469">
        <v>35</v>
      </c>
      <c r="Y1469"/>
      <c r="Z1469">
        <v>35</v>
      </c>
      <c r="AA1469"/>
      <c r="AB1469">
        <v>30.377759999999999</v>
      </c>
      <c r="AC1469"/>
      <c r="AF1469"/>
      <c r="AG1469"/>
      <c r="AH1469"/>
      <c r="AI1469"/>
      <c r="AJ1469"/>
      <c r="AK1469"/>
      <c r="AL1469">
        <v>10446.862999999999</v>
      </c>
      <c r="AM1469"/>
      <c r="AN1469">
        <v>104.2</v>
      </c>
      <c r="AO1469">
        <v>52.345999999999997</v>
      </c>
      <c r="AP1469">
        <v>0.4</v>
      </c>
      <c r="AQ1469"/>
      <c r="AT1469"/>
      <c r="AU1469"/>
    </row>
    <row r="1470" spans="1:49" hidden="1" x14ac:dyDescent="0.3">
      <c r="A1470" t="s">
        <v>207</v>
      </c>
      <c r="B1470" t="s">
        <v>208</v>
      </c>
      <c r="C1470" t="s">
        <v>196</v>
      </c>
      <c r="D1470">
        <v>2006</v>
      </c>
      <c r="E1470">
        <v>51.551380000000002</v>
      </c>
      <c r="F1470"/>
      <c r="G1470">
        <v>15.871689999999999</v>
      </c>
      <c r="H1470">
        <v>340.89190000000002</v>
      </c>
      <c r="I1470"/>
      <c r="J1470">
        <v>0.11683</v>
      </c>
      <c r="K1470"/>
      <c r="L1470">
        <v>2.0035000000000001E-2</v>
      </c>
      <c r="M1470"/>
      <c r="N1470">
        <v>1.1E-4</v>
      </c>
      <c r="O1470"/>
      <c r="P1470">
        <v>22.5</v>
      </c>
      <c r="Q1470"/>
      <c r="R1470">
        <v>7.4</v>
      </c>
      <c r="S1470">
        <v>1.4</v>
      </c>
      <c r="V1470">
        <v>35</v>
      </c>
      <c r="W1470"/>
      <c r="X1470">
        <v>26</v>
      </c>
      <c r="Y1470"/>
      <c r="Z1470">
        <v>26</v>
      </c>
      <c r="AA1470"/>
      <c r="AB1470">
        <v>32.466180000000001</v>
      </c>
      <c r="AC1470"/>
      <c r="AD1470">
        <v>0.27900000000000003</v>
      </c>
      <c r="AF1470"/>
      <c r="AG1470"/>
      <c r="AH1470"/>
      <c r="AI1470"/>
      <c r="AJ1470"/>
      <c r="AK1470"/>
      <c r="AL1470">
        <v>10763.905000000001</v>
      </c>
      <c r="AM1470"/>
      <c r="AN1470">
        <v>104</v>
      </c>
      <c r="AO1470">
        <v>52.668999999999997</v>
      </c>
      <c r="AP1470">
        <v>0.4</v>
      </c>
      <c r="AQ1470"/>
      <c r="AT1470"/>
      <c r="AU1470"/>
    </row>
    <row r="1471" spans="1:49" hidden="1" x14ac:dyDescent="0.3">
      <c r="A1471" t="s">
        <v>207</v>
      </c>
      <c r="B1471" t="s">
        <v>208</v>
      </c>
      <c r="C1471" t="s">
        <v>196</v>
      </c>
      <c r="D1471">
        <v>2007</v>
      </c>
      <c r="E1471">
        <v>51.67503</v>
      </c>
      <c r="F1471"/>
      <c r="G1471">
        <v>15.92422</v>
      </c>
      <c r="H1471">
        <v>342.32429999999999</v>
      </c>
      <c r="I1471"/>
      <c r="J1471">
        <v>0.11422499999999999</v>
      </c>
      <c r="K1471"/>
      <c r="L1471">
        <v>1.9775000000000001E-2</v>
      </c>
      <c r="M1471"/>
      <c r="N1471">
        <v>3.2000000000000003E-4</v>
      </c>
      <c r="O1471"/>
      <c r="P1471">
        <v>22.6</v>
      </c>
      <c r="Q1471"/>
      <c r="R1471">
        <v>7.3</v>
      </c>
      <c r="S1471">
        <v>1.6</v>
      </c>
      <c r="V1471">
        <v>35</v>
      </c>
      <c r="W1471"/>
      <c r="X1471">
        <v>40</v>
      </c>
      <c r="Y1471"/>
      <c r="Z1471">
        <v>40</v>
      </c>
      <c r="AA1471"/>
      <c r="AB1471">
        <v>32.907089999999997</v>
      </c>
      <c r="AC1471"/>
      <c r="AF1471"/>
      <c r="AG1471"/>
      <c r="AH1471"/>
      <c r="AI1471"/>
      <c r="AJ1471"/>
      <c r="AK1471"/>
      <c r="AL1471">
        <v>11080.120999999999</v>
      </c>
      <c r="AM1471"/>
      <c r="AN1471">
        <v>102.9</v>
      </c>
      <c r="AO1471">
        <v>52.997999999999998</v>
      </c>
      <c r="AP1471">
        <v>0.3</v>
      </c>
      <c r="AQ1471"/>
      <c r="AT1471"/>
      <c r="AU1471"/>
    </row>
    <row r="1472" spans="1:49" hidden="1" x14ac:dyDescent="0.3">
      <c r="A1472" t="s">
        <v>207</v>
      </c>
      <c r="B1472" t="s">
        <v>208</v>
      </c>
      <c r="C1472" t="s">
        <v>196</v>
      </c>
      <c r="D1472">
        <v>2008</v>
      </c>
      <c r="E1472">
        <v>52.184170000000002</v>
      </c>
      <c r="F1472"/>
      <c r="G1472">
        <v>15.978669999999999</v>
      </c>
      <c r="H1472">
        <v>338.13580000000002</v>
      </c>
      <c r="I1472"/>
      <c r="J1472">
        <v>0.11028499999999999</v>
      </c>
      <c r="K1472"/>
      <c r="L1472">
        <v>1.9195E-2</v>
      </c>
      <c r="M1472"/>
      <c r="N1472" s="1">
        <v>4.0000000000000003E-5</v>
      </c>
      <c r="O1472" s="1"/>
      <c r="P1472">
        <v>22.7</v>
      </c>
      <c r="Q1472"/>
      <c r="R1472">
        <v>7.2</v>
      </c>
      <c r="S1472">
        <v>1.7</v>
      </c>
      <c r="V1472">
        <v>34</v>
      </c>
      <c r="W1472"/>
      <c r="X1472">
        <v>40</v>
      </c>
      <c r="Y1472"/>
      <c r="Z1472">
        <v>31</v>
      </c>
      <c r="AA1472"/>
      <c r="AB1472">
        <v>35.28022</v>
      </c>
      <c r="AC1472"/>
      <c r="AF1472"/>
      <c r="AG1472"/>
      <c r="AH1472"/>
      <c r="AI1472"/>
      <c r="AJ1472"/>
      <c r="AK1472"/>
      <c r="AL1472">
        <v>11397.188</v>
      </c>
      <c r="AM1472"/>
      <c r="AN1472">
        <v>101</v>
      </c>
      <c r="AO1472">
        <v>53.326000000000001</v>
      </c>
      <c r="AP1472">
        <v>0.3</v>
      </c>
      <c r="AQ1472"/>
      <c r="AT1472"/>
      <c r="AU1472"/>
    </row>
    <row r="1473" spans="1:49" hidden="1" x14ac:dyDescent="0.3">
      <c r="A1473" t="s">
        <v>207</v>
      </c>
      <c r="B1473" t="s">
        <v>208</v>
      </c>
      <c r="C1473" t="s">
        <v>196</v>
      </c>
      <c r="D1473">
        <v>2009</v>
      </c>
      <c r="E1473">
        <v>52.701650000000001</v>
      </c>
      <c r="F1473"/>
      <c r="G1473">
        <v>16.02215</v>
      </c>
      <c r="H1473">
        <v>335.32420000000002</v>
      </c>
      <c r="I1473"/>
      <c r="J1473">
        <v>0.10587000000000001</v>
      </c>
      <c r="K1473"/>
      <c r="L1473">
        <v>1.8435E-2</v>
      </c>
      <c r="M1473"/>
      <c r="N1473" s="1">
        <v>4.0000000000000003E-5</v>
      </c>
      <c r="O1473" s="1"/>
      <c r="P1473">
        <v>22.7</v>
      </c>
      <c r="Q1473"/>
      <c r="R1473">
        <v>7.1</v>
      </c>
      <c r="S1473">
        <v>1.8</v>
      </c>
      <c r="V1473">
        <v>43</v>
      </c>
      <c r="W1473"/>
      <c r="X1473">
        <v>41</v>
      </c>
      <c r="Y1473"/>
      <c r="Z1473">
        <v>42</v>
      </c>
      <c r="AA1473"/>
      <c r="AB1473">
        <v>37.635359999999999</v>
      </c>
      <c r="AC1473"/>
      <c r="AF1473"/>
      <c r="AG1473"/>
      <c r="AH1473"/>
      <c r="AI1473"/>
      <c r="AJ1473"/>
      <c r="AK1473"/>
      <c r="AL1473">
        <v>11717.691999999999</v>
      </c>
      <c r="AM1473"/>
      <c r="AN1473">
        <v>98.8</v>
      </c>
      <c r="AO1473">
        <v>53.654000000000003</v>
      </c>
      <c r="AP1473">
        <v>0.3</v>
      </c>
      <c r="AQ1473"/>
      <c r="AT1473"/>
      <c r="AU1473"/>
    </row>
    <row r="1474" spans="1:49" hidden="1" x14ac:dyDescent="0.3">
      <c r="A1474" t="s">
        <v>207</v>
      </c>
      <c r="B1474" t="s">
        <v>208</v>
      </c>
      <c r="C1474" t="s">
        <v>196</v>
      </c>
      <c r="D1474">
        <v>2010</v>
      </c>
      <c r="E1474">
        <v>53.017139999999998</v>
      </c>
      <c r="F1474"/>
      <c r="G1474">
        <v>16.053090000000001</v>
      </c>
      <c r="H1474">
        <v>335.447</v>
      </c>
      <c r="I1474"/>
      <c r="J1474">
        <v>0.102455</v>
      </c>
      <c r="K1474"/>
      <c r="L1474">
        <v>1.7770000000000001E-2</v>
      </c>
      <c r="M1474"/>
      <c r="N1474">
        <v>1.2800000000000001E-3</v>
      </c>
      <c r="O1474"/>
      <c r="P1474">
        <v>22.8</v>
      </c>
      <c r="Q1474"/>
      <c r="R1474">
        <v>7</v>
      </c>
      <c r="S1474">
        <v>2</v>
      </c>
      <c r="V1474">
        <v>46</v>
      </c>
      <c r="W1474"/>
      <c r="X1474">
        <v>49</v>
      </c>
      <c r="Y1474"/>
      <c r="Z1474">
        <v>45</v>
      </c>
      <c r="AA1474"/>
      <c r="AB1474">
        <v>39.979210000000002</v>
      </c>
      <c r="AC1474"/>
      <c r="AF1474"/>
      <c r="AG1474"/>
      <c r="AH1474"/>
      <c r="AI1474"/>
      <c r="AJ1474"/>
      <c r="AK1474"/>
      <c r="AL1474">
        <v>12043.883</v>
      </c>
      <c r="AM1474"/>
      <c r="AN1474">
        <v>96.1</v>
      </c>
      <c r="AO1474">
        <v>53.99</v>
      </c>
      <c r="AP1474">
        <v>0.3</v>
      </c>
      <c r="AQ1474"/>
      <c r="AT1474"/>
      <c r="AU1474"/>
    </row>
    <row r="1475" spans="1:49" hidden="1" x14ac:dyDescent="0.3">
      <c r="A1475" t="s">
        <v>207</v>
      </c>
      <c r="B1475" t="s">
        <v>208</v>
      </c>
      <c r="C1475" t="s">
        <v>196</v>
      </c>
      <c r="D1475">
        <v>2011</v>
      </c>
      <c r="E1475">
        <v>53.670720000000003</v>
      </c>
      <c r="F1475"/>
      <c r="G1475">
        <v>16.105250000000002</v>
      </c>
      <c r="H1475">
        <v>327.92579999999998</v>
      </c>
      <c r="I1475"/>
      <c r="J1475">
        <v>9.9985000000000004E-2</v>
      </c>
      <c r="K1475"/>
      <c r="L1475">
        <v>1.6920000000000001E-2</v>
      </c>
      <c r="M1475"/>
      <c r="N1475">
        <v>1.15E-3</v>
      </c>
      <c r="O1475"/>
      <c r="P1475">
        <v>22.9</v>
      </c>
      <c r="Q1475"/>
      <c r="R1475">
        <v>7</v>
      </c>
      <c r="S1475">
        <v>2.1</v>
      </c>
      <c r="V1475">
        <v>46</v>
      </c>
      <c r="W1475"/>
      <c r="X1475">
        <v>49</v>
      </c>
      <c r="Y1475"/>
      <c r="Z1475">
        <v>41</v>
      </c>
      <c r="AA1475"/>
      <c r="AB1475">
        <v>42.313899999999997</v>
      </c>
      <c r="AC1475"/>
      <c r="AF1475"/>
      <c r="AG1475"/>
      <c r="AH1475"/>
      <c r="AI1475"/>
      <c r="AJ1475"/>
      <c r="AK1475"/>
      <c r="AL1475">
        <v>12376.300999999999</v>
      </c>
      <c r="AM1475"/>
      <c r="AN1475">
        <v>93.4</v>
      </c>
      <c r="AO1475">
        <v>54.341999999999999</v>
      </c>
      <c r="AP1475">
        <v>0.2</v>
      </c>
      <c r="AQ1475"/>
      <c r="AT1475"/>
      <c r="AU1475"/>
    </row>
    <row r="1476" spans="1:49" hidden="1" x14ac:dyDescent="0.3">
      <c r="A1476" t="s">
        <v>207</v>
      </c>
      <c r="B1476" t="s">
        <v>208</v>
      </c>
      <c r="C1476" t="s">
        <v>196</v>
      </c>
      <c r="D1476">
        <v>2012</v>
      </c>
      <c r="E1476">
        <v>53.859749999999998</v>
      </c>
      <c r="F1476"/>
      <c r="G1476">
        <v>16.127230000000001</v>
      </c>
      <c r="H1476">
        <v>329.11270000000002</v>
      </c>
      <c r="I1476"/>
      <c r="J1476">
        <v>9.8125000000000004E-2</v>
      </c>
      <c r="K1476"/>
      <c r="L1476">
        <v>1.6289999999999999E-2</v>
      </c>
      <c r="M1476"/>
      <c r="N1476">
        <v>0</v>
      </c>
      <c r="O1476"/>
      <c r="P1476">
        <v>22.9</v>
      </c>
      <c r="Q1476"/>
      <c r="R1476">
        <v>6.9</v>
      </c>
      <c r="S1476">
        <v>2.2999999999999998</v>
      </c>
      <c r="V1476">
        <v>46</v>
      </c>
      <c r="W1476"/>
      <c r="X1476">
        <v>47</v>
      </c>
      <c r="Y1476"/>
      <c r="Z1476">
        <v>42</v>
      </c>
      <c r="AA1476"/>
      <c r="AB1476">
        <v>44.073650000000001</v>
      </c>
      <c r="AC1476"/>
      <c r="AF1476"/>
      <c r="AG1476"/>
      <c r="AH1476"/>
      <c r="AI1476"/>
      <c r="AJ1476"/>
      <c r="AK1476"/>
      <c r="AL1476">
        <v>12715.503000000001</v>
      </c>
      <c r="AM1476"/>
      <c r="AN1476">
        <v>90.7</v>
      </c>
      <c r="AO1476">
        <v>54.713000000000001</v>
      </c>
      <c r="AP1476">
        <v>0.2</v>
      </c>
      <c r="AQ1476"/>
      <c r="AT1476"/>
      <c r="AU1476"/>
    </row>
    <row r="1477" spans="1:49" hidden="1" x14ac:dyDescent="0.3">
      <c r="A1477" t="s">
        <v>207</v>
      </c>
      <c r="B1477" t="s">
        <v>208</v>
      </c>
      <c r="C1477" t="s">
        <v>196</v>
      </c>
      <c r="D1477">
        <v>2013</v>
      </c>
      <c r="E1477">
        <v>54.824469999999998</v>
      </c>
      <c r="F1477"/>
      <c r="G1477">
        <v>16.1968</v>
      </c>
      <c r="H1477">
        <v>313.1087</v>
      </c>
      <c r="I1477"/>
      <c r="J1477">
        <v>9.6365000000000006E-2</v>
      </c>
      <c r="K1477"/>
      <c r="L1477">
        <v>1.5689999999999999E-2</v>
      </c>
      <c r="M1477"/>
      <c r="N1477">
        <v>0.01</v>
      </c>
      <c r="O1477"/>
      <c r="P1477">
        <v>23</v>
      </c>
      <c r="Q1477"/>
      <c r="R1477">
        <v>6.8</v>
      </c>
      <c r="S1477">
        <v>2.5</v>
      </c>
      <c r="T1477" s="3">
        <v>42</v>
      </c>
      <c r="V1477">
        <v>46</v>
      </c>
      <c r="W1477"/>
      <c r="X1477">
        <v>47</v>
      </c>
      <c r="Y1477"/>
      <c r="Z1477">
        <v>42</v>
      </c>
      <c r="AA1477"/>
      <c r="AB1477">
        <v>45.801279999999998</v>
      </c>
      <c r="AC1477"/>
      <c r="AF1477"/>
      <c r="AG1477"/>
      <c r="AH1477"/>
      <c r="AI1477"/>
      <c r="AJ1477"/>
      <c r="AK1477"/>
      <c r="AL1477">
        <v>13063.700999999999</v>
      </c>
      <c r="AM1477"/>
      <c r="AN1477">
        <v>88</v>
      </c>
      <c r="AO1477">
        <v>55.103999999999999</v>
      </c>
      <c r="AP1477">
        <v>0.2</v>
      </c>
      <c r="AQ1477"/>
      <c r="AT1477"/>
      <c r="AU1477"/>
    </row>
    <row r="1478" spans="1:49" hidden="1" x14ac:dyDescent="0.3">
      <c r="A1478" t="s">
        <v>207</v>
      </c>
      <c r="B1478" t="s">
        <v>208</v>
      </c>
      <c r="C1478" t="s">
        <v>196</v>
      </c>
      <c r="D1478">
        <v>2014</v>
      </c>
      <c r="E1478">
        <v>55.137740000000001</v>
      </c>
      <c r="F1478"/>
      <c r="G1478">
        <v>16.236750000000001</v>
      </c>
      <c r="H1478">
        <v>311.49270000000001</v>
      </c>
      <c r="I1478"/>
      <c r="J1478">
        <v>9.4479999999999995E-2</v>
      </c>
      <c r="K1478"/>
      <c r="L1478">
        <v>1.5134999999999999E-2</v>
      </c>
      <c r="M1478"/>
      <c r="N1478">
        <v>0.01</v>
      </c>
      <c r="O1478"/>
      <c r="P1478">
        <v>23.1</v>
      </c>
      <c r="Q1478"/>
      <c r="R1478">
        <v>6.7</v>
      </c>
      <c r="S1478">
        <v>2.6</v>
      </c>
      <c r="T1478" s="3">
        <v>42</v>
      </c>
      <c r="V1478">
        <v>46</v>
      </c>
      <c r="W1478"/>
      <c r="X1478">
        <v>47</v>
      </c>
      <c r="Y1478"/>
      <c r="Z1478">
        <v>42</v>
      </c>
      <c r="AA1478"/>
      <c r="AB1478">
        <v>47.499310000000001</v>
      </c>
      <c r="AC1478"/>
      <c r="AD1478">
        <v>0.23</v>
      </c>
      <c r="AF1478"/>
      <c r="AG1478"/>
      <c r="AH1478"/>
      <c r="AI1478"/>
      <c r="AJ1478"/>
      <c r="AK1478"/>
      <c r="AL1478">
        <v>13423.567999999999</v>
      </c>
      <c r="AM1478"/>
      <c r="AN1478">
        <v>85.6</v>
      </c>
      <c r="AO1478">
        <v>55.509</v>
      </c>
      <c r="AP1478">
        <v>0.2</v>
      </c>
      <c r="AQ1478"/>
      <c r="AT1478"/>
      <c r="AU1478"/>
    </row>
    <row r="1479" spans="1:49" hidden="1" x14ac:dyDescent="0.3">
      <c r="A1479" t="s">
        <v>207</v>
      </c>
      <c r="B1479" t="s">
        <v>208</v>
      </c>
      <c r="C1479" t="s">
        <v>196</v>
      </c>
      <c r="D1479">
        <v>2015</v>
      </c>
      <c r="E1479">
        <v>55.577280000000002</v>
      </c>
      <c r="F1479"/>
      <c r="G1479">
        <v>16.27731</v>
      </c>
      <c r="H1479">
        <v>307.29820000000001</v>
      </c>
      <c r="I1479"/>
      <c r="J1479">
        <v>9.2280000000000001E-2</v>
      </c>
      <c r="K1479"/>
      <c r="L1479">
        <v>1.4605E-2</v>
      </c>
      <c r="M1479"/>
      <c r="N1479">
        <v>0</v>
      </c>
      <c r="O1479"/>
      <c r="P1479">
        <v>23.1</v>
      </c>
      <c r="Q1479"/>
      <c r="R1479">
        <v>6.6</v>
      </c>
      <c r="S1479">
        <v>2.8</v>
      </c>
      <c r="T1479" s="3">
        <v>42</v>
      </c>
      <c r="V1479">
        <v>46</v>
      </c>
      <c r="W1479"/>
      <c r="X1479">
        <v>47</v>
      </c>
      <c r="Y1479"/>
      <c r="Z1479">
        <v>42</v>
      </c>
      <c r="AA1479"/>
      <c r="AB1479">
        <v>49.16986</v>
      </c>
      <c r="AC1479"/>
      <c r="AF1479"/>
      <c r="AG1479"/>
      <c r="AH1479"/>
      <c r="AI1479"/>
      <c r="AJ1479"/>
      <c r="AK1479"/>
      <c r="AL1479">
        <v>13797.200999999999</v>
      </c>
      <c r="AM1479"/>
      <c r="AN1479">
        <v>83.1</v>
      </c>
      <c r="AO1479">
        <v>55.92</v>
      </c>
      <c r="AP1479">
        <v>0.2</v>
      </c>
      <c r="AQ1479"/>
      <c r="AT1479"/>
      <c r="AU1479"/>
    </row>
    <row r="1480" spans="1:49" hidden="1" x14ac:dyDescent="0.3">
      <c r="A1480" t="s">
        <v>207</v>
      </c>
      <c r="B1480" t="s">
        <v>208</v>
      </c>
      <c r="C1480" t="s">
        <v>196</v>
      </c>
      <c r="D1480">
        <v>2016</v>
      </c>
      <c r="E1480">
        <v>55.447609999999997</v>
      </c>
      <c r="F1480"/>
      <c r="G1480">
        <v>16.277840000000001</v>
      </c>
      <c r="H1480">
        <v>316.05489999999998</v>
      </c>
      <c r="I1480"/>
      <c r="J1480">
        <v>8.9455000000000007E-2</v>
      </c>
      <c r="K1480"/>
      <c r="L1480">
        <v>1.4120000000000001E-2</v>
      </c>
      <c r="M1480"/>
      <c r="N1480">
        <v>0</v>
      </c>
      <c r="O1480"/>
      <c r="P1480">
        <v>23.2</v>
      </c>
      <c r="Q1480"/>
      <c r="R1480">
        <v>6.5</v>
      </c>
      <c r="S1480">
        <v>3</v>
      </c>
      <c r="T1480" s="3">
        <v>42</v>
      </c>
      <c r="V1480">
        <v>46</v>
      </c>
      <c r="W1480"/>
      <c r="X1480">
        <v>47</v>
      </c>
      <c r="Y1480"/>
      <c r="Z1480">
        <v>42</v>
      </c>
      <c r="AA1480"/>
      <c r="AB1480">
        <v>50.815109999999997</v>
      </c>
      <c r="AC1480"/>
      <c r="AF1480"/>
      <c r="AG1480"/>
      <c r="AH1480"/>
      <c r="AI1480"/>
      <c r="AJ1480"/>
      <c r="AK1480"/>
      <c r="AL1480">
        <v>14185.636</v>
      </c>
      <c r="AM1480"/>
      <c r="AN1480">
        <v>81</v>
      </c>
      <c r="AO1480">
        <v>56.323999999999998</v>
      </c>
      <c r="AP1480">
        <v>0.1</v>
      </c>
      <c r="AQ1480"/>
      <c r="AT1480"/>
      <c r="AU1480"/>
    </row>
    <row r="1481" spans="1:49" hidden="1" x14ac:dyDescent="0.3">
      <c r="A1481" t="s">
        <v>209</v>
      </c>
      <c r="B1481" t="s">
        <v>210</v>
      </c>
      <c r="C1481" t="s">
        <v>196</v>
      </c>
      <c r="D1481">
        <v>2000</v>
      </c>
      <c r="E1481">
        <v>73.011690000000002</v>
      </c>
      <c r="F1481"/>
      <c r="G1481">
        <v>18.86347</v>
      </c>
      <c r="H1481">
        <v>123.69540000000001</v>
      </c>
      <c r="I1481"/>
      <c r="J1481">
        <v>1.9089999999999999E-2</v>
      </c>
      <c r="K1481"/>
      <c r="L1481">
        <v>9.2500000000000004E-4</v>
      </c>
      <c r="M1481"/>
      <c r="N1481">
        <v>0.93135999999999997</v>
      </c>
      <c r="O1481"/>
      <c r="P1481">
        <v>26.9</v>
      </c>
      <c r="Q1481"/>
      <c r="R1481">
        <v>6.8</v>
      </c>
      <c r="S1481">
        <v>4.9000000000000004</v>
      </c>
      <c r="T1481" s="3">
        <v>79</v>
      </c>
      <c r="V1481">
        <v>84</v>
      </c>
      <c r="W1481"/>
      <c r="X1481">
        <v>86</v>
      </c>
      <c r="Y1481"/>
      <c r="Z1481">
        <v>84</v>
      </c>
      <c r="AA1481"/>
      <c r="AB1481">
        <v>94.866420000000005</v>
      </c>
      <c r="AC1481"/>
      <c r="AD1481">
        <v>13.654</v>
      </c>
      <c r="AF1481"/>
      <c r="AG1481"/>
      <c r="AH1481">
        <v>1.5454699999999999</v>
      </c>
      <c r="AI1481"/>
      <c r="AJ1481">
        <v>4.3496199999999998</v>
      </c>
      <c r="AK1481"/>
      <c r="AL1481">
        <v>16410.848000000002</v>
      </c>
      <c r="AM1481"/>
      <c r="AN1481">
        <v>19.899999999999999</v>
      </c>
      <c r="AO1481">
        <v>73.11</v>
      </c>
      <c r="AP1481">
        <v>0.1</v>
      </c>
      <c r="AQ1481"/>
      <c r="AT1481"/>
      <c r="AU1481"/>
    </row>
    <row r="1482" spans="1:49" hidden="1" x14ac:dyDescent="0.3">
      <c r="A1482" t="s">
        <v>209</v>
      </c>
      <c r="B1482" t="s">
        <v>210</v>
      </c>
      <c r="C1482" t="s">
        <v>196</v>
      </c>
      <c r="D1482">
        <v>2001</v>
      </c>
      <c r="E1482">
        <v>73.122739999999993</v>
      </c>
      <c r="F1482"/>
      <c r="G1482">
        <v>18.906549999999999</v>
      </c>
      <c r="H1482">
        <v>123.77979999999999</v>
      </c>
      <c r="I1482"/>
      <c r="J1482">
        <v>1.8565000000000002E-2</v>
      </c>
      <c r="K1482"/>
      <c r="L1482">
        <v>8.3000000000000001E-4</v>
      </c>
      <c r="M1482"/>
      <c r="N1482">
        <v>0.94799</v>
      </c>
      <c r="O1482"/>
      <c r="P1482">
        <v>27</v>
      </c>
      <c r="Q1482"/>
      <c r="R1482">
        <v>6.7</v>
      </c>
      <c r="S1482">
        <v>5.2</v>
      </c>
      <c r="T1482" s="3">
        <v>80</v>
      </c>
      <c r="V1482">
        <v>80</v>
      </c>
      <c r="W1482"/>
      <c r="X1482">
        <v>83</v>
      </c>
      <c r="Y1482"/>
      <c r="Z1482">
        <v>82</v>
      </c>
      <c r="AA1482"/>
      <c r="AB1482">
        <v>95.033630000000002</v>
      </c>
      <c r="AC1482"/>
      <c r="AF1482"/>
      <c r="AG1482"/>
      <c r="AH1482">
        <v>1.8609899999999999</v>
      </c>
      <c r="AI1482"/>
      <c r="AJ1482">
        <v>4.4936699999999998</v>
      </c>
      <c r="AK1482"/>
      <c r="AL1482">
        <v>16766.561000000002</v>
      </c>
      <c r="AM1482"/>
      <c r="AN1482">
        <v>19.100000000000001</v>
      </c>
      <c r="AO1482">
        <v>73.370999999999995</v>
      </c>
      <c r="AP1482">
        <v>0.1</v>
      </c>
      <c r="AQ1482"/>
      <c r="AT1482">
        <v>4.5822700000000003</v>
      </c>
      <c r="AU1482"/>
    </row>
    <row r="1483" spans="1:49" hidden="1" x14ac:dyDescent="0.3">
      <c r="A1483" t="s">
        <v>209</v>
      </c>
      <c r="B1483" t="s">
        <v>210</v>
      </c>
      <c r="C1483" t="s">
        <v>196</v>
      </c>
      <c r="D1483">
        <v>2002</v>
      </c>
      <c r="E1483">
        <v>73.180319999999995</v>
      </c>
      <c r="F1483"/>
      <c r="G1483">
        <v>18.941579999999998</v>
      </c>
      <c r="H1483">
        <v>123.9068</v>
      </c>
      <c r="I1483"/>
      <c r="J1483">
        <v>1.8345E-2</v>
      </c>
      <c r="K1483"/>
      <c r="L1483">
        <v>8.0500000000000005E-4</v>
      </c>
      <c r="M1483"/>
      <c r="N1483">
        <v>0.90410999999999997</v>
      </c>
      <c r="O1483"/>
      <c r="P1483">
        <v>27</v>
      </c>
      <c r="Q1483"/>
      <c r="R1483">
        <v>6.6</v>
      </c>
      <c r="S1483">
        <v>5.6</v>
      </c>
      <c r="T1483" s="3">
        <v>80</v>
      </c>
      <c r="V1483">
        <v>84</v>
      </c>
      <c r="W1483"/>
      <c r="X1483">
        <v>86</v>
      </c>
      <c r="Y1483"/>
      <c r="Z1483">
        <v>84</v>
      </c>
      <c r="AA1483"/>
      <c r="AB1483">
        <v>95.198620000000005</v>
      </c>
      <c r="AC1483"/>
      <c r="AD1483">
        <v>14.676</v>
      </c>
      <c r="AF1483"/>
      <c r="AG1483"/>
      <c r="AH1483">
        <v>2.0534699999999999</v>
      </c>
      <c r="AI1483"/>
      <c r="AJ1483">
        <v>4.5232700000000001</v>
      </c>
      <c r="AK1483"/>
      <c r="AL1483">
        <v>17084.632000000001</v>
      </c>
      <c r="AM1483"/>
      <c r="AN1483">
        <v>18.3</v>
      </c>
      <c r="AO1483">
        <v>73.662999999999997</v>
      </c>
      <c r="AP1483">
        <v>0.1</v>
      </c>
      <c r="AQ1483"/>
      <c r="AT1483">
        <v>5.24003</v>
      </c>
      <c r="AU1483"/>
      <c r="AV1483">
        <v>82.888249999999999</v>
      </c>
      <c r="AW1483">
        <v>4.7373500000000002</v>
      </c>
    </row>
    <row r="1484" spans="1:49" hidden="1" x14ac:dyDescent="0.3">
      <c r="A1484" t="s">
        <v>209</v>
      </c>
      <c r="B1484" t="s">
        <v>210</v>
      </c>
      <c r="C1484" t="s">
        <v>196</v>
      </c>
      <c r="D1484">
        <v>2003</v>
      </c>
      <c r="E1484">
        <v>73.245109999999997</v>
      </c>
      <c r="F1484"/>
      <c r="G1484">
        <v>18.978819999999999</v>
      </c>
      <c r="H1484">
        <v>123.6345</v>
      </c>
      <c r="I1484"/>
      <c r="J1484">
        <v>1.8325000000000001E-2</v>
      </c>
      <c r="K1484"/>
      <c r="L1484">
        <v>7.6000000000000004E-4</v>
      </c>
      <c r="M1484"/>
      <c r="N1484">
        <v>0.86375999999999997</v>
      </c>
      <c r="O1484"/>
      <c r="P1484">
        <v>27.1</v>
      </c>
      <c r="Q1484"/>
      <c r="R1484">
        <v>6.6</v>
      </c>
      <c r="S1484">
        <v>5.9</v>
      </c>
      <c r="T1484" s="3">
        <v>81</v>
      </c>
      <c r="V1484">
        <v>83</v>
      </c>
      <c r="W1484"/>
      <c r="X1484">
        <v>85</v>
      </c>
      <c r="Y1484"/>
      <c r="Z1484">
        <v>83</v>
      </c>
      <c r="AA1484"/>
      <c r="AB1484">
        <v>95.36121</v>
      </c>
      <c r="AC1484"/>
      <c r="AD1484">
        <v>14.053000000000001</v>
      </c>
      <c r="AF1484"/>
      <c r="AG1484"/>
      <c r="AH1484">
        <v>2.4528099999999999</v>
      </c>
      <c r="AI1484"/>
      <c r="AJ1484">
        <v>5.1178400000000002</v>
      </c>
      <c r="AK1484"/>
      <c r="AL1484">
        <v>17415.214</v>
      </c>
      <c r="AM1484"/>
      <c r="AN1484">
        <v>17.5</v>
      </c>
      <c r="AO1484">
        <v>73.966999999999999</v>
      </c>
      <c r="AP1484">
        <v>0.1</v>
      </c>
      <c r="AQ1484"/>
      <c r="AT1484">
        <v>6.4808399999999997</v>
      </c>
      <c r="AU1484"/>
    </row>
    <row r="1485" spans="1:49" hidden="1" x14ac:dyDescent="0.3">
      <c r="A1485" t="s">
        <v>209</v>
      </c>
      <c r="B1485" t="s">
        <v>210</v>
      </c>
      <c r="C1485" t="s">
        <v>196</v>
      </c>
      <c r="D1485">
        <v>2004</v>
      </c>
      <c r="E1485">
        <v>73.251589999999993</v>
      </c>
      <c r="F1485"/>
      <c r="G1485">
        <v>19.007449999999999</v>
      </c>
      <c r="H1485">
        <v>124.57850000000001</v>
      </c>
      <c r="I1485"/>
      <c r="J1485">
        <v>1.8024999999999999E-2</v>
      </c>
      <c r="K1485"/>
      <c r="L1485">
        <v>7.45E-4</v>
      </c>
      <c r="M1485"/>
      <c r="N1485">
        <v>0.60514000000000001</v>
      </c>
      <c r="O1485"/>
      <c r="P1485">
        <v>27.2</v>
      </c>
      <c r="Q1485"/>
      <c r="R1485">
        <v>6.5</v>
      </c>
      <c r="S1485">
        <v>6.3</v>
      </c>
      <c r="T1485" s="3">
        <v>82</v>
      </c>
      <c r="V1485">
        <v>82</v>
      </c>
      <c r="W1485"/>
      <c r="X1485">
        <v>84</v>
      </c>
      <c r="Y1485"/>
      <c r="Z1485">
        <v>81</v>
      </c>
      <c r="AA1485"/>
      <c r="AB1485">
        <v>95.521600000000007</v>
      </c>
      <c r="AC1485"/>
      <c r="AD1485">
        <v>14.522</v>
      </c>
      <c r="AF1485"/>
      <c r="AG1485"/>
      <c r="AH1485">
        <v>2.1362899999999998</v>
      </c>
      <c r="AI1485"/>
      <c r="AJ1485">
        <v>4.4793599999999998</v>
      </c>
      <c r="AK1485"/>
      <c r="AL1485">
        <v>17827.825000000001</v>
      </c>
      <c r="AM1485"/>
      <c r="AN1485">
        <v>16.8</v>
      </c>
      <c r="AO1485">
        <v>74.25</v>
      </c>
      <c r="AP1485">
        <v>0.1</v>
      </c>
      <c r="AQ1485"/>
      <c r="AS1485">
        <v>1.7</v>
      </c>
      <c r="AT1485">
        <v>5.37148</v>
      </c>
      <c r="AU1485"/>
      <c r="AV1485">
        <v>80.844520000000003</v>
      </c>
    </row>
    <row r="1486" spans="1:49" hidden="1" x14ac:dyDescent="0.3">
      <c r="A1486" t="s">
        <v>209</v>
      </c>
      <c r="B1486" t="s">
        <v>210</v>
      </c>
      <c r="C1486" t="s">
        <v>196</v>
      </c>
      <c r="D1486">
        <v>2005</v>
      </c>
      <c r="E1486">
        <v>73.394229999999993</v>
      </c>
      <c r="F1486"/>
      <c r="G1486">
        <v>19.035789999999999</v>
      </c>
      <c r="H1486">
        <v>123.2898</v>
      </c>
      <c r="I1486"/>
      <c r="J1486">
        <v>1.753E-2</v>
      </c>
      <c r="K1486"/>
      <c r="L1486">
        <v>6.8999999999999997E-4</v>
      </c>
      <c r="M1486"/>
      <c r="N1486">
        <v>0.78539999999999999</v>
      </c>
      <c r="O1486"/>
      <c r="P1486">
        <v>27.3</v>
      </c>
      <c r="Q1486"/>
      <c r="R1486">
        <v>6.5</v>
      </c>
      <c r="S1486">
        <v>6.7</v>
      </c>
      <c r="T1486" s="3">
        <v>83</v>
      </c>
      <c r="V1486">
        <v>81</v>
      </c>
      <c r="W1486"/>
      <c r="X1486">
        <v>83</v>
      </c>
      <c r="Y1486"/>
      <c r="Z1486">
        <v>80</v>
      </c>
      <c r="AA1486"/>
      <c r="AB1486">
        <v>95.67944</v>
      </c>
      <c r="AC1486"/>
      <c r="AD1486">
        <v>15.384</v>
      </c>
      <c r="AF1486"/>
      <c r="AG1486"/>
      <c r="AH1486">
        <v>2.0691000000000002</v>
      </c>
      <c r="AI1486"/>
      <c r="AJ1486">
        <v>4.1097000000000001</v>
      </c>
      <c r="AK1486"/>
      <c r="AL1486">
        <v>18361.175999999999</v>
      </c>
      <c r="AM1486"/>
      <c r="AN1486">
        <v>16.100000000000001</v>
      </c>
      <c r="AO1486">
        <v>74.430000000000007</v>
      </c>
      <c r="AP1486">
        <v>0.1</v>
      </c>
      <c r="AQ1486"/>
      <c r="AT1486"/>
      <c r="AU1486"/>
    </row>
    <row r="1487" spans="1:49" hidden="1" x14ac:dyDescent="0.3">
      <c r="A1487" t="s">
        <v>209</v>
      </c>
      <c r="B1487" t="s">
        <v>210</v>
      </c>
      <c r="C1487" t="s">
        <v>196</v>
      </c>
      <c r="D1487">
        <v>2006</v>
      </c>
      <c r="E1487">
        <v>73.506320000000002</v>
      </c>
      <c r="F1487"/>
      <c r="G1487">
        <v>19.064129999999999</v>
      </c>
      <c r="H1487">
        <v>123.1203</v>
      </c>
      <c r="I1487"/>
      <c r="J1487">
        <v>1.6490000000000001E-2</v>
      </c>
      <c r="K1487"/>
      <c r="L1487">
        <v>6.7000000000000002E-4</v>
      </c>
      <c r="M1487"/>
      <c r="N1487">
        <v>0.75277000000000005</v>
      </c>
      <c r="O1487"/>
      <c r="P1487">
        <v>27.4</v>
      </c>
      <c r="Q1487"/>
      <c r="R1487">
        <v>6.4</v>
      </c>
      <c r="S1487">
        <v>7.1</v>
      </c>
      <c r="T1487" s="3">
        <v>83</v>
      </c>
      <c r="V1487">
        <v>81</v>
      </c>
      <c r="W1487"/>
      <c r="X1487">
        <v>83</v>
      </c>
      <c r="Y1487"/>
      <c r="Z1487">
        <v>80</v>
      </c>
      <c r="AA1487"/>
      <c r="AB1487">
        <v>95.834919999999997</v>
      </c>
      <c r="AC1487"/>
      <c r="AF1487"/>
      <c r="AG1487"/>
      <c r="AH1487">
        <v>1.7742800000000001</v>
      </c>
      <c r="AI1487"/>
      <c r="AJ1487">
        <v>3.77772</v>
      </c>
      <c r="AK1487"/>
      <c r="AL1487">
        <v>19059.258000000002</v>
      </c>
      <c r="AM1487"/>
      <c r="AN1487">
        <v>15.5</v>
      </c>
      <c r="AO1487">
        <v>74.412000000000006</v>
      </c>
      <c r="AP1487">
        <v>0.1</v>
      </c>
      <c r="AQ1487"/>
      <c r="AT1487">
        <v>5.2796500000000002</v>
      </c>
      <c r="AU1487"/>
    </row>
    <row r="1488" spans="1:49" hidden="1" x14ac:dyDescent="0.3">
      <c r="A1488" t="s">
        <v>209</v>
      </c>
      <c r="B1488" t="s">
        <v>210</v>
      </c>
      <c r="C1488" t="s">
        <v>196</v>
      </c>
      <c r="D1488">
        <v>2007</v>
      </c>
      <c r="E1488">
        <v>73.622159999999994</v>
      </c>
      <c r="F1488"/>
      <c r="G1488">
        <v>19.07733</v>
      </c>
      <c r="H1488">
        <v>123.0264</v>
      </c>
      <c r="I1488"/>
      <c r="J1488">
        <v>1.525E-2</v>
      </c>
      <c r="K1488"/>
      <c r="L1488">
        <v>6.3500000000000004E-4</v>
      </c>
      <c r="M1488"/>
      <c r="N1488">
        <v>0.74221999999999999</v>
      </c>
      <c r="O1488"/>
      <c r="P1488">
        <v>27.5</v>
      </c>
      <c r="Q1488"/>
      <c r="R1488">
        <v>6.4</v>
      </c>
      <c r="S1488">
        <v>7.5</v>
      </c>
      <c r="T1488" s="3">
        <v>83</v>
      </c>
      <c r="V1488">
        <v>81</v>
      </c>
      <c r="W1488"/>
      <c r="X1488">
        <v>83</v>
      </c>
      <c r="Y1488"/>
      <c r="Z1488">
        <v>80</v>
      </c>
      <c r="AA1488"/>
      <c r="AB1488">
        <v>95.988200000000006</v>
      </c>
      <c r="AC1488"/>
      <c r="AD1488">
        <v>14.882</v>
      </c>
      <c r="AF1488"/>
      <c r="AG1488"/>
      <c r="AH1488">
        <v>1.76196</v>
      </c>
      <c r="AI1488"/>
      <c r="AJ1488">
        <v>3.7224200000000001</v>
      </c>
      <c r="AK1488"/>
      <c r="AL1488">
        <v>19878.254000000001</v>
      </c>
      <c r="AM1488"/>
      <c r="AN1488">
        <v>14.9</v>
      </c>
      <c r="AO1488">
        <v>74.152000000000001</v>
      </c>
      <c r="AP1488">
        <v>0.1</v>
      </c>
      <c r="AQ1488"/>
      <c r="AT1488">
        <v>4.8647099999999996</v>
      </c>
      <c r="AU1488"/>
      <c r="AW1488">
        <v>6.6255199999999999</v>
      </c>
    </row>
    <row r="1489" spans="1:49" hidden="1" x14ac:dyDescent="0.3">
      <c r="A1489" t="s">
        <v>209</v>
      </c>
      <c r="B1489" t="s">
        <v>210</v>
      </c>
      <c r="C1489" t="s">
        <v>196</v>
      </c>
      <c r="D1489">
        <v>2008</v>
      </c>
      <c r="E1489">
        <v>73.713459999999998</v>
      </c>
      <c r="F1489"/>
      <c r="G1489">
        <v>19.07639</v>
      </c>
      <c r="H1489">
        <v>123.1245</v>
      </c>
      <c r="I1489"/>
      <c r="J1489">
        <v>1.41E-2</v>
      </c>
      <c r="K1489"/>
      <c r="L1489">
        <v>6.0499999999999996E-4</v>
      </c>
      <c r="M1489"/>
      <c r="N1489">
        <v>0.74961</v>
      </c>
      <c r="O1489"/>
      <c r="P1489">
        <v>27.5</v>
      </c>
      <c r="Q1489"/>
      <c r="R1489">
        <v>6.4</v>
      </c>
      <c r="S1489">
        <v>7.9</v>
      </c>
      <c r="T1489" s="3">
        <v>83</v>
      </c>
      <c r="V1489">
        <v>81</v>
      </c>
      <c r="W1489"/>
      <c r="X1489">
        <v>83</v>
      </c>
      <c r="Y1489"/>
      <c r="Z1489">
        <v>79</v>
      </c>
      <c r="AA1489"/>
      <c r="AB1489">
        <v>96.139110000000002</v>
      </c>
      <c r="AC1489"/>
      <c r="AD1489">
        <v>14.858000000000001</v>
      </c>
      <c r="AF1489"/>
      <c r="AG1489"/>
      <c r="AH1489">
        <v>1.5679700000000001</v>
      </c>
      <c r="AI1489"/>
      <c r="AJ1489">
        <v>3.3976299999999999</v>
      </c>
      <c r="AK1489"/>
      <c r="AL1489">
        <v>20664.038</v>
      </c>
      <c r="AM1489"/>
      <c r="AN1489">
        <v>14.3</v>
      </c>
      <c r="AO1489">
        <v>73.647000000000006</v>
      </c>
      <c r="AP1489">
        <v>0.1</v>
      </c>
      <c r="AQ1489"/>
      <c r="AT1489">
        <v>4.5952500000000001</v>
      </c>
      <c r="AU1489"/>
      <c r="AW1489">
        <v>6.2046099999999997</v>
      </c>
    </row>
    <row r="1490" spans="1:49" hidden="1" x14ac:dyDescent="0.3">
      <c r="A1490" t="s">
        <v>209</v>
      </c>
      <c r="B1490" t="s">
        <v>210</v>
      </c>
      <c r="C1490" t="s">
        <v>196</v>
      </c>
      <c r="D1490">
        <v>2009</v>
      </c>
      <c r="E1490">
        <v>73.770070000000004</v>
      </c>
      <c r="F1490"/>
      <c r="G1490">
        <v>19.072949999999999</v>
      </c>
      <c r="H1490">
        <v>123.3004</v>
      </c>
      <c r="I1490"/>
      <c r="J1490">
        <v>1.3325E-2</v>
      </c>
      <c r="K1490"/>
      <c r="L1490">
        <v>5.7499999999999999E-4</v>
      </c>
      <c r="M1490"/>
      <c r="N1490">
        <v>0.76170000000000004</v>
      </c>
      <c r="O1490"/>
      <c r="P1490">
        <v>27.6</v>
      </c>
      <c r="Q1490"/>
      <c r="R1490">
        <v>6.3</v>
      </c>
      <c r="S1490">
        <v>8.3000000000000007</v>
      </c>
      <c r="T1490" s="3">
        <v>84</v>
      </c>
      <c r="V1490">
        <v>82</v>
      </c>
      <c r="W1490"/>
      <c r="X1490">
        <v>83</v>
      </c>
      <c r="Y1490"/>
      <c r="Z1490">
        <v>80</v>
      </c>
      <c r="AA1490"/>
      <c r="AB1490">
        <v>96.287620000000004</v>
      </c>
      <c r="AC1490"/>
      <c r="AD1490">
        <v>14.113</v>
      </c>
      <c r="AF1490"/>
      <c r="AG1490"/>
      <c r="AH1490">
        <v>1.5912200000000001</v>
      </c>
      <c r="AI1490"/>
      <c r="AJ1490">
        <v>3.5464600000000002</v>
      </c>
      <c r="AK1490"/>
      <c r="AL1490">
        <v>21205.873</v>
      </c>
      <c r="AM1490"/>
      <c r="AN1490">
        <v>14</v>
      </c>
      <c r="AO1490">
        <v>72.938000000000002</v>
      </c>
      <c r="AP1490">
        <v>0.1</v>
      </c>
      <c r="AQ1490"/>
      <c r="AT1490">
        <v>5.1301399999999999</v>
      </c>
      <c r="AU1490"/>
      <c r="AW1490">
        <v>6.5008900000000001</v>
      </c>
    </row>
    <row r="1491" spans="1:49" hidden="1" x14ac:dyDescent="0.3">
      <c r="A1491" t="s">
        <v>209</v>
      </c>
      <c r="B1491" t="s">
        <v>210</v>
      </c>
      <c r="C1491" t="s">
        <v>196</v>
      </c>
      <c r="D1491">
        <v>2010</v>
      </c>
      <c r="E1491">
        <v>73.761949999999999</v>
      </c>
      <c r="F1491"/>
      <c r="G1491">
        <v>19.070360000000001</v>
      </c>
      <c r="H1491">
        <v>123.5659</v>
      </c>
      <c r="I1491"/>
      <c r="J1491">
        <v>1.324E-2</v>
      </c>
      <c r="K1491"/>
      <c r="L1491">
        <v>5.8E-4</v>
      </c>
      <c r="M1491"/>
      <c r="N1491">
        <v>0.77209000000000005</v>
      </c>
      <c r="O1491"/>
      <c r="P1491">
        <v>27.7</v>
      </c>
      <c r="Q1491"/>
      <c r="R1491">
        <v>6.3</v>
      </c>
      <c r="S1491">
        <v>8.8000000000000007</v>
      </c>
      <c r="T1491" s="3">
        <v>84</v>
      </c>
      <c r="V1491">
        <v>82</v>
      </c>
      <c r="W1491"/>
      <c r="X1491">
        <v>83</v>
      </c>
      <c r="Y1491"/>
      <c r="Z1491">
        <v>80</v>
      </c>
      <c r="AA1491"/>
      <c r="AB1491">
        <v>96.433920000000001</v>
      </c>
      <c r="AC1491"/>
      <c r="AD1491">
        <v>14.602</v>
      </c>
      <c r="AF1491"/>
      <c r="AG1491"/>
      <c r="AH1491">
        <v>1.4676400000000001</v>
      </c>
      <c r="AI1491"/>
      <c r="AJ1491">
        <v>3.27644</v>
      </c>
      <c r="AK1491"/>
      <c r="AL1491">
        <v>21362.528999999999</v>
      </c>
      <c r="AM1491"/>
      <c r="AN1491">
        <v>13.8</v>
      </c>
      <c r="AO1491">
        <v>72.108000000000004</v>
      </c>
      <c r="AP1491">
        <v>0.1</v>
      </c>
      <c r="AQ1491"/>
      <c r="AT1491"/>
      <c r="AU1491"/>
    </row>
    <row r="1492" spans="1:49" hidden="1" x14ac:dyDescent="0.3">
      <c r="A1492" t="s">
        <v>209</v>
      </c>
      <c r="B1492" t="s">
        <v>210</v>
      </c>
      <c r="C1492" t="s">
        <v>196</v>
      </c>
      <c r="D1492">
        <v>2011</v>
      </c>
      <c r="E1492">
        <v>72.741110000000006</v>
      </c>
      <c r="F1492"/>
      <c r="G1492">
        <v>19.011330000000001</v>
      </c>
      <c r="H1492">
        <v>141.8793</v>
      </c>
      <c r="I1492"/>
      <c r="J1492">
        <v>1.315E-2</v>
      </c>
      <c r="K1492"/>
      <c r="L1492">
        <v>6.2E-4</v>
      </c>
      <c r="M1492"/>
      <c r="N1492">
        <v>0.60702999999999996</v>
      </c>
      <c r="O1492"/>
      <c r="P1492">
        <v>27.8</v>
      </c>
      <c r="Q1492"/>
      <c r="R1492">
        <v>6.3</v>
      </c>
      <c r="S1492">
        <v>9.1999999999999993</v>
      </c>
      <c r="T1492" s="3">
        <v>66</v>
      </c>
      <c r="V1492">
        <v>80</v>
      </c>
      <c r="W1492"/>
      <c r="X1492">
        <v>60</v>
      </c>
      <c r="Y1492"/>
      <c r="Z1492">
        <v>72</v>
      </c>
      <c r="AA1492"/>
      <c r="AB1492">
        <v>96.498949999999994</v>
      </c>
      <c r="AC1492"/>
      <c r="AF1492"/>
      <c r="AG1492"/>
      <c r="AH1492">
        <v>1.5044599999999999</v>
      </c>
      <c r="AI1492"/>
      <c r="AJ1492">
        <v>3.32856</v>
      </c>
      <c r="AK1492"/>
      <c r="AL1492">
        <v>21081.814999999999</v>
      </c>
      <c r="AM1492"/>
      <c r="AN1492">
        <v>13.9</v>
      </c>
      <c r="AO1492">
        <v>71.27</v>
      </c>
      <c r="AP1492">
        <v>0.1</v>
      </c>
      <c r="AQ1492"/>
      <c r="AT1492"/>
      <c r="AU1492"/>
    </row>
    <row r="1493" spans="1:49" hidden="1" x14ac:dyDescent="0.3">
      <c r="A1493" t="s">
        <v>209</v>
      </c>
      <c r="B1493" t="s">
        <v>210</v>
      </c>
      <c r="C1493" t="s">
        <v>196</v>
      </c>
      <c r="D1493">
        <v>2012</v>
      </c>
      <c r="E1493">
        <v>65.000950000000003</v>
      </c>
      <c r="F1493"/>
      <c r="G1493">
        <v>18.43674</v>
      </c>
      <c r="H1493">
        <v>278.00810000000001</v>
      </c>
      <c r="I1493"/>
      <c r="J1493">
        <v>1.3835E-2</v>
      </c>
      <c r="K1493"/>
      <c r="L1493">
        <v>1.075E-3</v>
      </c>
      <c r="M1493"/>
      <c r="N1493">
        <v>0.2177</v>
      </c>
      <c r="O1493"/>
      <c r="P1493">
        <v>27.9</v>
      </c>
      <c r="Q1493"/>
      <c r="R1493">
        <v>6.3</v>
      </c>
      <c r="S1493">
        <v>9.6</v>
      </c>
      <c r="T1493" s="3">
        <v>43</v>
      </c>
      <c r="V1493">
        <v>61</v>
      </c>
      <c r="W1493"/>
      <c r="X1493">
        <v>47</v>
      </c>
      <c r="Y1493"/>
      <c r="Z1493">
        <v>45</v>
      </c>
      <c r="AA1493"/>
      <c r="AB1493">
        <v>96.57011</v>
      </c>
      <c r="AC1493"/>
      <c r="AF1493"/>
      <c r="AG1493"/>
      <c r="AH1493">
        <v>1.61476</v>
      </c>
      <c r="AI1493"/>
      <c r="AJ1493">
        <v>3.5656500000000002</v>
      </c>
      <c r="AK1493"/>
      <c r="AL1493">
        <v>20438.856</v>
      </c>
      <c r="AM1493"/>
      <c r="AN1493">
        <v>14.2</v>
      </c>
      <c r="AO1493">
        <v>70.55</v>
      </c>
      <c r="AP1493">
        <v>0.1</v>
      </c>
      <c r="AQ1493"/>
      <c r="AT1493"/>
      <c r="AU1493"/>
    </row>
    <row r="1494" spans="1:49" hidden="1" x14ac:dyDescent="0.3">
      <c r="A1494" t="s">
        <v>209</v>
      </c>
      <c r="B1494" t="s">
        <v>210</v>
      </c>
      <c r="C1494" t="s">
        <v>196</v>
      </c>
      <c r="D1494">
        <v>2013</v>
      </c>
      <c r="E1494">
        <v>61.585769999999997</v>
      </c>
      <c r="F1494"/>
      <c r="G1494">
        <v>18.184360000000002</v>
      </c>
      <c r="H1494">
        <v>338.3802</v>
      </c>
      <c r="I1494"/>
      <c r="J1494">
        <v>1.4585000000000001E-2</v>
      </c>
      <c r="K1494"/>
      <c r="L1494">
        <v>1.2949999999999999E-3</v>
      </c>
      <c r="M1494"/>
      <c r="N1494">
        <v>0.15307000000000001</v>
      </c>
      <c r="O1494"/>
      <c r="P1494">
        <v>28</v>
      </c>
      <c r="Q1494"/>
      <c r="R1494">
        <v>6.3</v>
      </c>
      <c r="S1494">
        <v>10.1</v>
      </c>
      <c r="T1494" s="3">
        <v>71</v>
      </c>
      <c r="V1494">
        <v>58</v>
      </c>
      <c r="W1494"/>
      <c r="X1494">
        <v>50</v>
      </c>
      <c r="Y1494"/>
      <c r="Z1494">
        <v>41</v>
      </c>
      <c r="AA1494"/>
      <c r="AB1494">
        <v>96.647639999999996</v>
      </c>
      <c r="AC1494"/>
      <c r="AF1494"/>
      <c r="AG1494"/>
      <c r="AH1494"/>
      <c r="AI1494"/>
      <c r="AJ1494"/>
      <c r="AK1494"/>
      <c r="AL1494">
        <v>19578.460999999999</v>
      </c>
      <c r="AM1494"/>
      <c r="AN1494">
        <v>14.1</v>
      </c>
      <c r="AO1494">
        <v>70.049000000000007</v>
      </c>
      <c r="AP1494">
        <v>0.1</v>
      </c>
      <c r="AQ1494"/>
      <c r="AT1494"/>
      <c r="AU1494"/>
    </row>
    <row r="1495" spans="1:49" hidden="1" x14ac:dyDescent="0.3">
      <c r="A1495" t="s">
        <v>209</v>
      </c>
      <c r="B1495" t="s">
        <v>210</v>
      </c>
      <c r="C1495" t="s">
        <v>196</v>
      </c>
      <c r="D1495">
        <v>2014</v>
      </c>
      <c r="E1495">
        <v>59.974209999999999</v>
      </c>
      <c r="F1495"/>
      <c r="G1495">
        <v>18.088529999999999</v>
      </c>
      <c r="H1495">
        <v>367.66419999999999</v>
      </c>
      <c r="I1495"/>
      <c r="J1495">
        <v>1.524E-2</v>
      </c>
      <c r="K1495"/>
      <c r="L1495">
        <v>1.415E-3</v>
      </c>
      <c r="M1495"/>
      <c r="N1495">
        <v>0.20179</v>
      </c>
      <c r="O1495"/>
      <c r="P1495">
        <v>28.1</v>
      </c>
      <c r="Q1495"/>
      <c r="R1495">
        <v>6.2</v>
      </c>
      <c r="S1495">
        <v>10.5</v>
      </c>
      <c r="T1495" s="3">
        <v>47</v>
      </c>
      <c r="V1495">
        <v>54</v>
      </c>
      <c r="W1495"/>
      <c r="X1495">
        <v>52</v>
      </c>
      <c r="Y1495"/>
      <c r="Z1495">
        <v>43</v>
      </c>
      <c r="AA1495"/>
      <c r="AB1495">
        <v>96.731470000000002</v>
      </c>
      <c r="AC1495"/>
      <c r="AD1495">
        <v>15.513</v>
      </c>
      <c r="AF1495"/>
      <c r="AG1495"/>
      <c r="AH1495"/>
      <c r="AI1495"/>
      <c r="AJ1495"/>
      <c r="AK1495"/>
      <c r="AL1495">
        <v>18710.710999999999</v>
      </c>
      <c r="AM1495"/>
      <c r="AN1495">
        <v>14.1</v>
      </c>
      <c r="AO1495">
        <v>69.820999999999998</v>
      </c>
      <c r="AP1495">
        <v>0.1</v>
      </c>
      <c r="AQ1495"/>
      <c r="AT1495"/>
      <c r="AU1495"/>
    </row>
    <row r="1496" spans="1:49" hidden="1" x14ac:dyDescent="0.3">
      <c r="A1496" t="s">
        <v>209</v>
      </c>
      <c r="B1496" t="s">
        <v>210</v>
      </c>
      <c r="C1496" t="s">
        <v>196</v>
      </c>
      <c r="D1496">
        <v>2015</v>
      </c>
      <c r="E1496">
        <v>62.982579999999999</v>
      </c>
      <c r="F1496"/>
      <c r="G1496">
        <v>18.384609999999999</v>
      </c>
      <c r="H1496">
        <v>315.77870000000001</v>
      </c>
      <c r="I1496"/>
      <c r="J1496">
        <v>1.532E-2</v>
      </c>
      <c r="K1496"/>
      <c r="L1496">
        <v>1.1999999999999999E-3</v>
      </c>
      <c r="M1496"/>
      <c r="N1496">
        <v>0.23941999999999999</v>
      </c>
      <c r="O1496"/>
      <c r="P1496">
        <v>28.2</v>
      </c>
      <c r="Q1496"/>
      <c r="R1496">
        <v>6.2</v>
      </c>
      <c r="S1496">
        <v>11</v>
      </c>
      <c r="T1496" s="3">
        <v>41</v>
      </c>
      <c r="V1496">
        <v>53</v>
      </c>
      <c r="W1496"/>
      <c r="X1496">
        <v>50</v>
      </c>
      <c r="Y1496"/>
      <c r="Z1496">
        <v>41</v>
      </c>
      <c r="AA1496"/>
      <c r="AB1496">
        <v>96.897379999999998</v>
      </c>
      <c r="AC1496"/>
      <c r="AF1496"/>
      <c r="AG1496"/>
      <c r="AH1496"/>
      <c r="AI1496"/>
      <c r="AJ1496"/>
      <c r="AK1496"/>
      <c r="AL1496">
        <v>17997.407999999999</v>
      </c>
      <c r="AM1496"/>
      <c r="AN1496">
        <v>14.1</v>
      </c>
      <c r="AO1496">
        <v>69.908000000000001</v>
      </c>
      <c r="AP1496">
        <v>0.1</v>
      </c>
      <c r="AQ1496"/>
      <c r="AT1496"/>
      <c r="AU1496"/>
    </row>
    <row r="1497" spans="1:49" hidden="1" x14ac:dyDescent="0.3">
      <c r="A1497" t="s">
        <v>209</v>
      </c>
      <c r="B1497" t="s">
        <v>210</v>
      </c>
      <c r="C1497" t="s">
        <v>196</v>
      </c>
      <c r="D1497">
        <v>2016</v>
      </c>
      <c r="E1497">
        <v>63.797069999999998</v>
      </c>
      <c r="F1497"/>
      <c r="G1497">
        <v>18.471170000000001</v>
      </c>
      <c r="H1497">
        <v>301.10520000000002</v>
      </c>
      <c r="I1497"/>
      <c r="J1497">
        <v>1.5845000000000001E-2</v>
      </c>
      <c r="K1497"/>
      <c r="L1497">
        <v>1.1850000000000001E-3</v>
      </c>
      <c r="M1497"/>
      <c r="N1497">
        <v>0.18007999999999999</v>
      </c>
      <c r="O1497"/>
      <c r="P1497">
        <v>28.3</v>
      </c>
      <c r="Q1497"/>
      <c r="R1497">
        <v>6.2</v>
      </c>
      <c r="S1497">
        <v>11.5</v>
      </c>
      <c r="T1497" s="3">
        <v>42</v>
      </c>
      <c r="V1497">
        <v>62</v>
      </c>
      <c r="W1497"/>
      <c r="X1497">
        <v>48</v>
      </c>
      <c r="Y1497"/>
      <c r="Z1497">
        <v>42</v>
      </c>
      <c r="AA1497"/>
      <c r="AB1497">
        <v>97.059070000000006</v>
      </c>
      <c r="AC1497"/>
      <c r="AD1497">
        <v>12.874000000000001</v>
      </c>
      <c r="AF1497"/>
      <c r="AG1497"/>
      <c r="AH1497"/>
      <c r="AI1497"/>
      <c r="AJ1497"/>
      <c r="AK1497"/>
      <c r="AL1497">
        <v>17465.575000000001</v>
      </c>
      <c r="AM1497"/>
      <c r="AN1497">
        <v>14.1</v>
      </c>
      <c r="AO1497">
        <v>70.314999999999998</v>
      </c>
      <c r="AP1497">
        <v>0.1</v>
      </c>
      <c r="AQ1497"/>
      <c r="AT1497"/>
      <c r="AU1497"/>
    </row>
    <row r="1498" spans="1:49" hidden="1" x14ac:dyDescent="0.3">
      <c r="A1498" t="s">
        <v>211</v>
      </c>
      <c r="B1498" t="s">
        <v>212</v>
      </c>
      <c r="C1498" t="s">
        <v>196</v>
      </c>
      <c r="D1498">
        <v>2000</v>
      </c>
      <c r="E1498">
        <v>72.846239999999995</v>
      </c>
      <c r="F1498"/>
      <c r="G1498">
        <v>18.976430000000001</v>
      </c>
      <c r="H1498">
        <v>111.4905</v>
      </c>
      <c r="I1498"/>
      <c r="J1498">
        <v>2.6705E-2</v>
      </c>
      <c r="K1498"/>
      <c r="L1498">
        <v>1.41E-3</v>
      </c>
      <c r="M1498"/>
      <c r="N1498">
        <v>1.1953199999999999</v>
      </c>
      <c r="O1498"/>
      <c r="P1498">
        <v>25.1</v>
      </c>
      <c r="Q1498"/>
      <c r="R1498">
        <v>6.6</v>
      </c>
      <c r="S1498">
        <v>3.4</v>
      </c>
      <c r="T1498" s="3">
        <v>94</v>
      </c>
      <c r="V1498">
        <v>95</v>
      </c>
      <c r="W1498"/>
      <c r="X1498">
        <v>97</v>
      </c>
      <c r="Y1498"/>
      <c r="Z1498">
        <v>97</v>
      </c>
      <c r="AA1498"/>
      <c r="AB1498">
        <v>87.899969999999996</v>
      </c>
      <c r="AC1498"/>
      <c r="AD1498">
        <v>7.6680000000000001</v>
      </c>
      <c r="AF1498">
        <v>5620</v>
      </c>
      <c r="AG1498"/>
      <c r="AH1498">
        <v>2.6589200000000002</v>
      </c>
      <c r="AI1498"/>
      <c r="AJ1498">
        <v>5.0483399999999996</v>
      </c>
      <c r="AK1498"/>
      <c r="AL1498">
        <v>9708.35</v>
      </c>
      <c r="AM1498"/>
      <c r="AN1498">
        <v>25</v>
      </c>
      <c r="AO1498">
        <v>73.171999999999997</v>
      </c>
      <c r="AP1498">
        <v>0.1</v>
      </c>
      <c r="AQ1498"/>
      <c r="AR1498">
        <v>5760</v>
      </c>
      <c r="AS1498">
        <v>5.9</v>
      </c>
      <c r="AT1498">
        <v>6.2019799999999998</v>
      </c>
      <c r="AU1498"/>
    </row>
    <row r="1499" spans="1:49" hidden="1" x14ac:dyDescent="0.3">
      <c r="A1499" t="s">
        <v>211</v>
      </c>
      <c r="B1499" t="s">
        <v>212</v>
      </c>
      <c r="C1499" t="s">
        <v>196</v>
      </c>
      <c r="D1499">
        <v>2001</v>
      </c>
      <c r="E1499">
        <v>73.155950000000004</v>
      </c>
      <c r="F1499"/>
      <c r="G1499">
        <v>19.05997</v>
      </c>
      <c r="H1499">
        <v>109.7244</v>
      </c>
      <c r="I1499"/>
      <c r="J1499">
        <v>2.4910000000000002E-2</v>
      </c>
      <c r="K1499"/>
      <c r="L1499">
        <v>1.2750000000000001E-3</v>
      </c>
      <c r="M1499"/>
      <c r="N1499">
        <v>1.17801</v>
      </c>
      <c r="O1499"/>
      <c r="P1499">
        <v>25.2</v>
      </c>
      <c r="Q1499"/>
      <c r="R1499">
        <v>6.5</v>
      </c>
      <c r="S1499">
        <v>3.6</v>
      </c>
      <c r="T1499" s="3">
        <v>94</v>
      </c>
      <c r="V1499">
        <v>92</v>
      </c>
      <c r="W1499"/>
      <c r="X1499">
        <v>98</v>
      </c>
      <c r="Y1499"/>
      <c r="Z1499">
        <v>98</v>
      </c>
      <c r="AA1499"/>
      <c r="AB1499">
        <v>88.336849999999998</v>
      </c>
      <c r="AC1499"/>
      <c r="AD1499">
        <v>7.93</v>
      </c>
      <c r="AF1499">
        <v>5940</v>
      </c>
      <c r="AG1499"/>
      <c r="AH1499">
        <v>2.6610800000000001</v>
      </c>
      <c r="AI1499"/>
      <c r="AJ1499">
        <v>5.0992899999999999</v>
      </c>
      <c r="AK1499"/>
      <c r="AL1499">
        <v>9793.9030000000002</v>
      </c>
      <c r="AM1499"/>
      <c r="AN1499">
        <v>23.5</v>
      </c>
      <c r="AO1499">
        <v>73.415000000000006</v>
      </c>
      <c r="AP1499">
        <v>0.1</v>
      </c>
      <c r="AQ1499"/>
      <c r="AR1499">
        <v>6070</v>
      </c>
      <c r="AT1499">
        <v>6.2018300000000002</v>
      </c>
      <c r="AU1499"/>
    </row>
    <row r="1500" spans="1:49" hidden="1" x14ac:dyDescent="0.3">
      <c r="A1500" t="s">
        <v>211</v>
      </c>
      <c r="B1500" t="s">
        <v>212</v>
      </c>
      <c r="C1500" t="s">
        <v>196</v>
      </c>
      <c r="D1500">
        <v>2002</v>
      </c>
      <c r="E1500">
        <v>73.412840000000003</v>
      </c>
      <c r="F1500"/>
      <c r="G1500">
        <v>19.13307</v>
      </c>
      <c r="H1500">
        <v>108.3142</v>
      </c>
      <c r="I1500"/>
      <c r="J1500">
        <v>2.3460000000000002E-2</v>
      </c>
      <c r="K1500"/>
      <c r="L1500">
        <v>1.145E-3</v>
      </c>
      <c r="M1500"/>
      <c r="N1500">
        <v>1.1532</v>
      </c>
      <c r="O1500"/>
      <c r="P1500">
        <v>25.3</v>
      </c>
      <c r="Q1500"/>
      <c r="R1500">
        <v>6.5</v>
      </c>
      <c r="S1500">
        <v>3.9</v>
      </c>
      <c r="T1500" s="3">
        <v>93</v>
      </c>
      <c r="V1500">
        <v>94</v>
      </c>
      <c r="W1500"/>
      <c r="X1500">
        <v>96</v>
      </c>
      <c r="Y1500"/>
      <c r="Z1500">
        <v>96</v>
      </c>
      <c r="AA1500"/>
      <c r="AB1500">
        <v>88.768990000000002</v>
      </c>
      <c r="AC1500"/>
      <c r="AD1500">
        <v>8.0679999999999996</v>
      </c>
      <c r="AF1500">
        <v>6070</v>
      </c>
      <c r="AG1500"/>
      <c r="AH1500">
        <v>2.7802500000000001</v>
      </c>
      <c r="AI1500"/>
      <c r="AJ1500">
        <v>5.3709300000000004</v>
      </c>
      <c r="AK1500"/>
      <c r="AL1500">
        <v>9871.2510000000002</v>
      </c>
      <c r="AM1500"/>
      <c r="AN1500">
        <v>22.1</v>
      </c>
      <c r="AO1500">
        <v>73.638000000000005</v>
      </c>
      <c r="AP1500">
        <v>0.1</v>
      </c>
      <c r="AQ1500"/>
      <c r="AR1500">
        <v>6200</v>
      </c>
      <c r="AT1500">
        <v>5.7900299999999998</v>
      </c>
      <c r="AU1500"/>
    </row>
    <row r="1501" spans="1:49" hidden="1" x14ac:dyDescent="0.3">
      <c r="A1501" t="s">
        <v>211</v>
      </c>
      <c r="B1501" t="s">
        <v>212</v>
      </c>
      <c r="C1501" t="s">
        <v>196</v>
      </c>
      <c r="D1501">
        <v>2003</v>
      </c>
      <c r="E1501">
        <v>73.652540000000002</v>
      </c>
      <c r="F1501"/>
      <c r="G1501">
        <v>19.194510000000001</v>
      </c>
      <c r="H1501">
        <v>106.8672</v>
      </c>
      <c r="I1501"/>
      <c r="J1501">
        <v>2.2085E-2</v>
      </c>
      <c r="K1501"/>
      <c r="L1501">
        <v>1.07E-3</v>
      </c>
      <c r="M1501"/>
      <c r="N1501">
        <v>1.19096</v>
      </c>
      <c r="O1501"/>
      <c r="P1501">
        <v>25.4</v>
      </c>
      <c r="Q1501"/>
      <c r="R1501">
        <v>6.4</v>
      </c>
      <c r="S1501">
        <v>4.0999999999999996</v>
      </c>
      <c r="T1501" s="3">
        <v>92</v>
      </c>
      <c r="V1501">
        <v>90</v>
      </c>
      <c r="W1501"/>
      <c r="X1501">
        <v>95</v>
      </c>
      <c r="Y1501"/>
      <c r="Z1501">
        <v>95</v>
      </c>
      <c r="AA1501"/>
      <c r="AB1501">
        <v>89.196780000000004</v>
      </c>
      <c r="AC1501"/>
      <c r="AD1501">
        <v>8.234</v>
      </c>
      <c r="AF1501">
        <v>6500</v>
      </c>
      <c r="AG1501"/>
      <c r="AH1501">
        <v>2.8089900000000001</v>
      </c>
      <c r="AI1501"/>
      <c r="AJ1501">
        <v>5.4637799999999999</v>
      </c>
      <c r="AK1501"/>
      <c r="AL1501">
        <v>9945.277</v>
      </c>
      <c r="AM1501"/>
      <c r="AN1501">
        <v>20.9</v>
      </c>
      <c r="AO1501">
        <v>73.841999999999999</v>
      </c>
      <c r="AP1501">
        <v>0.1</v>
      </c>
      <c r="AQ1501"/>
      <c r="AR1501">
        <v>6580</v>
      </c>
      <c r="AT1501">
        <v>6.8167299999999997</v>
      </c>
      <c r="AU1501"/>
    </row>
    <row r="1502" spans="1:49" hidden="1" x14ac:dyDescent="0.3">
      <c r="A1502" t="s">
        <v>211</v>
      </c>
      <c r="B1502" t="s">
        <v>212</v>
      </c>
      <c r="C1502" t="s">
        <v>196</v>
      </c>
      <c r="D1502">
        <v>2004</v>
      </c>
      <c r="E1502">
        <v>73.869960000000006</v>
      </c>
      <c r="F1502"/>
      <c r="G1502">
        <v>19.250789999999999</v>
      </c>
      <c r="H1502">
        <v>105.6045</v>
      </c>
      <c r="I1502"/>
      <c r="J1502">
        <v>2.0930000000000001E-2</v>
      </c>
      <c r="K1502"/>
      <c r="L1502">
        <v>9.8999999999999999E-4</v>
      </c>
      <c r="M1502"/>
      <c r="N1502">
        <v>1.2215499999999999</v>
      </c>
      <c r="O1502"/>
      <c r="P1502">
        <v>25.4</v>
      </c>
      <c r="Q1502"/>
      <c r="R1502">
        <v>6.4</v>
      </c>
      <c r="S1502">
        <v>4.4000000000000004</v>
      </c>
      <c r="T1502" s="3">
        <v>96</v>
      </c>
      <c r="V1502">
        <v>95</v>
      </c>
      <c r="W1502"/>
      <c r="X1502">
        <v>97</v>
      </c>
      <c r="Y1502"/>
      <c r="Z1502">
        <v>97</v>
      </c>
      <c r="AA1502"/>
      <c r="AB1502">
        <v>89.615970000000004</v>
      </c>
      <c r="AC1502"/>
      <c r="AD1502">
        <v>13.3</v>
      </c>
      <c r="AF1502">
        <v>6980</v>
      </c>
      <c r="AG1502"/>
      <c r="AH1502">
        <v>2.7880699999999998</v>
      </c>
      <c r="AI1502"/>
      <c r="AJ1502">
        <v>5.4532400000000001</v>
      </c>
      <c r="AK1502"/>
      <c r="AL1502">
        <v>10022.277</v>
      </c>
      <c r="AM1502"/>
      <c r="AN1502">
        <v>19.8</v>
      </c>
      <c r="AO1502">
        <v>74.034000000000006</v>
      </c>
      <c r="AP1502">
        <v>0.1</v>
      </c>
      <c r="AQ1502"/>
      <c r="AR1502">
        <v>7110</v>
      </c>
      <c r="AT1502">
        <v>6.7207800000000004</v>
      </c>
      <c r="AU1502"/>
      <c r="AV1502">
        <v>74.296999999999997</v>
      </c>
    </row>
    <row r="1503" spans="1:49" hidden="1" x14ac:dyDescent="0.3">
      <c r="A1503" t="s">
        <v>211</v>
      </c>
      <c r="B1503" t="s">
        <v>212</v>
      </c>
      <c r="C1503" t="s">
        <v>196</v>
      </c>
      <c r="D1503">
        <v>2005</v>
      </c>
      <c r="E1503">
        <v>74.074460000000002</v>
      </c>
      <c r="F1503"/>
      <c r="G1503">
        <v>19.303349999999998</v>
      </c>
      <c r="H1503">
        <v>104.53789999999999</v>
      </c>
      <c r="I1503"/>
      <c r="J1503">
        <v>1.9865000000000001E-2</v>
      </c>
      <c r="K1503"/>
      <c r="L1503">
        <v>8.8500000000000004E-4</v>
      </c>
      <c r="M1503"/>
      <c r="N1503">
        <v>1.24807</v>
      </c>
      <c r="O1503"/>
      <c r="P1503">
        <v>25.5</v>
      </c>
      <c r="Q1503"/>
      <c r="R1503">
        <v>6.4</v>
      </c>
      <c r="S1503">
        <v>4.5999999999999996</v>
      </c>
      <c r="T1503" s="3">
        <v>97</v>
      </c>
      <c r="V1503">
        <v>96</v>
      </c>
      <c r="W1503"/>
      <c r="X1503">
        <v>98</v>
      </c>
      <c r="Y1503"/>
      <c r="Z1503">
        <v>98</v>
      </c>
      <c r="AA1503"/>
      <c r="AB1503">
        <v>90.012150000000005</v>
      </c>
      <c r="AC1503"/>
      <c r="AD1503">
        <v>9.3219999999999992</v>
      </c>
      <c r="AF1503">
        <v>7320</v>
      </c>
      <c r="AG1503"/>
      <c r="AH1503">
        <v>2.7429899999999998</v>
      </c>
      <c r="AI1503"/>
      <c r="AJ1503">
        <v>5.3973599999999999</v>
      </c>
      <c r="AK1503"/>
      <c r="AL1503">
        <v>10106.771000000001</v>
      </c>
      <c r="AM1503"/>
      <c r="AN1503">
        <v>18.8</v>
      </c>
      <c r="AO1503">
        <v>74.216999999999999</v>
      </c>
      <c r="AP1503">
        <v>0.1</v>
      </c>
      <c r="AQ1503"/>
      <c r="AR1503">
        <v>7440</v>
      </c>
      <c r="AS1503">
        <v>3.3</v>
      </c>
      <c r="AT1503">
        <v>6.4515700000000002</v>
      </c>
      <c r="AU1503"/>
    </row>
    <row r="1504" spans="1:49" hidden="1" x14ac:dyDescent="0.3">
      <c r="A1504" t="s">
        <v>211</v>
      </c>
      <c r="B1504" t="s">
        <v>212</v>
      </c>
      <c r="C1504" t="s">
        <v>196</v>
      </c>
      <c r="D1504">
        <v>2006</v>
      </c>
      <c r="E1504">
        <v>74.247720000000001</v>
      </c>
      <c r="F1504"/>
      <c r="G1504">
        <v>19.346409999999999</v>
      </c>
      <c r="H1504">
        <v>103.58199999999999</v>
      </c>
      <c r="I1504"/>
      <c r="J1504">
        <v>1.8849999999999999E-2</v>
      </c>
      <c r="K1504"/>
      <c r="L1504">
        <v>8.25E-4</v>
      </c>
      <c r="M1504"/>
      <c r="N1504">
        <v>1.32277</v>
      </c>
      <c r="O1504"/>
      <c r="P1504">
        <v>25.6</v>
      </c>
      <c r="Q1504"/>
      <c r="R1504">
        <v>6.3</v>
      </c>
      <c r="S1504">
        <v>4.9000000000000004</v>
      </c>
      <c r="T1504" s="3">
        <v>99</v>
      </c>
      <c r="V1504">
        <v>98</v>
      </c>
      <c r="W1504"/>
      <c r="X1504">
        <v>99</v>
      </c>
      <c r="Y1504"/>
      <c r="Z1504">
        <v>99</v>
      </c>
      <c r="AA1504"/>
      <c r="AB1504">
        <v>90.405270000000002</v>
      </c>
      <c r="AC1504"/>
      <c r="AF1504">
        <v>7940</v>
      </c>
      <c r="AG1504"/>
      <c r="AH1504">
        <v>2.8128500000000001</v>
      </c>
      <c r="AI1504"/>
      <c r="AJ1504">
        <v>5.38218</v>
      </c>
      <c r="AK1504"/>
      <c r="AL1504">
        <v>10201.214</v>
      </c>
      <c r="AM1504"/>
      <c r="AN1504">
        <v>18</v>
      </c>
      <c r="AO1504">
        <v>74.391000000000005</v>
      </c>
      <c r="AP1504">
        <v>0.1</v>
      </c>
      <c r="AQ1504"/>
      <c r="AR1504">
        <v>8030</v>
      </c>
      <c r="AT1504">
        <v>6.4385899999999996</v>
      </c>
      <c r="AU1504"/>
    </row>
    <row r="1505" spans="1:49" hidden="1" x14ac:dyDescent="0.3">
      <c r="A1505" t="s">
        <v>211</v>
      </c>
      <c r="B1505" t="s">
        <v>212</v>
      </c>
      <c r="C1505" t="s">
        <v>196</v>
      </c>
      <c r="D1505">
        <v>2007</v>
      </c>
      <c r="E1505">
        <v>74.400859999999994</v>
      </c>
      <c r="F1505"/>
      <c r="G1505">
        <v>19.38813</v>
      </c>
      <c r="H1505">
        <v>102.914</v>
      </c>
      <c r="I1505"/>
      <c r="J1505">
        <v>1.7989999999999999E-2</v>
      </c>
      <c r="K1505"/>
      <c r="L1505">
        <v>7.7499999999999997E-4</v>
      </c>
      <c r="M1505"/>
      <c r="N1505">
        <v>1.1680200000000001</v>
      </c>
      <c r="O1505"/>
      <c r="P1505">
        <v>25.7</v>
      </c>
      <c r="Q1505"/>
      <c r="R1505">
        <v>6.3</v>
      </c>
      <c r="S1505">
        <v>5.2</v>
      </c>
      <c r="T1505" s="3">
        <v>98</v>
      </c>
      <c r="V1505">
        <v>98</v>
      </c>
      <c r="W1505"/>
      <c r="X1505">
        <v>98</v>
      </c>
      <c r="Y1505"/>
      <c r="Z1505">
        <v>98</v>
      </c>
      <c r="AA1505"/>
      <c r="AB1505">
        <v>90.794849999999997</v>
      </c>
      <c r="AC1505"/>
      <c r="AD1505">
        <v>10.242000000000001</v>
      </c>
      <c r="AF1505">
        <v>8500</v>
      </c>
      <c r="AG1505"/>
      <c r="AH1505">
        <v>2.8982700000000001</v>
      </c>
      <c r="AI1505"/>
      <c r="AJ1505">
        <v>5.4293300000000002</v>
      </c>
      <c r="AK1505"/>
      <c r="AL1505">
        <v>10304.726000000001</v>
      </c>
      <c r="AM1505"/>
      <c r="AN1505">
        <v>17.2</v>
      </c>
      <c r="AO1505">
        <v>74.558000000000007</v>
      </c>
      <c r="AP1505">
        <v>0.1</v>
      </c>
      <c r="AQ1505"/>
      <c r="AR1505">
        <v>8640</v>
      </c>
      <c r="AT1505">
        <v>6.4655199999999997</v>
      </c>
      <c r="AU1505"/>
      <c r="AV1505">
        <v>77.190399999999997</v>
      </c>
    </row>
    <row r="1506" spans="1:49" hidden="1" x14ac:dyDescent="0.3">
      <c r="A1506" t="s">
        <v>211</v>
      </c>
      <c r="B1506" t="s">
        <v>212</v>
      </c>
      <c r="C1506" t="s">
        <v>196</v>
      </c>
      <c r="D1506">
        <v>2008</v>
      </c>
      <c r="E1506">
        <v>74.553380000000004</v>
      </c>
      <c r="F1506"/>
      <c r="G1506">
        <v>19.431699999999999</v>
      </c>
      <c r="H1506">
        <v>102.05029999999999</v>
      </c>
      <c r="I1506"/>
      <c r="J1506">
        <v>1.721E-2</v>
      </c>
      <c r="K1506"/>
      <c r="L1506">
        <v>7.2499999999999995E-4</v>
      </c>
      <c r="M1506"/>
      <c r="N1506">
        <v>1.27607</v>
      </c>
      <c r="O1506"/>
      <c r="P1506">
        <v>25.7</v>
      </c>
      <c r="Q1506"/>
      <c r="R1506">
        <v>6.3</v>
      </c>
      <c r="S1506">
        <v>5.5</v>
      </c>
      <c r="T1506" s="3">
        <v>99</v>
      </c>
      <c r="V1506">
        <v>98</v>
      </c>
      <c r="W1506"/>
      <c r="X1506">
        <v>99</v>
      </c>
      <c r="Y1506"/>
      <c r="Z1506">
        <v>99</v>
      </c>
      <c r="AA1506"/>
      <c r="AB1506">
        <v>91.181179999999998</v>
      </c>
      <c r="AC1506"/>
      <c r="AD1506">
        <v>11.074</v>
      </c>
      <c r="AF1506">
        <v>8940</v>
      </c>
      <c r="AG1506"/>
      <c r="AH1506">
        <v>2.9404400000000002</v>
      </c>
      <c r="AI1506"/>
      <c r="AJ1506">
        <v>5.4176399999999996</v>
      </c>
      <c r="AK1506"/>
      <c r="AL1506">
        <v>10414.433000000001</v>
      </c>
      <c r="AM1506"/>
      <c r="AN1506">
        <v>16.600000000000001</v>
      </c>
      <c r="AO1506">
        <v>74.72</v>
      </c>
      <c r="AP1506">
        <v>0.1</v>
      </c>
      <c r="AQ1506"/>
      <c r="AR1506">
        <v>9050</v>
      </c>
      <c r="AT1506">
        <v>6.2721900000000002</v>
      </c>
      <c r="AU1506"/>
      <c r="AV1506">
        <v>77.561130000000006</v>
      </c>
      <c r="AW1506">
        <v>6.3618499999999996</v>
      </c>
    </row>
    <row r="1507" spans="1:49" hidden="1" x14ac:dyDescent="0.3">
      <c r="A1507" t="s">
        <v>211</v>
      </c>
      <c r="B1507" t="s">
        <v>212</v>
      </c>
      <c r="C1507" t="s">
        <v>196</v>
      </c>
      <c r="D1507">
        <v>2009</v>
      </c>
      <c r="E1507">
        <v>74.721019999999996</v>
      </c>
      <c r="F1507"/>
      <c r="G1507">
        <v>19.477329999999998</v>
      </c>
      <c r="H1507">
        <v>100.9447</v>
      </c>
      <c r="I1507"/>
      <c r="J1507">
        <v>1.635E-2</v>
      </c>
      <c r="K1507"/>
      <c r="L1507">
        <v>6.7500000000000004E-4</v>
      </c>
      <c r="M1507"/>
      <c r="N1507">
        <v>1.3567100000000001</v>
      </c>
      <c r="O1507"/>
      <c r="P1507">
        <v>25.8</v>
      </c>
      <c r="Q1507"/>
      <c r="R1507">
        <v>6.3</v>
      </c>
      <c r="S1507">
        <v>5.8</v>
      </c>
      <c r="T1507" s="3">
        <v>99</v>
      </c>
      <c r="V1507">
        <v>98</v>
      </c>
      <c r="W1507"/>
      <c r="X1507">
        <v>99</v>
      </c>
      <c r="Y1507"/>
      <c r="Z1507">
        <v>99</v>
      </c>
      <c r="AA1507"/>
      <c r="AB1507">
        <v>91.686999999999998</v>
      </c>
      <c r="AC1507"/>
      <c r="AF1507">
        <v>9340</v>
      </c>
      <c r="AG1507"/>
      <c r="AH1507">
        <v>3.1206700000000001</v>
      </c>
      <c r="AI1507"/>
      <c r="AJ1507">
        <v>5.6704600000000003</v>
      </c>
      <c r="AK1507"/>
      <c r="AL1507">
        <v>10525.694</v>
      </c>
      <c r="AM1507"/>
      <c r="AN1507">
        <v>16.2</v>
      </c>
      <c r="AO1507">
        <v>74.88</v>
      </c>
      <c r="AP1507">
        <v>0.1</v>
      </c>
      <c r="AQ1507"/>
      <c r="AR1507">
        <v>9390</v>
      </c>
      <c r="AT1507">
        <v>6.5284800000000001</v>
      </c>
      <c r="AU1507"/>
    </row>
    <row r="1508" spans="1:49" hidden="1" x14ac:dyDescent="0.3">
      <c r="A1508" t="s">
        <v>211</v>
      </c>
      <c r="B1508" t="s">
        <v>212</v>
      </c>
      <c r="C1508" t="s">
        <v>196</v>
      </c>
      <c r="D1508">
        <v>2010</v>
      </c>
      <c r="E1508">
        <v>74.897260000000003</v>
      </c>
      <c r="F1508"/>
      <c r="G1508">
        <v>19.528790000000001</v>
      </c>
      <c r="H1508">
        <v>99.425349999999995</v>
      </c>
      <c r="I1508"/>
      <c r="J1508">
        <v>1.5465E-2</v>
      </c>
      <c r="K1508"/>
      <c r="L1508">
        <v>6.4499999999999996E-4</v>
      </c>
      <c r="M1508"/>
      <c r="N1508">
        <v>1.2590300000000001</v>
      </c>
      <c r="O1508"/>
      <c r="P1508">
        <v>25.9</v>
      </c>
      <c r="Q1508"/>
      <c r="R1508">
        <v>6.3</v>
      </c>
      <c r="S1508">
        <v>6.2</v>
      </c>
      <c r="T1508" s="3">
        <v>98</v>
      </c>
      <c r="V1508">
        <v>97</v>
      </c>
      <c r="W1508"/>
      <c r="X1508">
        <v>98</v>
      </c>
      <c r="Y1508"/>
      <c r="Z1508">
        <v>98</v>
      </c>
      <c r="AA1508"/>
      <c r="AB1508">
        <v>92.460560000000001</v>
      </c>
      <c r="AC1508"/>
      <c r="AD1508">
        <v>12.22</v>
      </c>
      <c r="AF1508">
        <v>9660</v>
      </c>
      <c r="AG1508"/>
      <c r="AH1508">
        <v>3.2805300000000002</v>
      </c>
      <c r="AI1508"/>
      <c r="AJ1508">
        <v>5.8839600000000001</v>
      </c>
      <c r="AK1508"/>
      <c r="AL1508">
        <v>10635.244000000001</v>
      </c>
      <c r="AM1508"/>
      <c r="AN1508">
        <v>15.8</v>
      </c>
      <c r="AO1508">
        <v>75.040999999999997</v>
      </c>
      <c r="AP1508">
        <v>0.1</v>
      </c>
      <c r="AQ1508"/>
      <c r="AR1508">
        <v>9750</v>
      </c>
      <c r="AS1508">
        <v>2</v>
      </c>
      <c r="AT1508">
        <v>6.25481</v>
      </c>
      <c r="AU1508"/>
      <c r="AV1508">
        <v>79.130579999999995</v>
      </c>
      <c r="AW1508">
        <v>6.7026700000000003</v>
      </c>
    </row>
    <row r="1509" spans="1:49" hidden="1" x14ac:dyDescent="0.3">
      <c r="A1509" t="s">
        <v>211</v>
      </c>
      <c r="B1509" t="s">
        <v>212</v>
      </c>
      <c r="C1509" t="s">
        <v>196</v>
      </c>
      <c r="D1509">
        <v>2011</v>
      </c>
      <c r="E1509">
        <v>75.081670000000003</v>
      </c>
      <c r="F1509"/>
      <c r="G1509">
        <v>19.576370000000001</v>
      </c>
      <c r="H1509">
        <v>97.900490000000005</v>
      </c>
      <c r="I1509"/>
      <c r="J1509">
        <v>1.4494999999999999E-2</v>
      </c>
      <c r="K1509"/>
      <c r="L1509">
        <v>5.9999999999999995E-4</v>
      </c>
      <c r="M1509"/>
      <c r="N1509">
        <v>1.2569999999999999</v>
      </c>
      <c r="O1509"/>
      <c r="P1509">
        <v>25.9</v>
      </c>
      <c r="Q1509"/>
      <c r="R1509">
        <v>6.3</v>
      </c>
      <c r="S1509">
        <v>6.5</v>
      </c>
      <c r="T1509" s="3">
        <v>98</v>
      </c>
      <c r="V1509">
        <v>94</v>
      </c>
      <c r="W1509"/>
      <c r="X1509">
        <v>98</v>
      </c>
      <c r="Y1509"/>
      <c r="Z1509">
        <v>98</v>
      </c>
      <c r="AA1509"/>
      <c r="AB1509">
        <v>93.231269999999995</v>
      </c>
      <c r="AC1509"/>
      <c r="AF1509">
        <v>9720</v>
      </c>
      <c r="AG1509"/>
      <c r="AH1509">
        <v>3.62853</v>
      </c>
      <c r="AI1509"/>
      <c r="AJ1509">
        <v>6.4320300000000001</v>
      </c>
      <c r="AK1509"/>
      <c r="AL1509">
        <v>10741.88</v>
      </c>
      <c r="AM1509"/>
      <c r="AN1509">
        <v>15.5</v>
      </c>
      <c r="AO1509">
        <v>75.206000000000003</v>
      </c>
      <c r="AP1509">
        <v>0.1</v>
      </c>
      <c r="AQ1509"/>
      <c r="AR1509">
        <v>9660</v>
      </c>
      <c r="AT1509"/>
      <c r="AU1509"/>
      <c r="AV1509">
        <v>79.653909999999996</v>
      </c>
      <c r="AW1509">
        <v>6.8802199999999996</v>
      </c>
    </row>
    <row r="1510" spans="1:49" hidden="1" x14ac:dyDescent="0.3">
      <c r="A1510" t="s">
        <v>211</v>
      </c>
      <c r="B1510" t="s">
        <v>212</v>
      </c>
      <c r="C1510" t="s">
        <v>196</v>
      </c>
      <c r="D1510">
        <v>2012</v>
      </c>
      <c r="E1510">
        <v>75.27</v>
      </c>
      <c r="F1510"/>
      <c r="G1510">
        <v>19.630019999999998</v>
      </c>
      <c r="H1510">
        <v>96.451610000000002</v>
      </c>
      <c r="I1510"/>
      <c r="J1510">
        <v>1.3505E-2</v>
      </c>
      <c r="K1510"/>
      <c r="L1510">
        <v>5.6999999999999998E-4</v>
      </c>
      <c r="M1510"/>
      <c r="N1510">
        <v>1.3529</v>
      </c>
      <c r="O1510"/>
      <c r="P1510">
        <v>26</v>
      </c>
      <c r="Q1510"/>
      <c r="R1510">
        <v>6.3</v>
      </c>
      <c r="S1510">
        <v>6.9</v>
      </c>
      <c r="T1510" s="3">
        <v>95</v>
      </c>
      <c r="V1510">
        <v>93</v>
      </c>
      <c r="W1510"/>
      <c r="X1510">
        <v>95</v>
      </c>
      <c r="Y1510"/>
      <c r="Z1510">
        <v>95</v>
      </c>
      <c r="AA1510"/>
      <c r="AB1510">
        <v>93.998760000000004</v>
      </c>
      <c r="AC1510"/>
      <c r="AF1510">
        <v>10470</v>
      </c>
      <c r="AG1510"/>
      <c r="AH1510">
        <v>3.7632699999999999</v>
      </c>
      <c r="AI1510"/>
      <c r="AJ1510">
        <v>6.6063299999999998</v>
      </c>
      <c r="AK1510"/>
      <c r="AL1510">
        <v>10847.002</v>
      </c>
      <c r="AM1510"/>
      <c r="AN1510">
        <v>15.2</v>
      </c>
      <c r="AO1510">
        <v>75.376000000000005</v>
      </c>
      <c r="AP1510">
        <v>0.1</v>
      </c>
      <c r="AQ1510"/>
      <c r="AR1510">
        <v>10190</v>
      </c>
      <c r="AT1510">
        <v>6.2503700000000002</v>
      </c>
      <c r="AU1510"/>
      <c r="AV1510">
        <v>80.21875</v>
      </c>
      <c r="AW1510">
        <v>6.7605700000000004</v>
      </c>
    </row>
    <row r="1511" spans="1:49" hidden="1" x14ac:dyDescent="0.3">
      <c r="A1511" t="s">
        <v>211</v>
      </c>
      <c r="B1511" t="s">
        <v>212</v>
      </c>
      <c r="C1511" t="s">
        <v>196</v>
      </c>
      <c r="D1511">
        <v>2013</v>
      </c>
      <c r="E1511">
        <v>75.437889999999996</v>
      </c>
      <c r="F1511"/>
      <c r="G1511">
        <v>19.693449999999999</v>
      </c>
      <c r="H1511">
        <v>95.355059999999995</v>
      </c>
      <c r="I1511"/>
      <c r="J1511">
        <v>1.2630000000000001E-2</v>
      </c>
      <c r="K1511"/>
      <c r="L1511">
        <v>5.4000000000000001E-4</v>
      </c>
      <c r="M1511"/>
      <c r="N1511">
        <v>1.3947000000000001</v>
      </c>
      <c r="O1511"/>
      <c r="P1511">
        <v>26.1</v>
      </c>
      <c r="Q1511"/>
      <c r="R1511">
        <v>6.4</v>
      </c>
      <c r="S1511">
        <v>7.3</v>
      </c>
      <c r="T1511" s="3">
        <v>95</v>
      </c>
      <c r="V1511">
        <v>95</v>
      </c>
      <c r="W1511"/>
      <c r="X1511">
        <v>95</v>
      </c>
      <c r="Y1511"/>
      <c r="Z1511">
        <v>95</v>
      </c>
      <c r="AA1511"/>
      <c r="AB1511">
        <v>94.762619999999998</v>
      </c>
      <c r="AC1511"/>
      <c r="AE1511">
        <v>2.3280099999999999</v>
      </c>
      <c r="AF1511">
        <v>10960</v>
      </c>
      <c r="AG1511"/>
      <c r="AH1511">
        <v>4.05166</v>
      </c>
      <c r="AI1511"/>
      <c r="AJ1511">
        <v>6.8566200000000004</v>
      </c>
      <c r="AK1511"/>
      <c r="AL1511">
        <v>10952.950999999999</v>
      </c>
      <c r="AM1511"/>
      <c r="AN1511">
        <v>15</v>
      </c>
      <c r="AO1511">
        <v>75.552000000000007</v>
      </c>
      <c r="AP1511">
        <v>0.1</v>
      </c>
      <c r="AQ1511"/>
      <c r="AR1511">
        <v>10540</v>
      </c>
      <c r="AT1511"/>
      <c r="AU1511"/>
    </row>
    <row r="1512" spans="1:49" hidden="1" x14ac:dyDescent="0.3">
      <c r="A1512" t="s">
        <v>211</v>
      </c>
      <c r="B1512" t="s">
        <v>212</v>
      </c>
      <c r="C1512" t="s">
        <v>196</v>
      </c>
      <c r="D1512">
        <v>2014</v>
      </c>
      <c r="E1512">
        <v>75.630300000000005</v>
      </c>
      <c r="F1512"/>
      <c r="G1512">
        <v>19.78998</v>
      </c>
      <c r="H1512">
        <v>94.092669999999998</v>
      </c>
      <c r="I1512"/>
      <c r="J1512">
        <v>1.1805E-2</v>
      </c>
      <c r="K1512"/>
      <c r="L1512">
        <v>5.4000000000000001E-4</v>
      </c>
      <c r="M1512"/>
      <c r="N1512">
        <v>1.47662</v>
      </c>
      <c r="O1512"/>
      <c r="P1512">
        <v>26.2</v>
      </c>
      <c r="Q1512"/>
      <c r="R1512">
        <v>6.4</v>
      </c>
      <c r="S1512">
        <v>7.7</v>
      </c>
      <c r="T1512" s="3">
        <v>94</v>
      </c>
      <c r="V1512">
        <v>94</v>
      </c>
      <c r="W1512"/>
      <c r="X1512">
        <v>94</v>
      </c>
      <c r="Y1512"/>
      <c r="Z1512">
        <v>94</v>
      </c>
      <c r="AA1512"/>
      <c r="AB1512">
        <v>95.457279999999997</v>
      </c>
      <c r="AC1512"/>
      <c r="AD1512">
        <v>12.769</v>
      </c>
      <c r="AF1512"/>
      <c r="AG1512"/>
      <c r="AH1512">
        <v>3.9573900000000002</v>
      </c>
      <c r="AI1512"/>
      <c r="AJ1512">
        <v>6.8074000000000003</v>
      </c>
      <c r="AK1512"/>
      <c r="AL1512">
        <v>11063.200999999999</v>
      </c>
      <c r="AM1512"/>
      <c r="AN1512">
        <v>14.9</v>
      </c>
      <c r="AO1512">
        <v>75.733999999999995</v>
      </c>
      <c r="AP1512">
        <v>0.1</v>
      </c>
      <c r="AQ1512"/>
      <c r="AR1512">
        <v>11050</v>
      </c>
      <c r="AT1512"/>
      <c r="AU1512"/>
      <c r="AV1512">
        <v>79.036429999999996</v>
      </c>
    </row>
    <row r="1513" spans="1:49" hidden="1" x14ac:dyDescent="0.3">
      <c r="A1513" t="s">
        <v>211</v>
      </c>
      <c r="B1513" t="s">
        <v>212</v>
      </c>
      <c r="C1513" t="s">
        <v>196</v>
      </c>
      <c r="D1513">
        <v>2015</v>
      </c>
      <c r="E1513">
        <v>75.830470000000005</v>
      </c>
      <c r="F1513"/>
      <c r="G1513">
        <v>19.916689999999999</v>
      </c>
      <c r="H1513">
        <v>92.848339999999993</v>
      </c>
      <c r="I1513"/>
      <c r="J1513">
        <v>1.1355000000000001E-2</v>
      </c>
      <c r="K1513"/>
      <c r="L1513">
        <v>4.8999999999999998E-4</v>
      </c>
      <c r="M1513"/>
      <c r="N1513">
        <v>1.48702</v>
      </c>
      <c r="O1513"/>
      <c r="P1513">
        <v>26.3</v>
      </c>
      <c r="Q1513"/>
      <c r="R1513">
        <v>6.4</v>
      </c>
      <c r="S1513">
        <v>8.1</v>
      </c>
      <c r="T1513" s="3">
        <v>93</v>
      </c>
      <c r="V1513">
        <v>94</v>
      </c>
      <c r="W1513"/>
      <c r="X1513">
        <v>93</v>
      </c>
      <c r="Y1513"/>
      <c r="Z1513">
        <v>93</v>
      </c>
      <c r="AA1513"/>
      <c r="AB1513">
        <v>95.726550000000003</v>
      </c>
      <c r="AC1513"/>
      <c r="AD1513">
        <v>13.108000000000001</v>
      </c>
      <c r="AF1513"/>
      <c r="AG1513"/>
      <c r="AH1513">
        <v>3.9950100000000002</v>
      </c>
      <c r="AI1513"/>
      <c r="AJ1513">
        <v>7.0074100000000001</v>
      </c>
      <c r="AK1513"/>
      <c r="AL1513">
        <v>11179.949000000001</v>
      </c>
      <c r="AM1513"/>
      <c r="AN1513">
        <v>14.8</v>
      </c>
      <c r="AO1513">
        <v>75.921999999999997</v>
      </c>
      <c r="AP1513">
        <v>0.1</v>
      </c>
      <c r="AQ1513"/>
      <c r="AR1513">
        <v>11240</v>
      </c>
      <c r="AS1513">
        <v>0.3</v>
      </c>
      <c r="AT1513">
        <v>6.5992100000000002</v>
      </c>
      <c r="AU1513"/>
    </row>
    <row r="1514" spans="1:49" hidden="1" x14ac:dyDescent="0.3">
      <c r="A1514" t="s">
        <v>211</v>
      </c>
      <c r="B1514" t="s">
        <v>212</v>
      </c>
      <c r="C1514" t="s">
        <v>196</v>
      </c>
      <c r="D1514">
        <v>2016</v>
      </c>
      <c r="E1514">
        <v>76.046940000000006</v>
      </c>
      <c r="F1514"/>
      <c r="G1514">
        <v>20.063490000000002</v>
      </c>
      <c r="H1514">
        <v>90.996889999999993</v>
      </c>
      <c r="I1514"/>
      <c r="J1514">
        <v>1.116E-2</v>
      </c>
      <c r="K1514"/>
      <c r="L1514">
        <v>4.75E-4</v>
      </c>
      <c r="M1514"/>
      <c r="N1514">
        <v>1.52928</v>
      </c>
      <c r="O1514"/>
      <c r="P1514">
        <v>26.3</v>
      </c>
      <c r="Q1514"/>
      <c r="R1514">
        <v>6.5</v>
      </c>
      <c r="S1514">
        <v>8.5</v>
      </c>
      <c r="T1514" s="3">
        <v>93</v>
      </c>
      <c r="V1514">
        <v>90</v>
      </c>
      <c r="W1514"/>
      <c r="X1514">
        <v>93</v>
      </c>
      <c r="Y1514"/>
      <c r="Z1514">
        <v>93</v>
      </c>
      <c r="AA1514"/>
      <c r="AB1514">
        <v>95.992400000000004</v>
      </c>
      <c r="AC1514"/>
      <c r="AD1514">
        <v>12.834</v>
      </c>
      <c r="AF1514"/>
      <c r="AG1514"/>
      <c r="AH1514">
        <v>3.9623400000000002</v>
      </c>
      <c r="AI1514"/>
      <c r="AJ1514">
        <v>6.9961599999999997</v>
      </c>
      <c r="AK1514"/>
      <c r="AL1514">
        <v>11303.945</v>
      </c>
      <c r="AM1514"/>
      <c r="AN1514">
        <v>14.7</v>
      </c>
      <c r="AO1514">
        <v>76.114999999999995</v>
      </c>
      <c r="AP1514">
        <v>0.1</v>
      </c>
      <c r="AQ1514"/>
      <c r="AR1514">
        <v>11410</v>
      </c>
      <c r="AT1514"/>
      <c r="AU1514"/>
      <c r="AW1514">
        <v>7.2202200000000003</v>
      </c>
    </row>
    <row r="1515" spans="1:49" hidden="1" x14ac:dyDescent="0.3">
      <c r="A1515" t="s">
        <v>213</v>
      </c>
      <c r="B1515" t="s">
        <v>214</v>
      </c>
      <c r="C1515" t="s">
        <v>196</v>
      </c>
      <c r="D1515">
        <v>2000</v>
      </c>
      <c r="E1515">
        <v>60.690440000000002</v>
      </c>
      <c r="F1515"/>
      <c r="G1515">
        <v>15.908239999999999</v>
      </c>
      <c r="H1515">
        <v>251.48660000000001</v>
      </c>
      <c r="I1515"/>
      <c r="J1515">
        <v>7.7505000000000004E-2</v>
      </c>
      <c r="K1515"/>
      <c r="L1515">
        <v>7.1300000000000001E-3</v>
      </c>
      <c r="M1515"/>
      <c r="N1515">
        <v>7.0000000000000007E-2</v>
      </c>
      <c r="O1515"/>
      <c r="P1515">
        <v>22.3</v>
      </c>
      <c r="Q1515"/>
      <c r="R1515">
        <v>14.2</v>
      </c>
      <c r="S1515">
        <v>2</v>
      </c>
      <c r="T1515" s="3">
        <v>14</v>
      </c>
      <c r="V1515">
        <v>70</v>
      </c>
      <c r="W1515"/>
      <c r="X1515">
        <v>74</v>
      </c>
      <c r="Y1515"/>
      <c r="Z1515">
        <v>74</v>
      </c>
      <c r="AA1515"/>
      <c r="AB1515">
        <v>37.846939999999996</v>
      </c>
      <c r="AC1515"/>
      <c r="AF1515">
        <v>2930</v>
      </c>
      <c r="AG1515"/>
      <c r="AH1515">
        <v>2.3719600000000001</v>
      </c>
      <c r="AI1515"/>
      <c r="AJ1515">
        <v>4.6660700000000004</v>
      </c>
      <c r="AK1515"/>
      <c r="AL1515">
        <v>17409.072</v>
      </c>
      <c r="AM1515"/>
      <c r="AN1515">
        <v>68.7</v>
      </c>
      <c r="AO1515">
        <v>60.683</v>
      </c>
      <c r="AP1515">
        <v>0.1</v>
      </c>
      <c r="AQ1515"/>
      <c r="AR1515">
        <v>2930</v>
      </c>
      <c r="AT1515">
        <v>9.6455199999999994</v>
      </c>
      <c r="AU1515"/>
    </row>
    <row r="1516" spans="1:49" hidden="1" x14ac:dyDescent="0.3">
      <c r="A1516" t="s">
        <v>213</v>
      </c>
      <c r="B1516" t="s">
        <v>214</v>
      </c>
      <c r="C1516" t="s">
        <v>196</v>
      </c>
      <c r="D1516">
        <v>2001</v>
      </c>
      <c r="E1516">
        <v>61.064129999999999</v>
      </c>
      <c r="F1516"/>
      <c r="G1516">
        <v>15.923019999999999</v>
      </c>
      <c r="H1516">
        <v>251.06970000000001</v>
      </c>
      <c r="I1516"/>
      <c r="J1516">
        <v>7.3539999999999994E-2</v>
      </c>
      <c r="K1516"/>
      <c r="L1516">
        <v>6.79E-3</v>
      </c>
      <c r="M1516"/>
      <c r="N1516">
        <v>0.08</v>
      </c>
      <c r="O1516"/>
      <c r="P1516">
        <v>22.4</v>
      </c>
      <c r="Q1516"/>
      <c r="R1516">
        <v>14.1</v>
      </c>
      <c r="S1516">
        <v>2.2000000000000002</v>
      </c>
      <c r="T1516" s="3">
        <v>19</v>
      </c>
      <c r="V1516">
        <v>72</v>
      </c>
      <c r="W1516"/>
      <c r="X1516">
        <v>73</v>
      </c>
      <c r="Y1516"/>
      <c r="Z1516">
        <v>73</v>
      </c>
      <c r="AA1516"/>
      <c r="AB1516">
        <v>38.08858</v>
      </c>
      <c r="AC1516"/>
      <c r="AF1516">
        <v>3060</v>
      </c>
      <c r="AG1516"/>
      <c r="AH1516">
        <v>2.47797</v>
      </c>
      <c r="AI1516"/>
      <c r="AJ1516">
        <v>4.9451499999999999</v>
      </c>
      <c r="AK1516"/>
      <c r="AL1516">
        <v>17918.373</v>
      </c>
      <c r="AM1516"/>
      <c r="AN1516">
        <v>65.8</v>
      </c>
      <c r="AO1516">
        <v>61.216000000000001</v>
      </c>
      <c r="AP1516">
        <v>0.1</v>
      </c>
      <c r="AQ1516"/>
      <c r="AR1516">
        <v>3050</v>
      </c>
      <c r="AT1516">
        <v>9.23766</v>
      </c>
      <c r="AU1516"/>
    </row>
    <row r="1517" spans="1:49" hidden="1" x14ac:dyDescent="0.3">
      <c r="A1517" t="s">
        <v>213</v>
      </c>
      <c r="B1517" t="s">
        <v>214</v>
      </c>
      <c r="C1517" t="s">
        <v>196</v>
      </c>
      <c r="D1517">
        <v>2002</v>
      </c>
      <c r="E1517">
        <v>61.51688</v>
      </c>
      <c r="F1517"/>
      <c r="G1517">
        <v>15.940440000000001</v>
      </c>
      <c r="H1517">
        <v>250.31489999999999</v>
      </c>
      <c r="I1517"/>
      <c r="J1517">
        <v>6.8855E-2</v>
      </c>
      <c r="K1517"/>
      <c r="L1517">
        <v>6.3350000000000004E-3</v>
      </c>
      <c r="M1517"/>
      <c r="N1517">
        <v>7.0000000000000007E-2</v>
      </c>
      <c r="O1517"/>
      <c r="P1517">
        <v>22.5</v>
      </c>
      <c r="Q1517"/>
      <c r="R1517">
        <v>14</v>
      </c>
      <c r="S1517">
        <v>2.4</v>
      </c>
      <c r="T1517" s="3">
        <v>31</v>
      </c>
      <c r="V1517">
        <v>62</v>
      </c>
      <c r="W1517"/>
      <c r="X1517">
        <v>64</v>
      </c>
      <c r="Y1517"/>
      <c r="Z1517">
        <v>65</v>
      </c>
      <c r="AA1517"/>
      <c r="AB1517">
        <v>38.333930000000002</v>
      </c>
      <c r="AC1517"/>
      <c r="AF1517">
        <v>3120</v>
      </c>
      <c r="AG1517"/>
      <c r="AH1517">
        <v>2.3309799999999998</v>
      </c>
      <c r="AI1517"/>
      <c r="AJ1517">
        <v>4.8323700000000001</v>
      </c>
      <c r="AK1517"/>
      <c r="AL1517">
        <v>18443.690999999999</v>
      </c>
      <c r="AM1517"/>
      <c r="AN1517">
        <v>62.8</v>
      </c>
      <c r="AO1517">
        <v>61.780999999999999</v>
      </c>
      <c r="AP1517">
        <v>0.1</v>
      </c>
      <c r="AQ1517"/>
      <c r="AR1517">
        <v>3110</v>
      </c>
      <c r="AT1517"/>
      <c r="AU1517"/>
    </row>
    <row r="1518" spans="1:49" hidden="1" x14ac:dyDescent="0.3">
      <c r="A1518" t="s">
        <v>213</v>
      </c>
      <c r="B1518" t="s">
        <v>214</v>
      </c>
      <c r="C1518" t="s">
        <v>196</v>
      </c>
      <c r="D1518">
        <v>2003</v>
      </c>
      <c r="E1518">
        <v>61.996040000000001</v>
      </c>
      <c r="F1518"/>
      <c r="G1518">
        <v>15.959569999999999</v>
      </c>
      <c r="H1518">
        <v>249.24080000000001</v>
      </c>
      <c r="I1518"/>
      <c r="J1518">
        <v>6.4055000000000001E-2</v>
      </c>
      <c r="K1518"/>
      <c r="L1518">
        <v>5.8599999999999998E-3</v>
      </c>
      <c r="M1518"/>
      <c r="N1518">
        <v>0.04</v>
      </c>
      <c r="O1518"/>
      <c r="P1518">
        <v>22.6</v>
      </c>
      <c r="Q1518"/>
      <c r="R1518">
        <v>14</v>
      </c>
      <c r="S1518">
        <v>2.6</v>
      </c>
      <c r="T1518" s="3">
        <v>38</v>
      </c>
      <c r="V1518">
        <v>64</v>
      </c>
      <c r="W1518"/>
      <c r="X1518">
        <v>61</v>
      </c>
      <c r="Y1518"/>
      <c r="Z1518">
        <v>61</v>
      </c>
      <c r="AA1518"/>
      <c r="AB1518">
        <v>40.345359999999999</v>
      </c>
      <c r="AC1518"/>
      <c r="AF1518">
        <v>3170</v>
      </c>
      <c r="AG1518"/>
      <c r="AH1518">
        <v>2.40408</v>
      </c>
      <c r="AI1518"/>
      <c r="AJ1518">
        <v>5.7575799999999999</v>
      </c>
      <c r="AK1518"/>
      <c r="AL1518">
        <v>18985</v>
      </c>
      <c r="AM1518"/>
      <c r="AN1518">
        <v>59.9</v>
      </c>
      <c r="AO1518">
        <v>62.357999999999997</v>
      </c>
      <c r="AP1518">
        <v>0.1</v>
      </c>
      <c r="AQ1518"/>
      <c r="AR1518">
        <v>3150</v>
      </c>
      <c r="AT1518"/>
      <c r="AU1518"/>
    </row>
    <row r="1519" spans="1:49" hidden="1" x14ac:dyDescent="0.3">
      <c r="A1519" t="s">
        <v>213</v>
      </c>
      <c r="B1519" t="s">
        <v>214</v>
      </c>
      <c r="C1519" t="s">
        <v>196</v>
      </c>
      <c r="D1519">
        <v>2004</v>
      </c>
      <c r="E1519">
        <v>62.465580000000003</v>
      </c>
      <c r="F1519"/>
      <c r="G1519">
        <v>15.97963</v>
      </c>
      <c r="H1519">
        <v>247.63390000000001</v>
      </c>
      <c r="I1519"/>
      <c r="J1519">
        <v>5.9784999999999998E-2</v>
      </c>
      <c r="K1519"/>
      <c r="L1519">
        <v>5.3600000000000002E-3</v>
      </c>
      <c r="M1519"/>
      <c r="N1519">
        <v>0.06</v>
      </c>
      <c r="O1519"/>
      <c r="P1519">
        <v>22.7</v>
      </c>
      <c r="Q1519"/>
      <c r="R1519">
        <v>13.9</v>
      </c>
      <c r="S1519">
        <v>2.9</v>
      </c>
      <c r="T1519" s="3">
        <v>43</v>
      </c>
      <c r="V1519">
        <v>74</v>
      </c>
      <c r="W1519"/>
      <c r="X1519">
        <v>72</v>
      </c>
      <c r="Y1519"/>
      <c r="Z1519">
        <v>72</v>
      </c>
      <c r="AA1519"/>
      <c r="AB1519">
        <v>42.341679999999997</v>
      </c>
      <c r="AC1519"/>
      <c r="AD1519">
        <v>3.4489999999999998</v>
      </c>
      <c r="AF1519">
        <v>3260</v>
      </c>
      <c r="AG1519"/>
      <c r="AH1519">
        <v>1.95299</v>
      </c>
      <c r="AI1519"/>
      <c r="AJ1519">
        <v>5.5144000000000002</v>
      </c>
      <c r="AK1519"/>
      <c r="AL1519">
        <v>19540.098000000002</v>
      </c>
      <c r="AM1519"/>
      <c r="AN1519">
        <v>57.1</v>
      </c>
      <c r="AO1519">
        <v>62.930999999999997</v>
      </c>
      <c r="AP1519">
        <v>0.1</v>
      </c>
      <c r="AQ1519"/>
      <c r="AR1519">
        <v>3230</v>
      </c>
      <c r="AT1519"/>
      <c r="AU1519"/>
      <c r="AV1519">
        <v>54.1</v>
      </c>
    </row>
    <row r="1520" spans="1:49" hidden="1" x14ac:dyDescent="0.3">
      <c r="A1520" t="s">
        <v>213</v>
      </c>
      <c r="B1520" t="s">
        <v>214</v>
      </c>
      <c r="C1520" t="s">
        <v>196</v>
      </c>
      <c r="D1520">
        <v>2005</v>
      </c>
      <c r="E1520">
        <v>62.893000000000001</v>
      </c>
      <c r="F1520"/>
      <c r="G1520">
        <v>15.998150000000001</v>
      </c>
      <c r="H1520">
        <v>245.8477</v>
      </c>
      <c r="I1520"/>
      <c r="J1520">
        <v>5.6094999999999999E-2</v>
      </c>
      <c r="K1520"/>
      <c r="L1520">
        <v>4.9350000000000002E-3</v>
      </c>
      <c r="M1520"/>
      <c r="N1520">
        <v>3.7870000000000001E-2</v>
      </c>
      <c r="O1520"/>
      <c r="P1520">
        <v>22.8</v>
      </c>
      <c r="Q1520"/>
      <c r="R1520">
        <v>13.9</v>
      </c>
      <c r="S1520">
        <v>3.1</v>
      </c>
      <c r="T1520" s="3">
        <v>80</v>
      </c>
      <c r="V1520">
        <v>73</v>
      </c>
      <c r="W1520"/>
      <c r="X1520">
        <v>80</v>
      </c>
      <c r="Y1520"/>
      <c r="Z1520">
        <v>79</v>
      </c>
      <c r="AA1520"/>
      <c r="AB1520">
        <v>44.321730000000002</v>
      </c>
      <c r="AC1520"/>
      <c r="AF1520">
        <v>3460</v>
      </c>
      <c r="AG1520"/>
      <c r="AH1520">
        <v>1.6550400000000001</v>
      </c>
      <c r="AI1520"/>
      <c r="AJ1520">
        <v>5.2058499999999999</v>
      </c>
      <c r="AK1520"/>
      <c r="AL1520">
        <v>20107.409</v>
      </c>
      <c r="AM1520"/>
      <c r="AN1520">
        <v>54.5</v>
      </c>
      <c r="AO1520">
        <v>63.481000000000002</v>
      </c>
      <c r="AP1520">
        <v>0.1</v>
      </c>
      <c r="AQ1520"/>
      <c r="AR1520">
        <v>3420</v>
      </c>
      <c r="AS1520">
        <v>9.8000000000000007</v>
      </c>
      <c r="AT1520"/>
      <c r="AU1520"/>
    </row>
    <row r="1521" spans="1:49" hidden="1" x14ac:dyDescent="0.3">
      <c r="A1521" t="s">
        <v>213</v>
      </c>
      <c r="B1521" t="s">
        <v>214</v>
      </c>
      <c r="C1521" t="s">
        <v>196</v>
      </c>
      <c r="D1521">
        <v>2006</v>
      </c>
      <c r="E1521">
        <v>63.306249999999999</v>
      </c>
      <c r="F1521"/>
      <c r="G1521">
        <v>16.02223</v>
      </c>
      <c r="H1521">
        <v>243.42670000000001</v>
      </c>
      <c r="I1521"/>
      <c r="J1521">
        <v>5.3220000000000003E-2</v>
      </c>
      <c r="K1521"/>
      <c r="L1521">
        <v>4.4600000000000004E-3</v>
      </c>
      <c r="M1521"/>
      <c r="N1521">
        <v>3.8170000000000003E-2</v>
      </c>
      <c r="O1521"/>
      <c r="P1521">
        <v>22.9</v>
      </c>
      <c r="Q1521"/>
      <c r="R1521">
        <v>13.9</v>
      </c>
      <c r="S1521">
        <v>3.4</v>
      </c>
      <c r="T1521" s="3">
        <v>78</v>
      </c>
      <c r="V1521">
        <v>65</v>
      </c>
      <c r="W1521"/>
      <c r="X1521">
        <v>78</v>
      </c>
      <c r="Y1521"/>
      <c r="Z1521">
        <v>78</v>
      </c>
      <c r="AA1521"/>
      <c r="AB1521">
        <v>46.286430000000003</v>
      </c>
      <c r="AC1521"/>
      <c r="AF1521">
        <v>3710</v>
      </c>
      <c r="AG1521"/>
      <c r="AH1521">
        <v>1.6257600000000001</v>
      </c>
      <c r="AI1521"/>
      <c r="AJ1521">
        <v>5.5293000000000001</v>
      </c>
      <c r="AK1521"/>
      <c r="AL1521">
        <v>20687.646000000001</v>
      </c>
      <c r="AM1521"/>
      <c r="AN1521">
        <v>51.9</v>
      </c>
      <c r="AO1521">
        <v>63.997</v>
      </c>
      <c r="AP1521">
        <v>0.1</v>
      </c>
      <c r="AQ1521"/>
      <c r="AR1521">
        <v>3660</v>
      </c>
      <c r="AT1521"/>
      <c r="AU1521"/>
    </row>
    <row r="1522" spans="1:49" hidden="1" x14ac:dyDescent="0.3">
      <c r="A1522" t="s">
        <v>213</v>
      </c>
      <c r="B1522" t="s">
        <v>214</v>
      </c>
      <c r="C1522" t="s">
        <v>196</v>
      </c>
      <c r="D1522">
        <v>2007</v>
      </c>
      <c r="E1522">
        <v>63.653849999999998</v>
      </c>
      <c r="F1522"/>
      <c r="G1522">
        <v>16.044409999999999</v>
      </c>
      <c r="H1522">
        <v>241.2518</v>
      </c>
      <c r="I1522"/>
      <c r="J1522">
        <v>5.0790000000000002E-2</v>
      </c>
      <c r="K1522"/>
      <c r="L1522">
        <v>4.0899999999999999E-3</v>
      </c>
      <c r="M1522"/>
      <c r="N1522">
        <v>5.0009999999999999E-2</v>
      </c>
      <c r="O1522"/>
      <c r="P1522">
        <v>23</v>
      </c>
      <c r="Q1522"/>
      <c r="R1522">
        <v>13.8</v>
      </c>
      <c r="S1522">
        <v>3.7</v>
      </c>
      <c r="T1522" s="3">
        <v>79</v>
      </c>
      <c r="V1522">
        <v>71</v>
      </c>
      <c r="W1522"/>
      <c r="X1522">
        <v>79</v>
      </c>
      <c r="Y1522"/>
      <c r="Z1522">
        <v>79</v>
      </c>
      <c r="AA1522"/>
      <c r="AB1522">
        <v>48.234990000000003</v>
      </c>
      <c r="AC1522"/>
      <c r="AF1522">
        <v>3900</v>
      </c>
      <c r="AG1522"/>
      <c r="AH1522">
        <v>1.56395</v>
      </c>
      <c r="AI1522"/>
      <c r="AJ1522">
        <v>5.8207700000000004</v>
      </c>
      <c r="AK1522"/>
      <c r="AL1522">
        <v>21282.514999999999</v>
      </c>
      <c r="AM1522"/>
      <c r="AN1522">
        <v>49.4</v>
      </c>
      <c r="AO1522">
        <v>64.47</v>
      </c>
      <c r="AP1522">
        <v>0.1</v>
      </c>
      <c r="AQ1522"/>
      <c r="AR1522">
        <v>3790</v>
      </c>
      <c r="AT1522"/>
      <c r="AU1522"/>
    </row>
    <row r="1523" spans="1:49" hidden="1" x14ac:dyDescent="0.3">
      <c r="A1523" t="s">
        <v>213</v>
      </c>
      <c r="B1523" t="s">
        <v>214</v>
      </c>
      <c r="C1523" t="s">
        <v>196</v>
      </c>
      <c r="D1523">
        <v>2008</v>
      </c>
      <c r="E1523">
        <v>63.982770000000002</v>
      </c>
      <c r="F1523"/>
      <c r="G1523">
        <v>16.074100000000001</v>
      </c>
      <c r="H1523">
        <v>238.9513</v>
      </c>
      <c r="I1523"/>
      <c r="J1523">
        <v>4.8730000000000002E-2</v>
      </c>
      <c r="K1523"/>
      <c r="L1523">
        <v>3.7699999999999999E-3</v>
      </c>
      <c r="M1523"/>
      <c r="N1523">
        <v>3.8449999999999998E-2</v>
      </c>
      <c r="O1523"/>
      <c r="P1523">
        <v>23.1</v>
      </c>
      <c r="Q1523"/>
      <c r="R1523">
        <v>13.8</v>
      </c>
      <c r="S1523">
        <v>4</v>
      </c>
      <c r="T1523" s="3">
        <v>78</v>
      </c>
      <c r="V1523">
        <v>69</v>
      </c>
      <c r="W1523"/>
      <c r="X1523">
        <v>78</v>
      </c>
      <c r="Y1523"/>
      <c r="Z1523">
        <v>78</v>
      </c>
      <c r="AA1523"/>
      <c r="AB1523">
        <v>50.167070000000002</v>
      </c>
      <c r="AC1523"/>
      <c r="AD1523">
        <v>3.1560000000000001</v>
      </c>
      <c r="AF1523">
        <v>4000</v>
      </c>
      <c r="AG1523"/>
      <c r="AH1523">
        <v>1.6028100000000001</v>
      </c>
      <c r="AI1523"/>
      <c r="AJ1523">
        <v>5.7619100000000003</v>
      </c>
      <c r="AK1523"/>
      <c r="AL1523">
        <v>21892.146000000001</v>
      </c>
      <c r="AM1523"/>
      <c r="AN1523">
        <v>47</v>
      </c>
      <c r="AO1523">
        <v>64.891999999999996</v>
      </c>
      <c r="AP1523">
        <v>0.1</v>
      </c>
      <c r="AQ1523"/>
      <c r="AR1523">
        <v>3850</v>
      </c>
      <c r="AT1523">
        <v>5.1514300000000004</v>
      </c>
      <c r="AU1523"/>
    </row>
    <row r="1524" spans="1:49" hidden="1" x14ac:dyDescent="0.3">
      <c r="A1524" t="s">
        <v>213</v>
      </c>
      <c r="B1524" t="s">
        <v>214</v>
      </c>
      <c r="C1524" t="s">
        <v>196</v>
      </c>
      <c r="D1524">
        <v>2009</v>
      </c>
      <c r="E1524">
        <v>64.307119999999998</v>
      </c>
      <c r="F1524"/>
      <c r="G1524">
        <v>16.120560000000001</v>
      </c>
      <c r="H1524">
        <v>236.1343</v>
      </c>
      <c r="I1524"/>
      <c r="J1524">
        <v>4.6965E-2</v>
      </c>
      <c r="K1524"/>
      <c r="L1524">
        <v>3.4949999999999998E-3</v>
      </c>
      <c r="M1524"/>
      <c r="N1524">
        <v>2.845E-2</v>
      </c>
      <c r="O1524"/>
      <c r="P1524">
        <v>23.2</v>
      </c>
      <c r="Q1524"/>
      <c r="R1524">
        <v>13.8</v>
      </c>
      <c r="S1524">
        <v>4.3</v>
      </c>
      <c r="T1524" s="3">
        <v>76</v>
      </c>
      <c r="V1524">
        <v>65</v>
      </c>
      <c r="W1524"/>
      <c r="X1524">
        <v>76</v>
      </c>
      <c r="Y1524"/>
      <c r="Z1524">
        <v>76</v>
      </c>
      <c r="AA1524"/>
      <c r="AB1524">
        <v>52.082299999999996</v>
      </c>
      <c r="AC1524"/>
      <c r="AD1524">
        <v>3.165</v>
      </c>
      <c r="AF1524">
        <v>4190</v>
      </c>
      <c r="AG1524"/>
      <c r="AH1524">
        <v>1.3086899999999999</v>
      </c>
      <c r="AI1524"/>
      <c r="AJ1524">
        <v>5.9862000000000002</v>
      </c>
      <c r="AK1524"/>
      <c r="AL1524">
        <v>22516.46</v>
      </c>
      <c r="AM1524"/>
      <c r="AN1524">
        <v>45</v>
      </c>
      <c r="AO1524">
        <v>65.254999999999995</v>
      </c>
      <c r="AP1524">
        <v>0.1</v>
      </c>
      <c r="AQ1524"/>
      <c r="AR1524">
        <v>4020</v>
      </c>
      <c r="AT1524"/>
      <c r="AU1524"/>
    </row>
    <row r="1525" spans="1:49" hidden="1" x14ac:dyDescent="0.3">
      <c r="A1525" t="s">
        <v>213</v>
      </c>
      <c r="B1525" t="s">
        <v>214</v>
      </c>
      <c r="C1525" t="s">
        <v>196</v>
      </c>
      <c r="D1525">
        <v>2010</v>
      </c>
      <c r="E1525">
        <v>64.549580000000006</v>
      </c>
      <c r="F1525"/>
      <c r="G1525">
        <v>16.172160000000002</v>
      </c>
      <c r="H1525">
        <v>233.93520000000001</v>
      </c>
      <c r="I1525"/>
      <c r="J1525">
        <v>4.5679999999999998E-2</v>
      </c>
      <c r="K1525"/>
      <c r="L1525">
        <v>3.3349999999999999E-3</v>
      </c>
      <c r="M1525"/>
      <c r="N1525">
        <v>5.3769999999999998E-2</v>
      </c>
      <c r="O1525"/>
      <c r="P1525">
        <v>23.3</v>
      </c>
      <c r="Q1525"/>
      <c r="R1525">
        <v>13.7</v>
      </c>
      <c r="S1525">
        <v>4.5999999999999996</v>
      </c>
      <c r="T1525" s="3">
        <v>76</v>
      </c>
      <c r="V1525">
        <v>68</v>
      </c>
      <c r="W1525"/>
      <c r="X1525">
        <v>77</v>
      </c>
      <c r="Y1525"/>
      <c r="Z1525">
        <v>76</v>
      </c>
      <c r="AA1525"/>
      <c r="AB1525">
        <v>53.980319999999999</v>
      </c>
      <c r="AC1525"/>
      <c r="AF1525">
        <v>4200</v>
      </c>
      <c r="AG1525"/>
      <c r="AH1525">
        <v>1.1621699999999999</v>
      </c>
      <c r="AI1525"/>
      <c r="AJ1525">
        <v>5.1593299999999997</v>
      </c>
      <c r="AK1525"/>
      <c r="AL1525">
        <v>23154.855</v>
      </c>
      <c r="AM1525"/>
      <c r="AN1525">
        <v>43.6</v>
      </c>
      <c r="AO1525">
        <v>65.549000000000007</v>
      </c>
      <c r="AP1525">
        <v>0.1</v>
      </c>
      <c r="AQ1525"/>
      <c r="AR1525">
        <v>4210</v>
      </c>
      <c r="AT1525"/>
      <c r="AU1525"/>
    </row>
    <row r="1526" spans="1:49" hidden="1" x14ac:dyDescent="0.3">
      <c r="A1526" t="s">
        <v>213</v>
      </c>
      <c r="B1526" t="s">
        <v>214</v>
      </c>
      <c r="C1526" t="s">
        <v>196</v>
      </c>
      <c r="D1526">
        <v>2011</v>
      </c>
      <c r="E1526">
        <v>64.621989999999997</v>
      </c>
      <c r="F1526"/>
      <c r="G1526">
        <v>16.21894</v>
      </c>
      <c r="H1526">
        <v>233.7784</v>
      </c>
      <c r="I1526"/>
      <c r="J1526">
        <v>4.514E-2</v>
      </c>
      <c r="K1526"/>
      <c r="L1526">
        <v>3.2599999999999999E-3</v>
      </c>
      <c r="M1526"/>
      <c r="N1526">
        <v>3.6790000000000003E-2</v>
      </c>
      <c r="O1526"/>
      <c r="P1526">
        <v>23.4</v>
      </c>
      <c r="Q1526"/>
      <c r="R1526">
        <v>13.7</v>
      </c>
      <c r="S1526">
        <v>5</v>
      </c>
      <c r="T1526" s="3">
        <v>69</v>
      </c>
      <c r="V1526">
        <v>66</v>
      </c>
      <c r="W1526"/>
      <c r="X1526">
        <v>69</v>
      </c>
      <c r="Y1526"/>
      <c r="Z1526">
        <v>69</v>
      </c>
      <c r="AA1526"/>
      <c r="AB1526">
        <v>55.860489999999999</v>
      </c>
      <c r="AC1526"/>
      <c r="AF1526">
        <v>3490</v>
      </c>
      <c r="AG1526"/>
      <c r="AH1526">
        <v>1.09212</v>
      </c>
      <c r="AI1526"/>
      <c r="AJ1526">
        <v>4.7695299999999996</v>
      </c>
      <c r="AK1526"/>
      <c r="AL1526">
        <v>23807.588</v>
      </c>
      <c r="AM1526"/>
      <c r="AN1526">
        <v>43</v>
      </c>
      <c r="AO1526">
        <v>65.768000000000001</v>
      </c>
      <c r="AP1526">
        <v>0.1</v>
      </c>
      <c r="AQ1526"/>
      <c r="AR1526">
        <v>3600</v>
      </c>
      <c r="AT1526"/>
      <c r="AU1526"/>
    </row>
    <row r="1527" spans="1:49" hidden="1" x14ac:dyDescent="0.3">
      <c r="A1527" t="s">
        <v>213</v>
      </c>
      <c r="B1527" t="s">
        <v>214</v>
      </c>
      <c r="C1527" t="s">
        <v>196</v>
      </c>
      <c r="D1527">
        <v>2012</v>
      </c>
      <c r="E1527">
        <v>64.615830000000003</v>
      </c>
      <c r="F1527"/>
      <c r="G1527">
        <v>16.258600000000001</v>
      </c>
      <c r="H1527">
        <v>234.41990000000001</v>
      </c>
      <c r="I1527"/>
      <c r="J1527">
        <v>4.487E-2</v>
      </c>
      <c r="K1527"/>
      <c r="L1527">
        <v>3.2399999999999998E-3</v>
      </c>
      <c r="M1527"/>
      <c r="N1527">
        <v>4.0629999999999999E-2</v>
      </c>
      <c r="O1527"/>
      <c r="P1527">
        <v>23.4</v>
      </c>
      <c r="Q1527"/>
      <c r="R1527">
        <v>13.7</v>
      </c>
      <c r="S1527">
        <v>5.3</v>
      </c>
      <c r="T1527" s="3">
        <v>67</v>
      </c>
      <c r="V1527">
        <v>63</v>
      </c>
      <c r="W1527"/>
      <c r="X1527">
        <v>68</v>
      </c>
      <c r="Y1527"/>
      <c r="Z1527">
        <v>67</v>
      </c>
      <c r="AA1527"/>
      <c r="AB1527">
        <v>57.722459999999998</v>
      </c>
      <c r="AC1527"/>
      <c r="AF1527">
        <v>3690</v>
      </c>
      <c r="AG1527"/>
      <c r="AH1527">
        <v>1.2413099999999999</v>
      </c>
      <c r="AI1527"/>
      <c r="AJ1527">
        <v>5.1959400000000002</v>
      </c>
      <c r="AK1527"/>
      <c r="AL1527">
        <v>24473.178</v>
      </c>
      <c r="AM1527"/>
      <c r="AN1527">
        <v>42.9</v>
      </c>
      <c r="AO1527">
        <v>65.92</v>
      </c>
      <c r="AP1527">
        <v>0.1</v>
      </c>
      <c r="AQ1527"/>
      <c r="AR1527">
        <v>3760</v>
      </c>
      <c r="AT1527"/>
      <c r="AU1527"/>
    </row>
    <row r="1528" spans="1:49" hidden="1" x14ac:dyDescent="0.3">
      <c r="A1528" t="s">
        <v>213</v>
      </c>
      <c r="B1528" t="s">
        <v>214</v>
      </c>
      <c r="C1528" t="s">
        <v>196</v>
      </c>
      <c r="D1528">
        <v>2013</v>
      </c>
      <c r="E1528">
        <v>65.107240000000004</v>
      </c>
      <c r="F1528"/>
      <c r="G1528">
        <v>16.31371</v>
      </c>
      <c r="H1528">
        <v>224.9391</v>
      </c>
      <c r="I1528"/>
      <c r="J1528">
        <v>4.4604999999999999E-2</v>
      </c>
      <c r="K1528"/>
      <c r="L1528">
        <v>3.215E-3</v>
      </c>
      <c r="M1528"/>
      <c r="N1528">
        <v>3.9E-2</v>
      </c>
      <c r="O1528"/>
      <c r="P1528">
        <v>23.5</v>
      </c>
      <c r="Q1528"/>
      <c r="R1528">
        <v>13.6</v>
      </c>
      <c r="S1528">
        <v>5.7</v>
      </c>
      <c r="T1528" s="3">
        <v>73</v>
      </c>
      <c r="V1528">
        <v>70</v>
      </c>
      <c r="W1528"/>
      <c r="X1528">
        <v>67</v>
      </c>
      <c r="Y1528"/>
      <c r="Z1528">
        <v>73</v>
      </c>
      <c r="AA1528"/>
      <c r="AB1528">
        <v>59.566240000000001</v>
      </c>
      <c r="AC1528"/>
      <c r="AE1528">
        <v>2.9704100000000002</v>
      </c>
      <c r="AF1528">
        <v>3820</v>
      </c>
      <c r="AG1528"/>
      <c r="AH1528">
        <v>0.97960999999999998</v>
      </c>
      <c r="AI1528"/>
      <c r="AJ1528">
        <v>4.9608299999999996</v>
      </c>
      <c r="AK1528"/>
      <c r="AL1528">
        <v>25147.109</v>
      </c>
      <c r="AM1528"/>
      <c r="AN1528">
        <v>42.9</v>
      </c>
      <c r="AO1528">
        <v>66.016000000000005</v>
      </c>
      <c r="AP1528">
        <v>0.1</v>
      </c>
      <c r="AQ1528"/>
      <c r="AR1528">
        <v>3900</v>
      </c>
      <c r="AT1528"/>
      <c r="AU1528"/>
    </row>
    <row r="1529" spans="1:49" hidden="1" x14ac:dyDescent="0.3">
      <c r="A1529" t="s">
        <v>213</v>
      </c>
      <c r="B1529" t="s">
        <v>214</v>
      </c>
      <c r="C1529" t="s">
        <v>196</v>
      </c>
      <c r="D1529">
        <v>2014</v>
      </c>
      <c r="E1529">
        <v>65.056380000000004</v>
      </c>
      <c r="F1529"/>
      <c r="G1529">
        <v>16.338360000000002</v>
      </c>
      <c r="H1529">
        <v>225.90649999999999</v>
      </c>
      <c r="I1529"/>
      <c r="J1529">
        <v>4.4420000000000001E-2</v>
      </c>
      <c r="K1529"/>
      <c r="L1529">
        <v>3.2200000000000002E-3</v>
      </c>
      <c r="M1529"/>
      <c r="N1529">
        <v>3.049E-2</v>
      </c>
      <c r="O1529"/>
      <c r="P1529">
        <v>23.6</v>
      </c>
      <c r="Q1529"/>
      <c r="R1529">
        <v>13.6</v>
      </c>
      <c r="S1529">
        <v>6.1</v>
      </c>
      <c r="T1529" s="3">
        <v>73</v>
      </c>
      <c r="V1529">
        <v>67</v>
      </c>
      <c r="W1529"/>
      <c r="X1529">
        <v>67</v>
      </c>
      <c r="Y1529"/>
      <c r="Z1529">
        <v>73</v>
      </c>
      <c r="AA1529"/>
      <c r="AB1529">
        <v>61.390940000000001</v>
      </c>
      <c r="AC1529"/>
      <c r="AD1529">
        <v>5.2510000000000003</v>
      </c>
      <c r="AF1529"/>
      <c r="AG1529"/>
      <c r="AH1529">
        <v>0.78347999999999995</v>
      </c>
      <c r="AI1529"/>
      <c r="AJ1529">
        <v>4.8418000000000001</v>
      </c>
      <c r="AK1529"/>
      <c r="AL1529">
        <v>25823.485000000001</v>
      </c>
      <c r="AM1529"/>
      <c r="AN1529">
        <v>42.9</v>
      </c>
      <c r="AO1529">
        <v>66.066000000000003</v>
      </c>
      <c r="AP1529">
        <v>0.1</v>
      </c>
      <c r="AQ1529"/>
      <c r="AR1529">
        <v>3800</v>
      </c>
      <c r="AS1529">
        <v>18.8</v>
      </c>
      <c r="AT1529"/>
      <c r="AU1529"/>
    </row>
    <row r="1530" spans="1:49" hidden="1" x14ac:dyDescent="0.3">
      <c r="A1530" t="s">
        <v>213</v>
      </c>
      <c r="B1530" t="s">
        <v>214</v>
      </c>
      <c r="C1530" t="s">
        <v>196</v>
      </c>
      <c r="D1530">
        <v>2015</v>
      </c>
      <c r="E1530">
        <v>64.479990000000001</v>
      </c>
      <c r="F1530"/>
      <c r="G1530">
        <v>16.317049999999998</v>
      </c>
      <c r="H1530">
        <v>240.10910000000001</v>
      </c>
      <c r="I1530"/>
      <c r="J1530">
        <v>4.3834999999999999E-2</v>
      </c>
      <c r="K1530"/>
      <c r="L1530">
        <v>2.64E-3</v>
      </c>
      <c r="M1530"/>
      <c r="N1530">
        <v>2.743E-2</v>
      </c>
      <c r="O1530"/>
      <c r="P1530">
        <v>23.7</v>
      </c>
      <c r="Q1530"/>
      <c r="R1530">
        <v>13.6</v>
      </c>
      <c r="S1530">
        <v>6.6</v>
      </c>
      <c r="T1530" s="3">
        <v>69</v>
      </c>
      <c r="V1530">
        <v>67</v>
      </c>
      <c r="W1530"/>
      <c r="X1530">
        <v>63</v>
      </c>
      <c r="Y1530"/>
      <c r="Z1530">
        <v>69</v>
      </c>
      <c r="AA1530"/>
      <c r="AB1530">
        <v>63.171810000000001</v>
      </c>
      <c r="AC1530"/>
      <c r="AF1530"/>
      <c r="AG1530"/>
      <c r="AH1530">
        <v>0.43118000000000001</v>
      </c>
      <c r="AI1530"/>
      <c r="AJ1530">
        <v>4.2345800000000002</v>
      </c>
      <c r="AK1530"/>
      <c r="AL1530">
        <v>26497.888999999999</v>
      </c>
      <c r="AM1530"/>
      <c r="AN1530">
        <v>42.9</v>
      </c>
      <c r="AO1530">
        <v>66.084999999999994</v>
      </c>
      <c r="AP1530">
        <v>0.1</v>
      </c>
      <c r="AQ1530"/>
      <c r="AR1530">
        <v>3220</v>
      </c>
      <c r="AT1530"/>
      <c r="AU1530"/>
    </row>
    <row r="1531" spans="1:49" hidden="1" x14ac:dyDescent="0.3">
      <c r="A1531" t="s">
        <v>213</v>
      </c>
      <c r="B1531" t="s">
        <v>214</v>
      </c>
      <c r="C1531" t="s">
        <v>196</v>
      </c>
      <c r="D1531">
        <v>2016</v>
      </c>
      <c r="E1531">
        <v>65.312640000000002</v>
      </c>
      <c r="F1531"/>
      <c r="G1531">
        <v>16.398530000000001</v>
      </c>
      <c r="H1531">
        <v>221.27969999999999</v>
      </c>
      <c r="I1531"/>
      <c r="J1531">
        <v>4.4264999999999999E-2</v>
      </c>
      <c r="K1531"/>
      <c r="L1531">
        <v>3.0500000000000002E-3</v>
      </c>
      <c r="M1531"/>
      <c r="N1531">
        <v>2.743E-2</v>
      </c>
      <c r="O1531"/>
      <c r="P1531">
        <v>23.8</v>
      </c>
      <c r="Q1531"/>
      <c r="R1531">
        <v>13.6</v>
      </c>
      <c r="S1531">
        <v>7</v>
      </c>
      <c r="T1531" s="3">
        <v>71</v>
      </c>
      <c r="V1531">
        <v>70</v>
      </c>
      <c r="W1531"/>
      <c r="X1531">
        <v>65</v>
      </c>
      <c r="Y1531"/>
      <c r="Z1531">
        <v>71</v>
      </c>
      <c r="AA1531"/>
      <c r="AB1531">
        <v>63.322029999999998</v>
      </c>
      <c r="AC1531"/>
      <c r="AF1531"/>
      <c r="AG1531"/>
      <c r="AH1531"/>
      <c r="AI1531"/>
      <c r="AJ1531"/>
      <c r="AK1531"/>
      <c r="AL1531">
        <v>27168.207999999999</v>
      </c>
      <c r="AM1531"/>
      <c r="AN1531">
        <v>42.9</v>
      </c>
      <c r="AO1531">
        <v>66.087000000000003</v>
      </c>
      <c r="AP1531">
        <v>0.1</v>
      </c>
      <c r="AQ1531"/>
      <c r="AR1531">
        <v>2820</v>
      </c>
      <c r="AT1531"/>
      <c r="AU1531"/>
    </row>
    <row r="1532" spans="1:49" hidden="1" x14ac:dyDescent="0.3">
      <c r="A1532" t="s">
        <v>215</v>
      </c>
      <c r="B1532" t="s">
        <v>216</v>
      </c>
      <c r="C1532" t="s">
        <v>196</v>
      </c>
      <c r="D1532">
        <v>2000</v>
      </c>
      <c r="E1532">
        <v>72.672550000000001</v>
      </c>
      <c r="F1532"/>
      <c r="G1532">
        <v>18.50826</v>
      </c>
      <c r="H1532">
        <v>138.6335</v>
      </c>
      <c r="I1532"/>
      <c r="J1532">
        <v>1.4655E-2</v>
      </c>
      <c r="K1532"/>
      <c r="L1532">
        <v>6.0499999999999996E-4</v>
      </c>
      <c r="M1532"/>
      <c r="N1532">
        <v>0.38056000000000001</v>
      </c>
      <c r="O1532"/>
      <c r="P1532">
        <v>25.4</v>
      </c>
      <c r="Q1532"/>
      <c r="R1532">
        <v>7.1</v>
      </c>
      <c r="S1532">
        <v>8.1</v>
      </c>
      <c r="T1532" s="3">
        <v>99</v>
      </c>
      <c r="V1532">
        <v>99</v>
      </c>
      <c r="W1532"/>
      <c r="X1532">
        <v>99</v>
      </c>
      <c r="Y1532"/>
      <c r="Z1532">
        <v>99</v>
      </c>
      <c r="AA1532"/>
      <c r="AB1532"/>
      <c r="AC1532"/>
      <c r="AD1532">
        <v>14.365</v>
      </c>
      <c r="AF1532">
        <v>29010</v>
      </c>
      <c r="AG1532"/>
      <c r="AH1532">
        <v>2.5045000000000002</v>
      </c>
      <c r="AI1532"/>
      <c r="AJ1532">
        <v>3.0635500000000002</v>
      </c>
      <c r="AK1532"/>
      <c r="AL1532">
        <v>2267.973</v>
      </c>
      <c r="AM1532"/>
      <c r="AN1532">
        <v>14.2</v>
      </c>
      <c r="AO1532">
        <v>72.126000000000005</v>
      </c>
      <c r="AP1532">
        <v>0.1</v>
      </c>
      <c r="AQ1532"/>
      <c r="AR1532">
        <v>33640</v>
      </c>
      <c r="AT1532">
        <v>3.20024</v>
      </c>
      <c r="AU1532"/>
    </row>
    <row r="1533" spans="1:49" hidden="1" x14ac:dyDescent="0.3">
      <c r="A1533" t="s">
        <v>215</v>
      </c>
      <c r="B1533" t="s">
        <v>216</v>
      </c>
      <c r="C1533" t="s">
        <v>196</v>
      </c>
      <c r="D1533">
        <v>2001</v>
      </c>
      <c r="E1533">
        <v>73.056330000000003</v>
      </c>
      <c r="F1533"/>
      <c r="G1533">
        <v>18.6709</v>
      </c>
      <c r="H1533">
        <v>133.86590000000001</v>
      </c>
      <c r="I1533"/>
      <c r="J1533">
        <v>1.389E-2</v>
      </c>
      <c r="K1533"/>
      <c r="L1533">
        <v>5.8500000000000002E-4</v>
      </c>
      <c r="M1533"/>
      <c r="N1533">
        <v>0.53624000000000005</v>
      </c>
      <c r="O1533"/>
      <c r="P1533">
        <v>25.5</v>
      </c>
      <c r="Q1533"/>
      <c r="R1533">
        <v>7.1</v>
      </c>
      <c r="S1533">
        <v>8.5</v>
      </c>
      <c r="T1533" s="3">
        <v>99</v>
      </c>
      <c r="V1533">
        <v>99</v>
      </c>
      <c r="W1533"/>
      <c r="X1533">
        <v>99</v>
      </c>
      <c r="Y1533"/>
      <c r="Z1533">
        <v>99</v>
      </c>
      <c r="AA1533"/>
      <c r="AB1533">
        <v>76.339200000000005</v>
      </c>
      <c r="AC1533"/>
      <c r="AF1533">
        <v>31310</v>
      </c>
      <c r="AG1533"/>
      <c r="AH1533">
        <v>2.5290599999999999</v>
      </c>
      <c r="AI1533"/>
      <c r="AJ1533">
        <v>3.0831499999999998</v>
      </c>
      <c r="AK1533"/>
      <c r="AL1533">
        <v>2294.962</v>
      </c>
      <c r="AM1533"/>
      <c r="AN1533">
        <v>13.3</v>
      </c>
      <c r="AO1533">
        <v>72.58</v>
      </c>
      <c r="AP1533">
        <v>0.1</v>
      </c>
      <c r="AQ1533"/>
      <c r="AR1533">
        <v>35570</v>
      </c>
      <c r="AT1533">
        <v>4.0203100000000003</v>
      </c>
      <c r="AU1533"/>
    </row>
    <row r="1534" spans="1:49" hidden="1" x14ac:dyDescent="0.3">
      <c r="A1534" t="s">
        <v>215</v>
      </c>
      <c r="B1534" t="s">
        <v>216</v>
      </c>
      <c r="C1534" t="s">
        <v>196</v>
      </c>
      <c r="D1534">
        <v>2002</v>
      </c>
      <c r="E1534">
        <v>73.379509999999996</v>
      </c>
      <c r="F1534"/>
      <c r="G1534">
        <v>18.823630000000001</v>
      </c>
      <c r="H1534">
        <v>130.2946</v>
      </c>
      <c r="I1534"/>
      <c r="J1534">
        <v>1.3180000000000001E-2</v>
      </c>
      <c r="K1534"/>
      <c r="L1534">
        <v>5.6499999999999996E-4</v>
      </c>
      <c r="M1534"/>
      <c r="N1534">
        <v>0.52800999999999998</v>
      </c>
      <c r="O1534"/>
      <c r="P1534">
        <v>25.5</v>
      </c>
      <c r="Q1534"/>
      <c r="R1534">
        <v>7</v>
      </c>
      <c r="S1534">
        <v>8.8000000000000007</v>
      </c>
      <c r="T1534" s="3">
        <v>99</v>
      </c>
      <c r="V1534">
        <v>99</v>
      </c>
      <c r="W1534"/>
      <c r="X1534">
        <v>99</v>
      </c>
      <c r="Y1534"/>
      <c r="Z1534">
        <v>99</v>
      </c>
      <c r="AA1534"/>
      <c r="AB1534">
        <v>76.333560000000006</v>
      </c>
      <c r="AC1534"/>
      <c r="AF1534">
        <v>31210</v>
      </c>
      <c r="AG1534"/>
      <c r="AH1534">
        <v>2.6547100000000001</v>
      </c>
      <c r="AI1534"/>
      <c r="AJ1534">
        <v>3.1804399999999999</v>
      </c>
      <c r="AK1534"/>
      <c r="AL1534">
        <v>2334.8580000000002</v>
      </c>
      <c r="AM1534"/>
      <c r="AN1534">
        <v>12.5</v>
      </c>
      <c r="AO1534">
        <v>73.022000000000006</v>
      </c>
      <c r="AP1534">
        <v>0.1</v>
      </c>
      <c r="AQ1534"/>
      <c r="AR1534">
        <v>34530</v>
      </c>
      <c r="AT1534">
        <v>4.3250700000000002</v>
      </c>
      <c r="AU1534"/>
    </row>
    <row r="1535" spans="1:49" hidden="1" x14ac:dyDescent="0.3">
      <c r="A1535" t="s">
        <v>215</v>
      </c>
      <c r="B1535" t="s">
        <v>216</v>
      </c>
      <c r="C1535" t="s">
        <v>196</v>
      </c>
      <c r="D1535">
        <v>2003</v>
      </c>
      <c r="E1535">
        <v>73.683710000000005</v>
      </c>
      <c r="F1535"/>
      <c r="G1535">
        <v>18.966470000000001</v>
      </c>
      <c r="H1535">
        <v>127.00409999999999</v>
      </c>
      <c r="I1535"/>
      <c r="J1535">
        <v>1.2635E-2</v>
      </c>
      <c r="K1535"/>
      <c r="L1535">
        <v>5.1999999999999995E-4</v>
      </c>
      <c r="M1535"/>
      <c r="N1535">
        <v>0.55130999999999997</v>
      </c>
      <c r="O1535"/>
      <c r="P1535">
        <v>25.5</v>
      </c>
      <c r="Q1535"/>
      <c r="R1535">
        <v>7</v>
      </c>
      <c r="S1535">
        <v>9.1999999999999993</v>
      </c>
      <c r="T1535" s="3">
        <v>99</v>
      </c>
      <c r="V1535">
        <v>98</v>
      </c>
      <c r="W1535"/>
      <c r="X1535">
        <v>99</v>
      </c>
      <c r="Y1535"/>
      <c r="Z1535">
        <v>99</v>
      </c>
      <c r="AA1535"/>
      <c r="AB1535">
        <v>76.327929999999995</v>
      </c>
      <c r="AC1535"/>
      <c r="AF1535">
        <v>31600</v>
      </c>
      <c r="AG1535"/>
      <c r="AH1535">
        <v>2.6295199999999999</v>
      </c>
      <c r="AI1535"/>
      <c r="AJ1535">
        <v>3.1729500000000002</v>
      </c>
      <c r="AK1535"/>
      <c r="AL1535">
        <v>2386.1660000000002</v>
      </c>
      <c r="AM1535"/>
      <c r="AN1535">
        <v>11.9</v>
      </c>
      <c r="AO1535">
        <v>73.447000000000003</v>
      </c>
      <c r="AP1535">
        <v>0.1</v>
      </c>
      <c r="AQ1535"/>
      <c r="AR1535">
        <v>34330</v>
      </c>
      <c r="AT1535">
        <v>3.89697</v>
      </c>
      <c r="AU1535"/>
      <c r="AV1535">
        <v>81.363309999999998</v>
      </c>
      <c r="AW1535">
        <v>6.2796500000000002</v>
      </c>
    </row>
    <row r="1536" spans="1:49" hidden="1" x14ac:dyDescent="0.3">
      <c r="A1536" t="s">
        <v>215</v>
      </c>
      <c r="B1536" t="s">
        <v>216</v>
      </c>
      <c r="C1536" t="s">
        <v>196</v>
      </c>
      <c r="D1536">
        <v>2004</v>
      </c>
      <c r="E1536">
        <v>74.05959</v>
      </c>
      <c r="F1536"/>
      <c r="G1536">
        <v>19.132760000000001</v>
      </c>
      <c r="H1536">
        <v>122.41679999999999</v>
      </c>
      <c r="I1536"/>
      <c r="J1536">
        <v>1.2070000000000001E-2</v>
      </c>
      <c r="K1536"/>
      <c r="L1536">
        <v>4.8000000000000001E-4</v>
      </c>
      <c r="M1536"/>
      <c r="N1536">
        <v>0.59165999999999996</v>
      </c>
      <c r="O1536"/>
      <c r="P1536">
        <v>25.6</v>
      </c>
      <c r="Q1536"/>
      <c r="R1536">
        <v>7</v>
      </c>
      <c r="S1536">
        <v>9.5</v>
      </c>
      <c r="T1536" s="3">
        <v>99</v>
      </c>
      <c r="V1536">
        <v>98</v>
      </c>
      <c r="W1536"/>
      <c r="X1536">
        <v>99</v>
      </c>
      <c r="Y1536"/>
      <c r="Z1536">
        <v>99</v>
      </c>
      <c r="AA1536"/>
      <c r="AB1536">
        <v>76.417529999999999</v>
      </c>
      <c r="AC1536"/>
      <c r="AD1536">
        <v>15.829000000000001</v>
      </c>
      <c r="AF1536">
        <v>32860</v>
      </c>
      <c r="AG1536"/>
      <c r="AH1536">
        <v>2.4374699999999998</v>
      </c>
      <c r="AI1536"/>
      <c r="AJ1536">
        <v>2.9756499999999999</v>
      </c>
      <c r="AK1536"/>
      <c r="AL1536">
        <v>2445.5169999999998</v>
      </c>
      <c r="AM1536"/>
      <c r="AN1536">
        <v>11.4</v>
      </c>
      <c r="AO1536">
        <v>73.850999999999999</v>
      </c>
      <c r="AP1536">
        <v>0.1</v>
      </c>
      <c r="AQ1536"/>
      <c r="AR1536">
        <v>35200</v>
      </c>
      <c r="AT1536">
        <v>4.0283800000000003</v>
      </c>
      <c r="AU1536"/>
    </row>
    <row r="1537" spans="1:49" hidden="1" x14ac:dyDescent="0.3">
      <c r="A1537" t="s">
        <v>215</v>
      </c>
      <c r="B1537" t="s">
        <v>216</v>
      </c>
      <c r="C1537" t="s">
        <v>196</v>
      </c>
      <c r="D1537">
        <v>2005</v>
      </c>
      <c r="E1537">
        <v>74.388400000000004</v>
      </c>
      <c r="F1537"/>
      <c r="G1537">
        <v>19.285740000000001</v>
      </c>
      <c r="H1537">
        <v>118.37990000000001</v>
      </c>
      <c r="I1537"/>
      <c r="J1537">
        <v>1.1445E-2</v>
      </c>
      <c r="K1537"/>
      <c r="L1537">
        <v>4.8000000000000001E-4</v>
      </c>
      <c r="M1537"/>
      <c r="N1537">
        <v>0.60475000000000001</v>
      </c>
      <c r="O1537"/>
      <c r="P1537">
        <v>25.6</v>
      </c>
      <c r="Q1537"/>
      <c r="R1537">
        <v>7</v>
      </c>
      <c r="S1537">
        <v>9.9</v>
      </c>
      <c r="T1537" s="3">
        <v>99</v>
      </c>
      <c r="V1537">
        <v>98</v>
      </c>
      <c r="W1537"/>
      <c r="X1537">
        <v>99</v>
      </c>
      <c r="Y1537"/>
      <c r="Z1537">
        <v>99</v>
      </c>
      <c r="AA1537"/>
      <c r="AB1537">
        <v>76.578990000000005</v>
      </c>
      <c r="AC1537"/>
      <c r="AD1537">
        <v>16.652999999999999</v>
      </c>
      <c r="AF1537">
        <v>33850</v>
      </c>
      <c r="AG1537"/>
      <c r="AH1537">
        <v>2.13035</v>
      </c>
      <c r="AI1537"/>
      <c r="AJ1537">
        <v>2.5871400000000002</v>
      </c>
      <c r="AK1537"/>
      <c r="AL1537">
        <v>2511.2510000000002</v>
      </c>
      <c r="AM1537"/>
      <c r="AN1537">
        <v>11</v>
      </c>
      <c r="AO1537">
        <v>74.23</v>
      </c>
      <c r="AP1537">
        <v>0.1</v>
      </c>
      <c r="AQ1537"/>
      <c r="AR1537">
        <v>35510</v>
      </c>
      <c r="AT1537">
        <v>3.51722</v>
      </c>
      <c r="AU1537"/>
    </row>
    <row r="1538" spans="1:49" hidden="1" x14ac:dyDescent="0.3">
      <c r="A1538" t="s">
        <v>215</v>
      </c>
      <c r="B1538" t="s">
        <v>216</v>
      </c>
      <c r="C1538" t="s">
        <v>196</v>
      </c>
      <c r="D1538">
        <v>2006</v>
      </c>
      <c r="E1538">
        <v>74.680660000000003</v>
      </c>
      <c r="F1538"/>
      <c r="G1538">
        <v>19.458120000000001</v>
      </c>
      <c r="H1538">
        <v>114.94499999999999</v>
      </c>
      <c r="I1538"/>
      <c r="J1538">
        <v>1.1205E-2</v>
      </c>
      <c r="K1538"/>
      <c r="L1538">
        <v>4.8000000000000001E-4</v>
      </c>
      <c r="M1538"/>
      <c r="N1538">
        <v>0.54383000000000004</v>
      </c>
      <c r="O1538"/>
      <c r="P1538">
        <v>25.7</v>
      </c>
      <c r="Q1538"/>
      <c r="R1538">
        <v>7</v>
      </c>
      <c r="S1538">
        <v>10.199999999999999</v>
      </c>
      <c r="T1538" s="3">
        <v>99</v>
      </c>
      <c r="V1538">
        <v>96</v>
      </c>
      <c r="W1538"/>
      <c r="X1538">
        <v>98</v>
      </c>
      <c r="Y1538"/>
      <c r="Z1538">
        <v>98</v>
      </c>
      <c r="AA1538"/>
      <c r="AB1538">
        <v>78.131360000000001</v>
      </c>
      <c r="AC1538"/>
      <c r="AD1538">
        <v>17.742999999999999</v>
      </c>
      <c r="AF1538">
        <v>36900</v>
      </c>
      <c r="AG1538"/>
      <c r="AH1538">
        <v>1.86466</v>
      </c>
      <c r="AI1538"/>
      <c r="AJ1538">
        <v>2.3109199999999999</v>
      </c>
      <c r="AK1538"/>
      <c r="AL1538">
        <v>2580.7579999999998</v>
      </c>
      <c r="AM1538"/>
      <c r="AN1538">
        <v>10.7</v>
      </c>
      <c r="AO1538">
        <v>74.576999999999998</v>
      </c>
      <c r="AP1538">
        <v>0.1</v>
      </c>
      <c r="AQ1538"/>
      <c r="AR1538">
        <v>34840</v>
      </c>
      <c r="AT1538">
        <v>3.85934</v>
      </c>
      <c r="AU1538"/>
    </row>
    <row r="1539" spans="1:49" hidden="1" x14ac:dyDescent="0.3">
      <c r="A1539" t="s">
        <v>215</v>
      </c>
      <c r="B1539" t="s">
        <v>216</v>
      </c>
      <c r="C1539" t="s">
        <v>196</v>
      </c>
      <c r="D1539">
        <v>2007</v>
      </c>
      <c r="E1539">
        <v>74.841250000000002</v>
      </c>
      <c r="F1539"/>
      <c r="G1539">
        <v>19.594200000000001</v>
      </c>
      <c r="H1539">
        <v>113.398</v>
      </c>
      <c r="I1539"/>
      <c r="J1539">
        <v>1.106E-2</v>
      </c>
      <c r="K1539"/>
      <c r="L1539">
        <v>5.0000000000000001E-4</v>
      </c>
      <c r="M1539"/>
      <c r="N1539">
        <v>0.51993</v>
      </c>
      <c r="O1539"/>
      <c r="P1539">
        <v>25.7</v>
      </c>
      <c r="Q1539"/>
      <c r="R1539">
        <v>6.9</v>
      </c>
      <c r="S1539">
        <v>10.6</v>
      </c>
      <c r="T1539" s="3">
        <v>99</v>
      </c>
      <c r="V1539">
        <v>97</v>
      </c>
      <c r="W1539"/>
      <c r="X1539">
        <v>97</v>
      </c>
      <c r="Y1539"/>
      <c r="Z1539">
        <v>99</v>
      </c>
      <c r="AA1539"/>
      <c r="AB1539">
        <v>79.668620000000004</v>
      </c>
      <c r="AC1539"/>
      <c r="AD1539">
        <v>18.471</v>
      </c>
      <c r="AF1539">
        <v>40180</v>
      </c>
      <c r="AG1539"/>
      <c r="AH1539">
        <v>1.96827</v>
      </c>
      <c r="AI1539"/>
      <c r="AJ1539">
        <v>2.4257599999999999</v>
      </c>
      <c r="AK1539"/>
      <c r="AL1539">
        <v>2657.1579999999999</v>
      </c>
      <c r="AM1539"/>
      <c r="AN1539">
        <v>10.5</v>
      </c>
      <c r="AO1539">
        <v>74.893000000000001</v>
      </c>
      <c r="AP1539">
        <v>0.1</v>
      </c>
      <c r="AQ1539"/>
      <c r="AR1539">
        <v>39700</v>
      </c>
      <c r="AT1539"/>
      <c r="AU1539"/>
    </row>
    <row r="1540" spans="1:49" hidden="1" x14ac:dyDescent="0.3">
      <c r="A1540" t="s">
        <v>215</v>
      </c>
      <c r="B1540" t="s">
        <v>216</v>
      </c>
      <c r="C1540" t="s">
        <v>196</v>
      </c>
      <c r="D1540">
        <v>2008</v>
      </c>
      <c r="E1540">
        <v>75.174030000000002</v>
      </c>
      <c r="F1540"/>
      <c r="G1540">
        <v>19.791</v>
      </c>
      <c r="H1540">
        <v>110.15219999999999</v>
      </c>
      <c r="I1540"/>
      <c r="J1540">
        <v>1.0765E-2</v>
      </c>
      <c r="K1540"/>
      <c r="L1540">
        <v>4.6500000000000003E-4</v>
      </c>
      <c r="M1540"/>
      <c r="N1540">
        <v>0.50973000000000002</v>
      </c>
      <c r="O1540"/>
      <c r="P1540">
        <v>25.8</v>
      </c>
      <c r="Q1540"/>
      <c r="R1540">
        <v>6.9</v>
      </c>
      <c r="S1540">
        <v>10.9</v>
      </c>
      <c r="T1540" s="3">
        <v>99</v>
      </c>
      <c r="V1540">
        <v>98</v>
      </c>
      <c r="W1540"/>
      <c r="X1540">
        <v>97</v>
      </c>
      <c r="Y1540"/>
      <c r="Z1540">
        <v>99</v>
      </c>
      <c r="AA1540"/>
      <c r="AB1540">
        <v>81.191019999999995</v>
      </c>
      <c r="AC1540"/>
      <c r="AD1540">
        <v>18.88</v>
      </c>
      <c r="AF1540">
        <v>44560</v>
      </c>
      <c r="AG1540"/>
      <c r="AH1540">
        <v>1.5863100000000001</v>
      </c>
      <c r="AI1540"/>
      <c r="AJ1540">
        <v>2.0122300000000002</v>
      </c>
      <c r="AK1540"/>
      <c r="AL1540">
        <v>2750.9630000000002</v>
      </c>
      <c r="AM1540"/>
      <c r="AN1540">
        <v>10.3</v>
      </c>
      <c r="AO1540">
        <v>75.179000000000002</v>
      </c>
      <c r="AP1540">
        <v>0.1</v>
      </c>
      <c r="AQ1540"/>
      <c r="AR1540">
        <v>41350</v>
      </c>
      <c r="AT1540"/>
      <c r="AU1540"/>
      <c r="AV1540">
        <v>86.621139999999997</v>
      </c>
      <c r="AW1540">
        <v>7.9992299999999998</v>
      </c>
    </row>
    <row r="1541" spans="1:49" hidden="1" x14ac:dyDescent="0.3">
      <c r="A1541" t="s">
        <v>215</v>
      </c>
      <c r="B1541" t="s">
        <v>216</v>
      </c>
      <c r="C1541" t="s">
        <v>196</v>
      </c>
      <c r="D1541">
        <v>2009</v>
      </c>
      <c r="E1541">
        <v>75.405879999999996</v>
      </c>
      <c r="F1541"/>
      <c r="G1541">
        <v>19.965019999999999</v>
      </c>
      <c r="H1541">
        <v>108.3836</v>
      </c>
      <c r="I1541"/>
      <c r="J1541">
        <v>1.042E-2</v>
      </c>
      <c r="K1541"/>
      <c r="L1541">
        <v>4.6000000000000001E-4</v>
      </c>
      <c r="M1541"/>
      <c r="N1541">
        <v>0.49730999999999997</v>
      </c>
      <c r="O1541"/>
      <c r="P1541">
        <v>25.9</v>
      </c>
      <c r="Q1541"/>
      <c r="R1541">
        <v>6.9</v>
      </c>
      <c r="S1541">
        <v>11.3</v>
      </c>
      <c r="T1541" s="3">
        <v>98</v>
      </c>
      <c r="V1541">
        <v>99</v>
      </c>
      <c r="W1541"/>
      <c r="X1541">
        <v>96</v>
      </c>
      <c r="Y1541"/>
      <c r="Z1541">
        <v>98</v>
      </c>
      <c r="AA1541"/>
      <c r="AB1541">
        <v>82.698319999999995</v>
      </c>
      <c r="AC1541"/>
      <c r="AD1541">
        <v>19.341000000000001</v>
      </c>
      <c r="AF1541">
        <v>43410</v>
      </c>
      <c r="AG1541"/>
      <c r="AH1541">
        <v>2.30078</v>
      </c>
      <c r="AI1541"/>
      <c r="AJ1541">
        <v>2.8300900000000002</v>
      </c>
      <c r="AK1541"/>
      <c r="AL1541">
        <v>2876.1860000000001</v>
      </c>
      <c r="AM1541"/>
      <c r="AN1541">
        <v>10.199999999999999</v>
      </c>
      <c r="AO1541">
        <v>75.44</v>
      </c>
      <c r="AP1541">
        <v>0.1</v>
      </c>
      <c r="AQ1541"/>
      <c r="AR1541">
        <v>41620</v>
      </c>
      <c r="AT1541">
        <v>4.1877500000000003</v>
      </c>
      <c r="AU1541"/>
    </row>
    <row r="1542" spans="1:49" hidden="1" x14ac:dyDescent="0.3">
      <c r="A1542" t="s">
        <v>215</v>
      </c>
      <c r="B1542" t="s">
        <v>216</v>
      </c>
      <c r="C1542" t="s">
        <v>196</v>
      </c>
      <c r="D1542">
        <v>2010</v>
      </c>
      <c r="E1542">
        <v>75.632339999999999</v>
      </c>
      <c r="F1542"/>
      <c r="G1542">
        <v>20.140229999999999</v>
      </c>
      <c r="H1542">
        <v>106.8112</v>
      </c>
      <c r="I1542"/>
      <c r="J1542">
        <v>1.0104999999999999E-2</v>
      </c>
      <c r="K1542"/>
      <c r="L1542">
        <v>4.6000000000000001E-4</v>
      </c>
      <c r="M1542"/>
      <c r="N1542">
        <v>0.50712999999999997</v>
      </c>
      <c r="O1542"/>
      <c r="P1542">
        <v>25.9</v>
      </c>
      <c r="Q1542"/>
      <c r="R1542">
        <v>6.9</v>
      </c>
      <c r="S1542">
        <v>11.7</v>
      </c>
      <c r="T1542" s="3">
        <v>99</v>
      </c>
      <c r="V1542">
        <v>99</v>
      </c>
      <c r="W1542"/>
      <c r="X1542">
        <v>99</v>
      </c>
      <c r="Y1542"/>
      <c r="Z1542">
        <v>99</v>
      </c>
      <c r="AA1542"/>
      <c r="AB1542">
        <v>84.191310000000001</v>
      </c>
      <c r="AC1542"/>
      <c r="AD1542">
        <v>19.274000000000001</v>
      </c>
      <c r="AF1542">
        <v>40170</v>
      </c>
      <c r="AG1542"/>
      <c r="AH1542">
        <v>2.33311</v>
      </c>
      <c r="AI1542"/>
      <c r="AJ1542">
        <v>2.8207200000000001</v>
      </c>
      <c r="AK1542"/>
      <c r="AL1542">
        <v>3041.4340000000002</v>
      </c>
      <c r="AM1542"/>
      <c r="AN1542">
        <v>10.1</v>
      </c>
      <c r="AO1542">
        <v>75.682000000000002</v>
      </c>
      <c r="AP1542">
        <v>0.1</v>
      </c>
      <c r="AQ1542"/>
      <c r="AR1542">
        <v>41700</v>
      </c>
      <c r="AT1542"/>
      <c r="AU1542"/>
      <c r="AV1542">
        <v>86.938999999999993</v>
      </c>
      <c r="AW1542">
        <v>7.9328000000000003</v>
      </c>
    </row>
    <row r="1543" spans="1:49" hidden="1" x14ac:dyDescent="0.3">
      <c r="A1543" t="s">
        <v>215</v>
      </c>
      <c r="B1543" t="s">
        <v>216</v>
      </c>
      <c r="C1543" t="s">
        <v>196</v>
      </c>
      <c r="D1543">
        <v>2011</v>
      </c>
      <c r="E1543">
        <v>75.863640000000004</v>
      </c>
      <c r="F1543"/>
      <c r="G1543">
        <v>20.332370000000001</v>
      </c>
      <c r="H1543">
        <v>105.20699999999999</v>
      </c>
      <c r="I1543"/>
      <c r="J1543">
        <v>9.9850000000000008E-3</v>
      </c>
      <c r="K1543"/>
      <c r="L1543">
        <v>4.2999999999999999E-4</v>
      </c>
      <c r="M1543"/>
      <c r="N1543">
        <v>0.50246999999999997</v>
      </c>
      <c r="O1543"/>
      <c r="P1543">
        <v>26</v>
      </c>
      <c r="Q1543"/>
      <c r="R1543">
        <v>6.9</v>
      </c>
      <c r="S1543">
        <v>12.2</v>
      </c>
      <c r="T1543" s="3">
        <v>99</v>
      </c>
      <c r="V1543">
        <v>99</v>
      </c>
      <c r="W1543"/>
      <c r="X1543">
        <v>99</v>
      </c>
      <c r="Y1543"/>
      <c r="Z1543">
        <v>99</v>
      </c>
      <c r="AA1543"/>
      <c r="AB1543">
        <v>85.774249999999995</v>
      </c>
      <c r="AC1543"/>
      <c r="AD1543">
        <v>19.463999999999999</v>
      </c>
      <c r="AF1543">
        <v>39440</v>
      </c>
      <c r="AG1543"/>
      <c r="AH1543">
        <v>2.08466</v>
      </c>
      <c r="AI1543"/>
      <c r="AJ1543">
        <v>2.5477699999999999</v>
      </c>
      <c r="AK1543"/>
      <c r="AL1543">
        <v>3251.1080000000002</v>
      </c>
      <c r="AM1543"/>
      <c r="AN1543">
        <v>9.9</v>
      </c>
      <c r="AO1543">
        <v>75.915999999999997</v>
      </c>
      <c r="AP1543">
        <v>0.1</v>
      </c>
      <c r="AQ1543"/>
      <c r="AR1543">
        <v>39390</v>
      </c>
      <c r="AT1543"/>
      <c r="AU1543"/>
    </row>
    <row r="1544" spans="1:49" hidden="1" x14ac:dyDescent="0.3">
      <c r="A1544" t="s">
        <v>215</v>
      </c>
      <c r="B1544" t="s">
        <v>216</v>
      </c>
      <c r="C1544" t="s">
        <v>196</v>
      </c>
      <c r="D1544">
        <v>2012</v>
      </c>
      <c r="E1544">
        <v>76.117189999999994</v>
      </c>
      <c r="F1544"/>
      <c r="G1544">
        <v>20.51972</v>
      </c>
      <c r="H1544">
        <v>103.2135</v>
      </c>
      <c r="I1544"/>
      <c r="J1544">
        <v>9.7300000000000008E-3</v>
      </c>
      <c r="K1544"/>
      <c r="L1544">
        <v>4.15E-4</v>
      </c>
      <c r="M1544"/>
      <c r="N1544">
        <v>0.49364000000000002</v>
      </c>
      <c r="O1544"/>
      <c r="P1544">
        <v>26.1</v>
      </c>
      <c r="Q1544"/>
      <c r="R1544">
        <v>6.9</v>
      </c>
      <c r="S1544">
        <v>12.6</v>
      </c>
      <c r="T1544" s="3">
        <v>98</v>
      </c>
      <c r="V1544">
        <v>99</v>
      </c>
      <c r="W1544"/>
      <c r="X1544">
        <v>99</v>
      </c>
      <c r="Y1544"/>
      <c r="Z1544">
        <v>98</v>
      </c>
      <c r="AA1544"/>
      <c r="AB1544">
        <v>87.404899999999998</v>
      </c>
      <c r="AC1544"/>
      <c r="AD1544">
        <v>20.169</v>
      </c>
      <c r="AF1544">
        <v>52170</v>
      </c>
      <c r="AG1544"/>
      <c r="AH1544">
        <v>2.1038700000000001</v>
      </c>
      <c r="AI1544"/>
      <c r="AJ1544">
        <v>2.5522800000000001</v>
      </c>
      <c r="AK1544"/>
      <c r="AL1544">
        <v>3498.029</v>
      </c>
      <c r="AM1544"/>
      <c r="AN1544">
        <v>9.8000000000000007</v>
      </c>
      <c r="AO1544">
        <v>76.149000000000001</v>
      </c>
      <c r="AP1544">
        <v>0.1</v>
      </c>
      <c r="AQ1544"/>
      <c r="AR1544">
        <v>40910</v>
      </c>
      <c r="AT1544"/>
      <c r="AU1544"/>
    </row>
    <row r="1545" spans="1:49" hidden="1" x14ac:dyDescent="0.3">
      <c r="A1545" t="s">
        <v>215</v>
      </c>
      <c r="B1545" t="s">
        <v>216</v>
      </c>
      <c r="C1545" t="s">
        <v>196</v>
      </c>
      <c r="D1545">
        <v>2013</v>
      </c>
      <c r="E1545">
        <v>76.361660000000001</v>
      </c>
      <c r="F1545"/>
      <c r="G1545">
        <v>20.688759999999998</v>
      </c>
      <c r="H1545">
        <v>101.42</v>
      </c>
      <c r="I1545"/>
      <c r="J1545">
        <v>9.3500000000000007E-3</v>
      </c>
      <c r="K1545"/>
      <c r="L1545">
        <v>4.0499999999999998E-4</v>
      </c>
      <c r="M1545"/>
      <c r="N1545">
        <v>0.45162999999999998</v>
      </c>
      <c r="O1545"/>
      <c r="P1545">
        <v>26.1</v>
      </c>
      <c r="Q1545"/>
      <c r="R1545">
        <v>6.9</v>
      </c>
      <c r="S1545">
        <v>13.2</v>
      </c>
      <c r="T1545" s="3">
        <v>98</v>
      </c>
      <c r="V1545">
        <v>99</v>
      </c>
      <c r="W1545"/>
      <c r="X1545">
        <v>99</v>
      </c>
      <c r="Y1545"/>
      <c r="Z1545">
        <v>98</v>
      </c>
      <c r="AA1545"/>
      <c r="AB1545">
        <v>88.991320000000002</v>
      </c>
      <c r="AC1545"/>
      <c r="AD1545">
        <v>20.381</v>
      </c>
      <c r="AE1545">
        <v>1.3489500000000001</v>
      </c>
      <c r="AF1545"/>
      <c r="AG1545"/>
      <c r="AH1545">
        <v>2.43519</v>
      </c>
      <c r="AI1545"/>
      <c r="AJ1545">
        <v>2.7913399999999999</v>
      </c>
      <c r="AK1545"/>
      <c r="AL1545">
        <v>3764.806</v>
      </c>
      <c r="AM1545"/>
      <c r="AN1545">
        <v>9.6999999999999993</v>
      </c>
      <c r="AO1545">
        <v>76.388000000000005</v>
      </c>
      <c r="AP1545">
        <v>0.1</v>
      </c>
      <c r="AQ1545"/>
      <c r="AR1545">
        <v>41190</v>
      </c>
      <c r="AT1545">
        <v>4.97011</v>
      </c>
      <c r="AU1545"/>
    </row>
    <row r="1546" spans="1:49" hidden="1" x14ac:dyDescent="0.3">
      <c r="A1546" t="s">
        <v>215</v>
      </c>
      <c r="B1546" t="s">
        <v>216</v>
      </c>
      <c r="C1546" t="s">
        <v>196</v>
      </c>
      <c r="D1546">
        <v>2014</v>
      </c>
      <c r="E1546">
        <v>76.598339999999993</v>
      </c>
      <c r="F1546"/>
      <c r="G1546">
        <v>20.8551</v>
      </c>
      <c r="H1546">
        <v>99.59</v>
      </c>
      <c r="I1546"/>
      <c r="J1546">
        <v>9.1149999999999998E-3</v>
      </c>
      <c r="K1546"/>
      <c r="L1546">
        <v>3.8000000000000002E-4</v>
      </c>
      <c r="M1546"/>
      <c r="N1546">
        <v>0.42595</v>
      </c>
      <c r="O1546"/>
      <c r="P1546">
        <v>26.2</v>
      </c>
      <c r="Q1546"/>
      <c r="R1546">
        <v>7</v>
      </c>
      <c r="S1546">
        <v>13.7</v>
      </c>
      <c r="T1546" s="3">
        <v>99</v>
      </c>
      <c r="V1546">
        <v>99</v>
      </c>
      <c r="W1546"/>
      <c r="X1546">
        <v>99</v>
      </c>
      <c r="Y1546"/>
      <c r="Z1546">
        <v>99</v>
      </c>
      <c r="AA1546"/>
      <c r="AB1546">
        <v>90.537120000000002</v>
      </c>
      <c r="AC1546"/>
      <c r="AD1546">
        <v>21.481000000000002</v>
      </c>
      <c r="AF1546"/>
      <c r="AG1546"/>
      <c r="AH1546">
        <v>3.1659899999999999</v>
      </c>
      <c r="AI1546"/>
      <c r="AJ1546">
        <v>3.5269300000000001</v>
      </c>
      <c r="AK1546"/>
      <c r="AL1546">
        <v>4027.26</v>
      </c>
      <c r="AM1546"/>
      <c r="AN1546">
        <v>9.6999999999999993</v>
      </c>
      <c r="AO1546">
        <v>76.634</v>
      </c>
      <c r="AP1546">
        <v>0.2</v>
      </c>
      <c r="AQ1546"/>
      <c r="AR1546">
        <v>39680</v>
      </c>
      <c r="AT1546"/>
      <c r="AU1546"/>
      <c r="AV1546">
        <v>91.981200000000001</v>
      </c>
    </row>
    <row r="1547" spans="1:49" hidden="1" x14ac:dyDescent="0.3">
      <c r="A1547" t="s">
        <v>215</v>
      </c>
      <c r="B1547" t="s">
        <v>216</v>
      </c>
      <c r="C1547" t="s">
        <v>196</v>
      </c>
      <c r="D1547">
        <v>2015</v>
      </c>
      <c r="E1547">
        <v>76.812039999999996</v>
      </c>
      <c r="F1547"/>
      <c r="G1547">
        <v>21.022480000000002</v>
      </c>
      <c r="H1547">
        <v>97.969329999999999</v>
      </c>
      <c r="I1547"/>
      <c r="J1547">
        <v>8.8999999999999999E-3</v>
      </c>
      <c r="K1547"/>
      <c r="L1547">
        <v>4.0000000000000002E-4</v>
      </c>
      <c r="M1547"/>
      <c r="N1547">
        <v>0.42305999999999999</v>
      </c>
      <c r="O1547"/>
      <c r="P1547">
        <v>26.3</v>
      </c>
      <c r="Q1547"/>
      <c r="R1547">
        <v>7</v>
      </c>
      <c r="S1547">
        <v>14.3</v>
      </c>
      <c r="T1547" s="3">
        <v>99</v>
      </c>
      <c r="V1547">
        <v>99</v>
      </c>
      <c r="W1547"/>
      <c r="X1547">
        <v>99</v>
      </c>
      <c r="Y1547"/>
      <c r="Z1547">
        <v>99</v>
      </c>
      <c r="AA1547"/>
      <c r="AB1547">
        <v>91.566800000000001</v>
      </c>
      <c r="AC1547"/>
      <c r="AD1547">
        <v>20.888999999999999</v>
      </c>
      <c r="AF1547"/>
      <c r="AG1547"/>
      <c r="AH1547">
        <v>3.8488199999999999</v>
      </c>
      <c r="AI1547"/>
      <c r="AJ1547">
        <v>4.3044000000000002</v>
      </c>
      <c r="AK1547"/>
      <c r="AL1547">
        <v>4267.348</v>
      </c>
      <c r="AM1547"/>
      <c r="AN1547">
        <v>9.6999999999999993</v>
      </c>
      <c r="AO1547">
        <v>76.887</v>
      </c>
      <c r="AP1547">
        <v>0.2</v>
      </c>
      <c r="AQ1547"/>
      <c r="AR1547">
        <v>41060</v>
      </c>
      <c r="AT1547"/>
      <c r="AU1547"/>
      <c r="AV1547">
        <v>93.038610000000006</v>
      </c>
      <c r="AW1547">
        <v>9.5561799999999995</v>
      </c>
    </row>
    <row r="1548" spans="1:49" hidden="1" x14ac:dyDescent="0.3">
      <c r="A1548" t="s">
        <v>215</v>
      </c>
      <c r="B1548" t="s">
        <v>216</v>
      </c>
      <c r="C1548" t="s">
        <v>196</v>
      </c>
      <c r="D1548">
        <v>2016</v>
      </c>
      <c r="E1548">
        <v>77.004769999999994</v>
      </c>
      <c r="F1548"/>
      <c r="G1548">
        <v>21.152950000000001</v>
      </c>
      <c r="H1548">
        <v>96.248769999999993</v>
      </c>
      <c r="I1548"/>
      <c r="J1548">
        <v>8.8299999999999993E-3</v>
      </c>
      <c r="K1548"/>
      <c r="L1548">
        <v>3.6999999999999999E-4</v>
      </c>
      <c r="M1548"/>
      <c r="N1548">
        <v>0.40317999999999998</v>
      </c>
      <c r="O1548"/>
      <c r="P1548">
        <v>26.3</v>
      </c>
      <c r="Q1548"/>
      <c r="R1548">
        <v>7.1</v>
      </c>
      <c r="S1548">
        <v>14.9</v>
      </c>
      <c r="T1548" s="3">
        <v>99</v>
      </c>
      <c r="V1548">
        <v>99</v>
      </c>
      <c r="W1548"/>
      <c r="X1548">
        <v>99</v>
      </c>
      <c r="Y1548"/>
      <c r="Z1548">
        <v>99</v>
      </c>
      <c r="AA1548"/>
      <c r="AB1548">
        <v>91.759990000000002</v>
      </c>
      <c r="AC1548"/>
      <c r="AD1548">
        <v>19.248999999999999</v>
      </c>
      <c r="AF1548"/>
      <c r="AG1548"/>
      <c r="AH1548">
        <v>3.8456800000000002</v>
      </c>
      <c r="AI1548"/>
      <c r="AJ1548">
        <v>4.3287399999999998</v>
      </c>
      <c r="AK1548"/>
      <c r="AL1548">
        <v>4479.2190000000001</v>
      </c>
      <c r="AM1548"/>
      <c r="AN1548">
        <v>9.6999999999999993</v>
      </c>
      <c r="AO1548">
        <v>77.141999999999996</v>
      </c>
      <c r="AP1548">
        <v>0.2</v>
      </c>
      <c r="AQ1548"/>
      <c r="AR1548">
        <v>41690</v>
      </c>
      <c r="AT1548"/>
      <c r="AU1548"/>
      <c r="AV1548">
        <v>94.899990000000003</v>
      </c>
    </row>
    <row r="1549" spans="1:49" hidden="1" x14ac:dyDescent="0.3">
      <c r="A1549" t="s">
        <v>217</v>
      </c>
      <c r="B1549" t="s">
        <v>218</v>
      </c>
      <c r="C1549" t="s">
        <v>196</v>
      </c>
      <c r="D1549">
        <v>2000</v>
      </c>
      <c r="E1549">
        <v>62.906529999999997</v>
      </c>
      <c r="F1549"/>
      <c r="G1549">
        <v>17.335809999999999</v>
      </c>
      <c r="H1549">
        <v>189.77680000000001</v>
      </c>
      <c r="I1549"/>
      <c r="J1549">
        <v>9.2465000000000006E-2</v>
      </c>
      <c r="K1549"/>
      <c r="L1549">
        <v>6.8849999999999996E-3</v>
      </c>
      <c r="M1549"/>
      <c r="N1549">
        <v>1.4930000000000001E-2</v>
      </c>
      <c r="O1549"/>
      <c r="P1549">
        <v>22.5</v>
      </c>
      <c r="Q1549"/>
      <c r="R1549">
        <v>22.6</v>
      </c>
      <c r="S1549">
        <v>0.8</v>
      </c>
      <c r="V1549">
        <v>57</v>
      </c>
      <c r="W1549"/>
      <c r="X1549">
        <v>61</v>
      </c>
      <c r="Y1549"/>
      <c r="Z1549">
        <v>59</v>
      </c>
      <c r="AA1549"/>
      <c r="AB1549">
        <v>85.996679999999998</v>
      </c>
      <c r="AC1549"/>
      <c r="AD1549">
        <v>6.4509999999999996</v>
      </c>
      <c r="AF1549">
        <v>2640</v>
      </c>
      <c r="AG1549"/>
      <c r="AH1549">
        <v>1.0134399999999999</v>
      </c>
      <c r="AI1549"/>
      <c r="AJ1549">
        <v>2.8855200000000001</v>
      </c>
      <c r="AK1549"/>
      <c r="AL1549">
        <v>142343.57800000001</v>
      </c>
      <c r="AM1549"/>
      <c r="AN1549">
        <v>87.8</v>
      </c>
      <c r="AO1549">
        <v>62.82</v>
      </c>
      <c r="AP1549">
        <v>0.1</v>
      </c>
      <c r="AQ1549"/>
      <c r="AR1549">
        <v>2670</v>
      </c>
      <c r="AT1549">
        <v>1.83782</v>
      </c>
      <c r="AU1549"/>
    </row>
    <row r="1550" spans="1:49" hidden="1" x14ac:dyDescent="0.3">
      <c r="A1550" t="s">
        <v>217</v>
      </c>
      <c r="B1550" t="s">
        <v>218</v>
      </c>
      <c r="C1550" t="s">
        <v>196</v>
      </c>
      <c r="D1550">
        <v>2001</v>
      </c>
      <c r="E1550">
        <v>63.143470000000001</v>
      </c>
      <c r="F1550"/>
      <c r="G1550">
        <v>17.344940000000001</v>
      </c>
      <c r="H1550">
        <v>188.36279999999999</v>
      </c>
      <c r="I1550"/>
      <c r="J1550">
        <v>9.11E-2</v>
      </c>
      <c r="K1550"/>
      <c r="L1550">
        <v>6.6249999999999998E-3</v>
      </c>
      <c r="M1550"/>
      <c r="N1550">
        <v>1.374E-2</v>
      </c>
      <c r="O1550"/>
      <c r="P1550">
        <v>22.6</v>
      </c>
      <c r="Q1550"/>
      <c r="R1550">
        <v>22.4</v>
      </c>
      <c r="S1550">
        <v>0.9</v>
      </c>
      <c r="V1550">
        <v>59</v>
      </c>
      <c r="W1550"/>
      <c r="X1550">
        <v>63</v>
      </c>
      <c r="Y1550"/>
      <c r="Z1550">
        <v>61</v>
      </c>
      <c r="AA1550"/>
      <c r="AB1550">
        <v>86.05538</v>
      </c>
      <c r="AC1550"/>
      <c r="AD1550">
        <v>6.593</v>
      </c>
      <c r="AF1550">
        <v>2690</v>
      </c>
      <c r="AG1550"/>
      <c r="AH1550">
        <v>0.95721999999999996</v>
      </c>
      <c r="AI1550"/>
      <c r="AJ1550">
        <v>2.7066699999999999</v>
      </c>
      <c r="AK1550"/>
      <c r="AL1550">
        <v>145978.402</v>
      </c>
      <c r="AM1550"/>
      <c r="AN1550">
        <v>85.9</v>
      </c>
      <c r="AO1550">
        <v>63.066000000000003</v>
      </c>
      <c r="AP1550">
        <v>0.1</v>
      </c>
      <c r="AQ1550"/>
      <c r="AR1550">
        <v>2710</v>
      </c>
      <c r="AS1550">
        <v>28.6</v>
      </c>
      <c r="AT1550"/>
      <c r="AU1550"/>
    </row>
    <row r="1551" spans="1:49" hidden="1" x14ac:dyDescent="0.3">
      <c r="A1551" t="s">
        <v>217</v>
      </c>
      <c r="B1551" t="s">
        <v>218</v>
      </c>
      <c r="C1551" t="s">
        <v>196</v>
      </c>
      <c r="D1551">
        <v>2002</v>
      </c>
      <c r="E1551">
        <v>63.299289999999999</v>
      </c>
      <c r="F1551"/>
      <c r="G1551">
        <v>17.354040000000001</v>
      </c>
      <c r="H1551">
        <v>186.74539999999999</v>
      </c>
      <c r="I1551"/>
      <c r="J1551">
        <v>9.0865000000000001E-2</v>
      </c>
      <c r="K1551"/>
      <c r="L1551">
        <v>6.4149999999999997E-3</v>
      </c>
      <c r="M1551"/>
      <c r="N1551">
        <v>1.383E-2</v>
      </c>
      <c r="O1551"/>
      <c r="P1551">
        <v>22.7</v>
      </c>
      <c r="Q1551"/>
      <c r="R1551">
        <v>22.2</v>
      </c>
      <c r="S1551">
        <v>0.9</v>
      </c>
      <c r="V1551">
        <v>60</v>
      </c>
      <c r="W1551"/>
      <c r="X1551">
        <v>64</v>
      </c>
      <c r="Y1551"/>
      <c r="Z1551">
        <v>63</v>
      </c>
      <c r="AA1551"/>
      <c r="AB1551">
        <v>86.40558</v>
      </c>
      <c r="AC1551"/>
      <c r="AF1551">
        <v>2820</v>
      </c>
      <c r="AG1551"/>
      <c r="AH1551">
        <v>1.07124</v>
      </c>
      <c r="AI1551"/>
      <c r="AJ1551">
        <v>2.8270499999999998</v>
      </c>
      <c r="AK1551"/>
      <c r="AL1551">
        <v>149549.70000000001</v>
      </c>
      <c r="AM1551"/>
      <c r="AN1551">
        <v>84.2</v>
      </c>
      <c r="AO1551">
        <v>63.3</v>
      </c>
      <c r="AP1551">
        <v>0.1</v>
      </c>
      <c r="AQ1551"/>
      <c r="AR1551">
        <v>2830</v>
      </c>
      <c r="AT1551"/>
      <c r="AU1551"/>
    </row>
    <row r="1552" spans="1:49" hidden="1" x14ac:dyDescent="0.3">
      <c r="A1552" t="s">
        <v>217</v>
      </c>
      <c r="B1552" t="s">
        <v>218</v>
      </c>
      <c r="C1552" t="s">
        <v>196</v>
      </c>
      <c r="D1552">
        <v>2003</v>
      </c>
      <c r="E1552">
        <v>63.411990000000003</v>
      </c>
      <c r="F1552"/>
      <c r="G1552">
        <v>17.35819</v>
      </c>
      <c r="H1552">
        <v>185.136</v>
      </c>
      <c r="I1552"/>
      <c r="J1552">
        <v>9.103E-2</v>
      </c>
      <c r="K1552"/>
      <c r="L1552">
        <v>6.2500000000000003E-3</v>
      </c>
      <c r="M1552"/>
      <c r="N1552">
        <v>1.4080000000000001E-2</v>
      </c>
      <c r="O1552"/>
      <c r="P1552">
        <v>22.8</v>
      </c>
      <c r="Q1552"/>
      <c r="R1552">
        <v>21.9</v>
      </c>
      <c r="S1552">
        <v>1</v>
      </c>
      <c r="T1552" s="3">
        <v>62</v>
      </c>
      <c r="V1552">
        <v>62</v>
      </c>
      <c r="W1552"/>
      <c r="X1552">
        <v>66</v>
      </c>
      <c r="Y1552"/>
      <c r="Z1552">
        <v>66</v>
      </c>
      <c r="AA1552"/>
      <c r="AB1552">
        <v>86.754199999999997</v>
      </c>
      <c r="AC1552"/>
      <c r="AF1552">
        <v>3040</v>
      </c>
      <c r="AG1552"/>
      <c r="AH1552">
        <v>0.60845000000000005</v>
      </c>
      <c r="AI1552"/>
      <c r="AJ1552">
        <v>2.4313799999999999</v>
      </c>
      <c r="AK1552"/>
      <c r="AL1552">
        <v>153093.37299999999</v>
      </c>
      <c r="AM1552"/>
      <c r="AN1552">
        <v>82.5</v>
      </c>
      <c r="AO1552">
        <v>63.521999999999998</v>
      </c>
      <c r="AP1552">
        <v>0.1</v>
      </c>
      <c r="AQ1552"/>
      <c r="AR1552">
        <v>3030</v>
      </c>
      <c r="AT1552"/>
      <c r="AU1552"/>
    </row>
    <row r="1553" spans="1:49" hidden="1" x14ac:dyDescent="0.3">
      <c r="A1553" t="s">
        <v>217</v>
      </c>
      <c r="B1553" t="s">
        <v>218</v>
      </c>
      <c r="C1553" t="s">
        <v>196</v>
      </c>
      <c r="D1553">
        <v>2004</v>
      </c>
      <c r="E1553">
        <v>63.5289</v>
      </c>
      <c r="F1553"/>
      <c r="G1553">
        <v>17.359649999999998</v>
      </c>
      <c r="H1553">
        <v>183.0686</v>
      </c>
      <c r="I1553"/>
      <c r="J1553">
        <v>9.0969999999999995E-2</v>
      </c>
      <c r="K1553"/>
      <c r="L1553">
        <v>6.0800000000000003E-3</v>
      </c>
      <c r="M1553"/>
      <c r="N1553">
        <v>1.4370000000000001E-2</v>
      </c>
      <c r="O1553"/>
      <c r="P1553">
        <v>22.9</v>
      </c>
      <c r="Q1553"/>
      <c r="R1553">
        <v>21.7</v>
      </c>
      <c r="S1553">
        <v>1.1000000000000001</v>
      </c>
      <c r="T1553" s="3">
        <v>62</v>
      </c>
      <c r="V1553">
        <v>63</v>
      </c>
      <c r="W1553"/>
      <c r="X1553">
        <v>67</v>
      </c>
      <c r="Y1553"/>
      <c r="Z1553">
        <v>68</v>
      </c>
      <c r="AA1553"/>
      <c r="AB1553">
        <v>87.10136</v>
      </c>
      <c r="AC1553"/>
      <c r="AD1553">
        <v>7.423</v>
      </c>
      <c r="AF1553">
        <v>3260</v>
      </c>
      <c r="AG1553"/>
      <c r="AH1553">
        <v>0.65464999999999995</v>
      </c>
      <c r="AI1553"/>
      <c r="AJ1553">
        <v>2.3472300000000001</v>
      </c>
      <c r="AK1553"/>
      <c r="AL1553">
        <v>156664.69699999999</v>
      </c>
      <c r="AM1553"/>
      <c r="AN1553">
        <v>80.7</v>
      </c>
      <c r="AO1553">
        <v>63.735999999999997</v>
      </c>
      <c r="AP1553">
        <v>0.1</v>
      </c>
      <c r="AQ1553"/>
      <c r="AR1553">
        <v>3230</v>
      </c>
      <c r="AS1553">
        <v>18</v>
      </c>
      <c r="AT1553">
        <v>1.94841</v>
      </c>
      <c r="AU1553"/>
    </row>
    <row r="1554" spans="1:49" hidden="1" x14ac:dyDescent="0.3">
      <c r="A1554" t="s">
        <v>217</v>
      </c>
      <c r="B1554" t="s">
        <v>218</v>
      </c>
      <c r="C1554" t="s">
        <v>196</v>
      </c>
      <c r="D1554">
        <v>2005</v>
      </c>
      <c r="E1554">
        <v>62.576450000000001</v>
      </c>
      <c r="F1554"/>
      <c r="G1554">
        <v>17.079820000000002</v>
      </c>
      <c r="H1554">
        <v>199.59030000000001</v>
      </c>
      <c r="I1554"/>
      <c r="J1554">
        <v>9.0225E-2</v>
      </c>
      <c r="K1554"/>
      <c r="L1554">
        <v>6.2750000000000002E-3</v>
      </c>
      <c r="M1554"/>
      <c r="N1554">
        <v>3.875E-2</v>
      </c>
      <c r="O1554"/>
      <c r="P1554">
        <v>23</v>
      </c>
      <c r="Q1554"/>
      <c r="R1554">
        <v>21.5</v>
      </c>
      <c r="S1554">
        <v>1.2</v>
      </c>
      <c r="T1554" s="3">
        <v>65</v>
      </c>
      <c r="V1554">
        <v>61</v>
      </c>
      <c r="W1554"/>
      <c r="X1554">
        <v>63</v>
      </c>
      <c r="Y1554"/>
      <c r="Z1554">
        <v>63</v>
      </c>
      <c r="AA1554"/>
      <c r="AB1554">
        <v>87.446899999999999</v>
      </c>
      <c r="AC1554"/>
      <c r="AD1554">
        <v>7.8819999999999997</v>
      </c>
      <c r="AF1554">
        <v>3560</v>
      </c>
      <c r="AG1554"/>
      <c r="AH1554">
        <v>0.59058999999999995</v>
      </c>
      <c r="AI1554"/>
      <c r="AJ1554">
        <v>2.7079399999999998</v>
      </c>
      <c r="AK1554"/>
      <c r="AL1554">
        <v>160304.008</v>
      </c>
      <c r="AM1554"/>
      <c r="AN1554">
        <v>79</v>
      </c>
      <c r="AO1554">
        <v>63.951000000000001</v>
      </c>
      <c r="AP1554">
        <v>0.1</v>
      </c>
      <c r="AQ1554"/>
      <c r="AR1554">
        <v>3500</v>
      </c>
      <c r="AS1554">
        <v>16.5</v>
      </c>
      <c r="AT1554">
        <v>2.2543600000000001</v>
      </c>
      <c r="AU1554"/>
      <c r="AV1554">
        <v>49.873640000000002</v>
      </c>
      <c r="AW1554">
        <v>2.7281499999999999</v>
      </c>
    </row>
    <row r="1555" spans="1:49" hidden="1" x14ac:dyDescent="0.3">
      <c r="A1555" t="s">
        <v>217</v>
      </c>
      <c r="B1555" t="s">
        <v>218</v>
      </c>
      <c r="C1555" t="s">
        <v>196</v>
      </c>
      <c r="D1555">
        <v>2006</v>
      </c>
      <c r="E1555">
        <v>63.902500000000003</v>
      </c>
      <c r="F1555"/>
      <c r="G1555">
        <v>17.35427</v>
      </c>
      <c r="H1555">
        <v>179.5341</v>
      </c>
      <c r="I1555"/>
      <c r="J1555">
        <v>8.7215000000000001E-2</v>
      </c>
      <c r="K1555"/>
      <c r="L1555">
        <v>5.8149999999999999E-3</v>
      </c>
      <c r="M1555"/>
      <c r="N1555">
        <v>3.4160000000000003E-2</v>
      </c>
      <c r="O1555"/>
      <c r="P1555">
        <v>23.1</v>
      </c>
      <c r="Q1555"/>
      <c r="R1555">
        <v>21.4</v>
      </c>
      <c r="S1555">
        <v>1.3</v>
      </c>
      <c r="T1555" s="3">
        <v>60</v>
      </c>
      <c r="V1555">
        <v>59</v>
      </c>
      <c r="W1555"/>
      <c r="X1555">
        <v>58</v>
      </c>
      <c r="Y1555"/>
      <c r="Z1555">
        <v>59</v>
      </c>
      <c r="AA1555"/>
      <c r="AB1555">
        <v>87.790940000000006</v>
      </c>
      <c r="AC1555"/>
      <c r="AF1555">
        <v>3810</v>
      </c>
      <c r="AG1555"/>
      <c r="AH1555">
        <v>0.48937999999999998</v>
      </c>
      <c r="AI1555"/>
      <c r="AJ1555">
        <v>3.0071699999999999</v>
      </c>
      <c r="AK1555"/>
      <c r="AL1555">
        <v>164022.62700000001</v>
      </c>
      <c r="AM1555"/>
      <c r="AN1555">
        <v>77.3</v>
      </c>
      <c r="AO1555">
        <v>64.176000000000002</v>
      </c>
      <c r="AP1555">
        <v>0.1</v>
      </c>
      <c r="AQ1555"/>
      <c r="AR1555">
        <v>3740</v>
      </c>
      <c r="AT1555">
        <v>2.6263800000000002</v>
      </c>
      <c r="AU1555"/>
      <c r="AV1555">
        <v>54.151209999999999</v>
      </c>
      <c r="AW1555">
        <v>4.5837899999999996</v>
      </c>
    </row>
    <row r="1556" spans="1:49" hidden="1" x14ac:dyDescent="0.3">
      <c r="A1556" t="s">
        <v>217</v>
      </c>
      <c r="B1556" t="s">
        <v>218</v>
      </c>
      <c r="C1556" t="s">
        <v>196</v>
      </c>
      <c r="D1556">
        <v>2007</v>
      </c>
      <c r="E1556">
        <v>64.148139999999998</v>
      </c>
      <c r="F1556"/>
      <c r="G1556">
        <v>17.354880000000001</v>
      </c>
      <c r="H1556">
        <v>178.3614</v>
      </c>
      <c r="I1556"/>
      <c r="J1556">
        <v>8.3885000000000001E-2</v>
      </c>
      <c r="K1556"/>
      <c r="L1556">
        <v>5.6600000000000001E-3</v>
      </c>
      <c r="M1556"/>
      <c r="N1556">
        <v>3.4079999999999999E-2</v>
      </c>
      <c r="O1556"/>
      <c r="P1556">
        <v>23.2</v>
      </c>
      <c r="Q1556"/>
      <c r="R1556">
        <v>21.2</v>
      </c>
      <c r="S1556">
        <v>1.4</v>
      </c>
      <c r="T1556" s="3">
        <v>54</v>
      </c>
      <c r="V1556">
        <v>57</v>
      </c>
      <c r="W1556"/>
      <c r="X1556">
        <v>54</v>
      </c>
      <c r="Y1556"/>
      <c r="Z1556">
        <v>54</v>
      </c>
      <c r="AA1556"/>
      <c r="AB1556">
        <v>88.133420000000001</v>
      </c>
      <c r="AC1556"/>
      <c r="AD1556">
        <v>7.6189999999999998</v>
      </c>
      <c r="AF1556">
        <v>4020</v>
      </c>
      <c r="AG1556"/>
      <c r="AH1556">
        <v>0.66952999999999996</v>
      </c>
      <c r="AI1556"/>
      <c r="AJ1556">
        <v>3.1382300000000001</v>
      </c>
      <c r="AK1556"/>
      <c r="AL1556">
        <v>167808.10500000001</v>
      </c>
      <c r="AM1556"/>
      <c r="AN1556">
        <v>75.599999999999994</v>
      </c>
      <c r="AO1556">
        <v>64.42</v>
      </c>
      <c r="AP1556">
        <v>0.1</v>
      </c>
      <c r="AQ1556"/>
      <c r="AR1556">
        <v>3930</v>
      </c>
      <c r="AS1556">
        <v>13.2</v>
      </c>
      <c r="AT1556">
        <v>2.6352699999999998</v>
      </c>
      <c r="AU1556"/>
      <c r="AV1556">
        <v>52.136830000000003</v>
      </c>
    </row>
    <row r="1557" spans="1:49" hidden="1" x14ac:dyDescent="0.3">
      <c r="A1557" t="s">
        <v>217</v>
      </c>
      <c r="B1557" t="s">
        <v>218</v>
      </c>
      <c r="C1557" t="s">
        <v>196</v>
      </c>
      <c r="D1557">
        <v>2008</v>
      </c>
      <c r="E1557">
        <v>64.442130000000006</v>
      </c>
      <c r="F1557"/>
      <c r="G1557">
        <v>17.375869999999999</v>
      </c>
      <c r="H1557">
        <v>177.18389999999999</v>
      </c>
      <c r="I1557"/>
      <c r="J1557">
        <v>8.0345E-2</v>
      </c>
      <c r="K1557"/>
      <c r="L1557">
        <v>5.4549999999999998E-3</v>
      </c>
      <c r="M1557"/>
      <c r="N1557">
        <v>3.5720000000000002E-2</v>
      </c>
      <c r="O1557"/>
      <c r="P1557">
        <v>23.2</v>
      </c>
      <c r="Q1557"/>
      <c r="R1557">
        <v>21</v>
      </c>
      <c r="S1557">
        <v>1.6</v>
      </c>
      <c r="T1557" s="3">
        <v>53</v>
      </c>
      <c r="V1557">
        <v>56</v>
      </c>
      <c r="W1557"/>
      <c r="X1557">
        <v>53</v>
      </c>
      <c r="Y1557"/>
      <c r="Z1557">
        <v>53</v>
      </c>
      <c r="AA1557"/>
      <c r="AB1557">
        <v>88.474239999999995</v>
      </c>
      <c r="AC1557"/>
      <c r="AD1557">
        <v>7.806</v>
      </c>
      <c r="AF1557">
        <v>4110</v>
      </c>
      <c r="AG1557"/>
      <c r="AH1557">
        <v>0.56152999999999997</v>
      </c>
      <c r="AI1557"/>
      <c r="AJ1557">
        <v>2.9231199999999999</v>
      </c>
      <c r="AK1557"/>
      <c r="AL1557">
        <v>171648.986</v>
      </c>
      <c r="AM1557"/>
      <c r="AN1557">
        <v>73.900000000000006</v>
      </c>
      <c r="AO1557">
        <v>64.685000000000002</v>
      </c>
      <c r="AP1557">
        <v>0.1</v>
      </c>
      <c r="AQ1557"/>
      <c r="AR1557">
        <v>3990</v>
      </c>
      <c r="AT1557">
        <v>2.7462300000000002</v>
      </c>
      <c r="AU1557"/>
      <c r="AV1557">
        <v>55.52637</v>
      </c>
      <c r="AW1557">
        <v>4.3590999999999998</v>
      </c>
    </row>
    <row r="1558" spans="1:49" hidden="1" x14ac:dyDescent="0.3">
      <c r="A1558" t="s">
        <v>217</v>
      </c>
      <c r="B1558" t="s">
        <v>218</v>
      </c>
      <c r="C1558" t="s">
        <v>196</v>
      </c>
      <c r="D1558">
        <v>2009</v>
      </c>
      <c r="E1558">
        <v>64.696079999999995</v>
      </c>
      <c r="F1558"/>
      <c r="G1558">
        <v>17.45055</v>
      </c>
      <c r="H1558">
        <v>176.9324</v>
      </c>
      <c r="I1558"/>
      <c r="J1558">
        <v>7.7285000000000006E-2</v>
      </c>
      <c r="K1558"/>
      <c r="L1558">
        <v>5.2649999999999997E-3</v>
      </c>
      <c r="M1558"/>
      <c r="N1558">
        <v>3.5389999999999998E-2</v>
      </c>
      <c r="O1558"/>
      <c r="P1558">
        <v>23.3</v>
      </c>
      <c r="Q1558"/>
      <c r="R1558">
        <v>20.8</v>
      </c>
      <c r="S1558">
        <v>1.7</v>
      </c>
      <c r="T1558" s="3">
        <v>52</v>
      </c>
      <c r="V1558">
        <v>56</v>
      </c>
      <c r="W1558"/>
      <c r="X1558">
        <v>52</v>
      </c>
      <c r="Y1558"/>
      <c r="Z1558">
        <v>52</v>
      </c>
      <c r="AA1558"/>
      <c r="AB1558">
        <v>88.813389999999998</v>
      </c>
      <c r="AC1558"/>
      <c r="AD1558">
        <v>7.9509999999999996</v>
      </c>
      <c r="AF1558">
        <v>4200</v>
      </c>
      <c r="AG1558"/>
      <c r="AH1558">
        <v>0.56857999999999997</v>
      </c>
      <c r="AI1558"/>
      <c r="AJ1558">
        <v>2.6133099999999998</v>
      </c>
      <c r="AK1558"/>
      <c r="AL1558">
        <v>175525.609</v>
      </c>
      <c r="AM1558"/>
      <c r="AN1558">
        <v>72.099999999999994</v>
      </c>
      <c r="AO1558">
        <v>64.968999999999994</v>
      </c>
      <c r="AP1558">
        <v>0.1</v>
      </c>
      <c r="AQ1558"/>
      <c r="AR1558">
        <v>4070</v>
      </c>
      <c r="AT1558">
        <v>2.5907800000000001</v>
      </c>
      <c r="AU1558"/>
      <c r="AV1558">
        <v>54.89264</v>
      </c>
      <c r="AW1558">
        <v>4.53226</v>
      </c>
    </row>
    <row r="1559" spans="1:49" hidden="1" x14ac:dyDescent="0.3">
      <c r="A1559" t="s">
        <v>217</v>
      </c>
      <c r="B1559" t="s">
        <v>218</v>
      </c>
      <c r="C1559" t="s">
        <v>196</v>
      </c>
      <c r="D1559">
        <v>2010</v>
      </c>
      <c r="E1559">
        <v>64.985600000000005</v>
      </c>
      <c r="F1559"/>
      <c r="G1559">
        <v>17.556000000000001</v>
      </c>
      <c r="H1559">
        <v>175.3229</v>
      </c>
      <c r="I1559"/>
      <c r="J1559">
        <v>7.4910000000000004E-2</v>
      </c>
      <c r="K1559"/>
      <c r="L1559">
        <v>5.1500000000000001E-3</v>
      </c>
      <c r="M1559"/>
      <c r="N1559">
        <v>3.7339999999999998E-2</v>
      </c>
      <c r="O1559"/>
      <c r="P1559">
        <v>23.4</v>
      </c>
      <c r="Q1559"/>
      <c r="R1559">
        <v>20.6</v>
      </c>
      <c r="S1559">
        <v>1.8</v>
      </c>
      <c r="T1559" s="3">
        <v>52</v>
      </c>
      <c r="V1559">
        <v>57</v>
      </c>
      <c r="W1559"/>
      <c r="X1559">
        <v>52</v>
      </c>
      <c r="Y1559"/>
      <c r="Z1559">
        <v>52</v>
      </c>
      <c r="AA1559"/>
      <c r="AB1559">
        <v>89.150919999999999</v>
      </c>
      <c r="AC1559"/>
      <c r="AD1559">
        <v>8.0760000000000005</v>
      </c>
      <c r="AF1559">
        <v>4300</v>
      </c>
      <c r="AG1559"/>
      <c r="AH1559">
        <v>0.57171000000000005</v>
      </c>
      <c r="AI1559"/>
      <c r="AJ1559">
        <v>2.5967600000000002</v>
      </c>
      <c r="AK1559"/>
      <c r="AL1559">
        <v>179424.641</v>
      </c>
      <c r="AM1559"/>
      <c r="AN1559">
        <v>70.400000000000006</v>
      </c>
      <c r="AO1559">
        <v>65.263999999999996</v>
      </c>
      <c r="AP1559">
        <v>0.1</v>
      </c>
      <c r="AQ1559"/>
      <c r="AR1559">
        <v>4140</v>
      </c>
      <c r="AS1559">
        <v>8.3000000000000007</v>
      </c>
      <c r="AT1559">
        <v>2.28687</v>
      </c>
      <c r="AU1559"/>
      <c r="AV1559">
        <v>55.375190000000003</v>
      </c>
      <c r="AW1559">
        <v>4.6640699999999997</v>
      </c>
    </row>
    <row r="1560" spans="1:49" hidden="1" x14ac:dyDescent="0.3">
      <c r="A1560" t="s">
        <v>217</v>
      </c>
      <c r="B1560" t="s">
        <v>218</v>
      </c>
      <c r="C1560" t="s">
        <v>196</v>
      </c>
      <c r="D1560">
        <v>2011</v>
      </c>
      <c r="E1560">
        <v>65.369640000000004</v>
      </c>
      <c r="F1560"/>
      <c r="G1560">
        <v>17.677430000000001</v>
      </c>
      <c r="H1560">
        <v>171.31559999999999</v>
      </c>
      <c r="I1560"/>
      <c r="J1560">
        <v>7.3450000000000001E-2</v>
      </c>
      <c r="K1560"/>
      <c r="L1560">
        <v>4.875E-3</v>
      </c>
      <c r="M1560"/>
      <c r="N1560">
        <v>4.0239999999999998E-2</v>
      </c>
      <c r="O1560"/>
      <c r="P1560">
        <v>23.5</v>
      </c>
      <c r="Q1560"/>
      <c r="R1560">
        <v>20.399999999999999</v>
      </c>
      <c r="S1560">
        <v>2</v>
      </c>
      <c r="T1560" s="3">
        <v>63</v>
      </c>
      <c r="V1560">
        <v>59</v>
      </c>
      <c r="W1560"/>
      <c r="X1560">
        <v>63</v>
      </c>
      <c r="Y1560"/>
      <c r="Z1560">
        <v>63</v>
      </c>
      <c r="AA1560"/>
      <c r="AB1560">
        <v>89.486800000000002</v>
      </c>
      <c r="AC1560"/>
      <c r="AD1560">
        <v>8.3109999999999999</v>
      </c>
      <c r="AF1560">
        <v>4450</v>
      </c>
      <c r="AG1560"/>
      <c r="AH1560">
        <v>0.61155999999999999</v>
      </c>
      <c r="AI1560"/>
      <c r="AJ1560">
        <v>2.34443</v>
      </c>
      <c r="AK1560"/>
      <c r="AL1560">
        <v>183340.174</v>
      </c>
      <c r="AM1560"/>
      <c r="AN1560">
        <v>68.7</v>
      </c>
      <c r="AO1560">
        <v>65.561999999999998</v>
      </c>
      <c r="AP1560">
        <v>0.1</v>
      </c>
      <c r="AQ1560"/>
      <c r="AR1560">
        <v>4280</v>
      </c>
      <c r="AS1560">
        <v>7.9</v>
      </c>
      <c r="AT1560">
        <v>2.2217500000000001</v>
      </c>
      <c r="AU1560"/>
      <c r="AV1560">
        <v>54.738019999999999</v>
      </c>
      <c r="AW1560">
        <v>4.7941399999999996</v>
      </c>
    </row>
    <row r="1561" spans="1:49" hidden="1" x14ac:dyDescent="0.3">
      <c r="A1561" t="s">
        <v>217</v>
      </c>
      <c r="B1561" t="s">
        <v>218</v>
      </c>
      <c r="C1561" t="s">
        <v>196</v>
      </c>
      <c r="D1561">
        <v>2012</v>
      </c>
      <c r="E1561">
        <v>65.594530000000006</v>
      </c>
      <c r="F1561"/>
      <c r="G1561">
        <v>17.75554</v>
      </c>
      <c r="H1561">
        <v>169.64420000000001</v>
      </c>
      <c r="I1561"/>
      <c r="J1561">
        <v>7.2340000000000002E-2</v>
      </c>
      <c r="K1561"/>
      <c r="L1561">
        <v>4.6800000000000001E-3</v>
      </c>
      <c r="M1561"/>
      <c r="N1561">
        <v>3.3450000000000001E-2</v>
      </c>
      <c r="O1561"/>
      <c r="P1561">
        <v>23.6</v>
      </c>
      <c r="Q1561"/>
      <c r="R1561">
        <v>20.2</v>
      </c>
      <c r="S1561">
        <v>2.2000000000000002</v>
      </c>
      <c r="T1561" s="3">
        <v>64</v>
      </c>
      <c r="V1561">
        <v>63</v>
      </c>
      <c r="W1561"/>
      <c r="X1561">
        <v>64</v>
      </c>
      <c r="Y1561"/>
      <c r="Z1561">
        <v>64</v>
      </c>
      <c r="AA1561"/>
      <c r="AB1561">
        <v>89.821010000000001</v>
      </c>
      <c r="AC1561"/>
      <c r="AD1561">
        <v>8.59</v>
      </c>
      <c r="AF1561">
        <v>4670</v>
      </c>
      <c r="AG1561"/>
      <c r="AH1561">
        <v>0.67823999999999995</v>
      </c>
      <c r="AI1561"/>
      <c r="AJ1561">
        <v>2.3593999999999999</v>
      </c>
      <c r="AK1561"/>
      <c r="AL1561">
        <v>187280.12899999999</v>
      </c>
      <c r="AM1561"/>
      <c r="AN1561">
        <v>67</v>
      </c>
      <c r="AO1561">
        <v>65.849000000000004</v>
      </c>
      <c r="AP1561">
        <v>0.1</v>
      </c>
      <c r="AQ1561"/>
      <c r="AR1561">
        <v>4450</v>
      </c>
      <c r="AT1561">
        <v>2.1362800000000002</v>
      </c>
      <c r="AU1561"/>
      <c r="AV1561">
        <v>56.764339999999997</v>
      </c>
      <c r="AW1561">
        <v>4.8206199999999999</v>
      </c>
    </row>
    <row r="1562" spans="1:49" hidden="1" x14ac:dyDescent="0.3">
      <c r="A1562" t="s">
        <v>217</v>
      </c>
      <c r="B1562" t="s">
        <v>218</v>
      </c>
      <c r="C1562" t="s">
        <v>196</v>
      </c>
      <c r="D1562">
        <v>2013</v>
      </c>
      <c r="E1562">
        <v>65.789770000000004</v>
      </c>
      <c r="F1562"/>
      <c r="G1562">
        <v>17.782119999999999</v>
      </c>
      <c r="H1562">
        <v>167.53659999999999</v>
      </c>
      <c r="I1562"/>
      <c r="J1562">
        <v>7.1395E-2</v>
      </c>
      <c r="K1562"/>
      <c r="L1562">
        <v>4.4949999999999999E-3</v>
      </c>
      <c r="M1562"/>
      <c r="N1562">
        <v>5.074E-2</v>
      </c>
      <c r="O1562"/>
      <c r="P1562">
        <v>23.7</v>
      </c>
      <c r="Q1562"/>
      <c r="R1562">
        <v>19.899999999999999</v>
      </c>
      <c r="S1562">
        <v>2.4</v>
      </c>
      <c r="T1562" s="3">
        <v>65</v>
      </c>
      <c r="V1562">
        <v>68</v>
      </c>
      <c r="W1562"/>
      <c r="X1562">
        <v>65</v>
      </c>
      <c r="Y1562"/>
      <c r="Z1562">
        <v>65</v>
      </c>
      <c r="AA1562"/>
      <c r="AB1562">
        <v>90.153390000000002</v>
      </c>
      <c r="AC1562"/>
      <c r="AD1562">
        <v>8.7710000000000008</v>
      </c>
      <c r="AE1562">
        <v>0.53034999999999999</v>
      </c>
      <c r="AF1562">
        <v>4920</v>
      </c>
      <c r="AG1562"/>
      <c r="AH1562">
        <v>0.70267000000000002</v>
      </c>
      <c r="AI1562"/>
      <c r="AJ1562">
        <v>2.6027999999999998</v>
      </c>
      <c r="AK1562"/>
      <c r="AL1562">
        <v>191260.80600000001</v>
      </c>
      <c r="AM1562"/>
      <c r="AN1562">
        <v>65.400000000000006</v>
      </c>
      <c r="AO1562">
        <v>66.117000000000004</v>
      </c>
      <c r="AP1562">
        <v>0.1</v>
      </c>
      <c r="AQ1562"/>
      <c r="AR1562">
        <v>4630</v>
      </c>
      <c r="AS1562">
        <v>6.1</v>
      </c>
      <c r="AT1562">
        <v>2.4934400000000001</v>
      </c>
      <c r="AU1562"/>
      <c r="AV1562">
        <v>55.594990000000003</v>
      </c>
      <c r="AW1562">
        <v>4.9293699999999996</v>
      </c>
    </row>
    <row r="1563" spans="1:49" hidden="1" x14ac:dyDescent="0.3">
      <c r="A1563" t="s">
        <v>217</v>
      </c>
      <c r="B1563" t="s">
        <v>218</v>
      </c>
      <c r="C1563" t="s">
        <v>196</v>
      </c>
      <c r="D1563">
        <v>2014</v>
      </c>
      <c r="E1563">
        <v>65.895949999999999</v>
      </c>
      <c r="F1563"/>
      <c r="G1563">
        <v>17.794540000000001</v>
      </c>
      <c r="H1563">
        <v>167.3192</v>
      </c>
      <c r="I1563"/>
      <c r="J1563">
        <v>7.0264999999999994E-2</v>
      </c>
      <c r="K1563"/>
      <c r="L1563">
        <v>4.3400000000000001E-3</v>
      </c>
      <c r="M1563"/>
      <c r="N1563">
        <v>4.3099999999999999E-2</v>
      </c>
      <c r="O1563"/>
      <c r="P1563">
        <v>23.8</v>
      </c>
      <c r="Q1563"/>
      <c r="R1563">
        <v>19.7</v>
      </c>
      <c r="S1563">
        <v>2.6</v>
      </c>
      <c r="T1563" s="3">
        <v>69</v>
      </c>
      <c r="V1563">
        <v>71</v>
      </c>
      <c r="W1563"/>
      <c r="X1563">
        <v>69</v>
      </c>
      <c r="Y1563"/>
      <c r="Z1563">
        <v>69</v>
      </c>
      <c r="AA1563"/>
      <c r="AB1563">
        <v>90.484059999999999</v>
      </c>
      <c r="AC1563"/>
      <c r="AD1563">
        <v>8.9719999999999995</v>
      </c>
      <c r="AF1563"/>
      <c r="AG1563"/>
      <c r="AH1563">
        <v>0.69840999999999998</v>
      </c>
      <c r="AI1563"/>
      <c r="AJ1563">
        <v>2.72201</v>
      </c>
      <c r="AK1563"/>
      <c r="AL1563">
        <v>195305.01300000001</v>
      </c>
      <c r="AM1563"/>
      <c r="AN1563">
        <v>63.7</v>
      </c>
      <c r="AO1563">
        <v>66.36</v>
      </c>
      <c r="AP1563">
        <v>0.1</v>
      </c>
      <c r="AQ1563"/>
      <c r="AR1563">
        <v>4850</v>
      </c>
      <c r="AT1563">
        <v>2.4659300000000002</v>
      </c>
      <c r="AU1563"/>
      <c r="AV1563">
        <v>56.977150000000002</v>
      </c>
      <c r="AW1563">
        <v>5.1315999999999997</v>
      </c>
    </row>
    <row r="1564" spans="1:49" hidden="1" x14ac:dyDescent="0.3">
      <c r="A1564" t="s">
        <v>217</v>
      </c>
      <c r="B1564" t="s">
        <v>218</v>
      </c>
      <c r="C1564" t="s">
        <v>196</v>
      </c>
      <c r="D1564">
        <v>2015</v>
      </c>
      <c r="E1564">
        <v>66.064210000000003</v>
      </c>
      <c r="F1564"/>
      <c r="G1564">
        <v>17.794979999999999</v>
      </c>
      <c r="H1564">
        <v>166.04140000000001</v>
      </c>
      <c r="I1564"/>
      <c r="J1564">
        <v>6.9169999999999995E-2</v>
      </c>
      <c r="K1564"/>
      <c r="L1564">
        <v>4.1450000000000002E-3</v>
      </c>
      <c r="M1564"/>
      <c r="N1564">
        <v>4.1730000000000003E-2</v>
      </c>
      <c r="O1564"/>
      <c r="P1564">
        <v>23.9</v>
      </c>
      <c r="Q1564"/>
      <c r="R1564">
        <v>19.5</v>
      </c>
      <c r="S1564">
        <v>2.8</v>
      </c>
      <c r="T1564" s="3">
        <v>72</v>
      </c>
      <c r="V1564">
        <v>75</v>
      </c>
      <c r="W1564"/>
      <c r="X1564">
        <v>72</v>
      </c>
      <c r="Y1564"/>
      <c r="Z1564">
        <v>72</v>
      </c>
      <c r="AA1564"/>
      <c r="AB1564">
        <v>90.812989999999999</v>
      </c>
      <c r="AC1564"/>
      <c r="AD1564">
        <v>9.2620000000000005</v>
      </c>
      <c r="AF1564"/>
      <c r="AG1564"/>
      <c r="AH1564">
        <v>0.74002000000000001</v>
      </c>
      <c r="AI1564"/>
      <c r="AJ1564">
        <v>2.6871200000000002</v>
      </c>
      <c r="AK1564"/>
      <c r="AL1564">
        <v>199426.96400000001</v>
      </c>
      <c r="AM1564"/>
      <c r="AN1564">
        <v>62.1</v>
      </c>
      <c r="AO1564">
        <v>66.576999999999998</v>
      </c>
      <c r="AP1564">
        <v>0.1</v>
      </c>
      <c r="AQ1564"/>
      <c r="AR1564">
        <v>5050</v>
      </c>
      <c r="AS1564">
        <v>3.9</v>
      </c>
      <c r="AT1564">
        <v>2.65002</v>
      </c>
      <c r="AU1564"/>
    </row>
    <row r="1565" spans="1:49" hidden="1" x14ac:dyDescent="0.3">
      <c r="A1565" t="s">
        <v>217</v>
      </c>
      <c r="B1565" t="s">
        <v>218</v>
      </c>
      <c r="C1565" t="s">
        <v>196</v>
      </c>
      <c r="D1565">
        <v>2016</v>
      </c>
      <c r="E1565">
        <v>66.529330000000002</v>
      </c>
      <c r="F1565"/>
      <c r="G1565">
        <v>17.83512</v>
      </c>
      <c r="H1565">
        <v>159.0599</v>
      </c>
      <c r="I1565"/>
      <c r="J1565">
        <v>6.7964999999999998E-2</v>
      </c>
      <c r="K1565"/>
      <c r="L1565">
        <v>3.9350000000000001E-3</v>
      </c>
      <c r="M1565"/>
      <c r="N1565">
        <v>4.5760000000000002E-2</v>
      </c>
      <c r="O1565"/>
      <c r="P1565">
        <v>23.9</v>
      </c>
      <c r="Q1565"/>
      <c r="R1565">
        <v>19.3</v>
      </c>
      <c r="S1565">
        <v>3.1</v>
      </c>
      <c r="T1565" s="3">
        <v>75</v>
      </c>
      <c r="V1565">
        <v>75</v>
      </c>
      <c r="W1565"/>
      <c r="X1565">
        <v>75</v>
      </c>
      <c r="Y1565"/>
      <c r="Z1565">
        <v>75</v>
      </c>
      <c r="AA1565"/>
      <c r="AB1565">
        <v>91.140140000000002</v>
      </c>
      <c r="AC1565"/>
      <c r="AD1565">
        <v>9.6199999999999992</v>
      </c>
      <c r="AF1565"/>
      <c r="AG1565"/>
      <c r="AH1565">
        <v>0.82047000000000003</v>
      </c>
      <c r="AI1565"/>
      <c r="AJ1565">
        <v>2.8551000000000002</v>
      </c>
      <c r="AK1565"/>
      <c r="AL1565">
        <v>203631.353</v>
      </c>
      <c r="AM1565"/>
      <c r="AN1565">
        <v>60.5</v>
      </c>
      <c r="AO1565">
        <v>66.77</v>
      </c>
      <c r="AP1565">
        <v>0.1</v>
      </c>
      <c r="AQ1565"/>
      <c r="AR1565">
        <v>5280</v>
      </c>
      <c r="AT1565">
        <v>3.00292</v>
      </c>
      <c r="AU1565"/>
      <c r="AW1565">
        <v>5.07043</v>
      </c>
    </row>
    <row r="1566" spans="1:49" hidden="1" x14ac:dyDescent="0.3">
      <c r="A1566" t="s">
        <v>219</v>
      </c>
      <c r="B1566" t="s">
        <v>220</v>
      </c>
      <c r="C1566" t="s">
        <v>196</v>
      </c>
      <c r="D1566">
        <v>2000</v>
      </c>
      <c r="E1566">
        <v>76.243189999999998</v>
      </c>
      <c r="F1566"/>
      <c r="G1566">
        <v>19.790299999999998</v>
      </c>
      <c r="H1566">
        <v>73.899659999999997</v>
      </c>
      <c r="I1566"/>
      <c r="J1566">
        <v>1.1185E-2</v>
      </c>
      <c r="K1566"/>
      <c r="L1566">
        <v>4.35E-4</v>
      </c>
      <c r="M1566"/>
      <c r="N1566">
        <v>0.55476999999999999</v>
      </c>
      <c r="O1566"/>
      <c r="P1566">
        <v>27.6</v>
      </c>
      <c r="Q1566"/>
      <c r="R1566">
        <v>4.8</v>
      </c>
      <c r="S1566">
        <v>13.6</v>
      </c>
      <c r="T1566" s="3">
        <v>89</v>
      </c>
      <c r="V1566">
        <v>91</v>
      </c>
      <c r="W1566"/>
      <c r="X1566">
        <v>91</v>
      </c>
      <c r="Y1566"/>
      <c r="Z1566">
        <v>80</v>
      </c>
      <c r="AA1566"/>
      <c r="AB1566">
        <v>100</v>
      </c>
      <c r="AC1566"/>
      <c r="AF1566"/>
      <c r="AG1566"/>
      <c r="AH1566">
        <v>1.19546</v>
      </c>
      <c r="AI1566"/>
      <c r="AJ1566">
        <v>2.0086499999999998</v>
      </c>
      <c r="AK1566"/>
      <c r="AL1566">
        <v>592.46799999999996</v>
      </c>
      <c r="AM1566"/>
      <c r="AN1566">
        <v>10.7</v>
      </c>
      <c r="AO1566">
        <v>77.466999999999999</v>
      </c>
      <c r="AP1566"/>
      <c r="AQ1566"/>
      <c r="AR1566">
        <v>79380</v>
      </c>
      <c r="AT1566">
        <v>3.7259799999999998</v>
      </c>
      <c r="AU1566"/>
    </row>
    <row r="1567" spans="1:49" hidden="1" x14ac:dyDescent="0.3">
      <c r="A1567" t="s">
        <v>219</v>
      </c>
      <c r="B1567" t="s">
        <v>220</v>
      </c>
      <c r="C1567" t="s">
        <v>196</v>
      </c>
      <c r="D1567">
        <v>2001</v>
      </c>
      <c r="E1567">
        <v>76.34975</v>
      </c>
      <c r="F1567"/>
      <c r="G1567">
        <v>19.860430000000001</v>
      </c>
      <c r="H1567">
        <v>72.851039999999998</v>
      </c>
      <c r="I1567"/>
      <c r="J1567">
        <v>1.111E-2</v>
      </c>
      <c r="K1567"/>
      <c r="L1567">
        <v>4.15E-4</v>
      </c>
      <c r="M1567"/>
      <c r="N1567">
        <v>0.75239</v>
      </c>
      <c r="O1567"/>
      <c r="P1567">
        <v>27.7</v>
      </c>
      <c r="Q1567"/>
      <c r="R1567">
        <v>4.7</v>
      </c>
      <c r="S1567">
        <v>14</v>
      </c>
      <c r="T1567" s="3">
        <v>93</v>
      </c>
      <c r="V1567">
        <v>92</v>
      </c>
      <c r="W1567"/>
      <c r="X1567">
        <v>93</v>
      </c>
      <c r="Y1567"/>
      <c r="Z1567">
        <v>93</v>
      </c>
      <c r="AA1567"/>
      <c r="AB1567">
        <v>100</v>
      </c>
      <c r="AC1567"/>
      <c r="AF1567"/>
      <c r="AG1567"/>
      <c r="AH1567">
        <v>1.4590799999999999</v>
      </c>
      <c r="AI1567"/>
      <c r="AJ1567">
        <v>2.31433</v>
      </c>
      <c r="AK1567"/>
      <c r="AL1567">
        <v>615.01199999999994</v>
      </c>
      <c r="AM1567"/>
      <c r="AN1567">
        <v>10.3</v>
      </c>
      <c r="AO1567">
        <v>77.611999999999995</v>
      </c>
      <c r="AP1567"/>
      <c r="AQ1567"/>
      <c r="AR1567">
        <v>84600</v>
      </c>
      <c r="AT1567">
        <v>3.2001900000000001</v>
      </c>
      <c r="AU1567"/>
    </row>
    <row r="1568" spans="1:49" hidden="1" x14ac:dyDescent="0.3">
      <c r="A1568" t="s">
        <v>219</v>
      </c>
      <c r="B1568" t="s">
        <v>220</v>
      </c>
      <c r="C1568" t="s">
        <v>196</v>
      </c>
      <c r="D1568">
        <v>2002</v>
      </c>
      <c r="E1568">
        <v>76.467449999999999</v>
      </c>
      <c r="F1568"/>
      <c r="G1568">
        <v>19.92445</v>
      </c>
      <c r="H1568">
        <v>71.569460000000007</v>
      </c>
      <c r="I1568"/>
      <c r="J1568">
        <v>1.0840000000000001E-2</v>
      </c>
      <c r="K1568"/>
      <c r="L1568">
        <v>4.0999999999999999E-4</v>
      </c>
      <c r="M1568"/>
      <c r="N1568">
        <v>0.83282999999999996</v>
      </c>
      <c r="O1568"/>
      <c r="P1568">
        <v>27.8</v>
      </c>
      <c r="Q1568"/>
      <c r="R1568">
        <v>4.7</v>
      </c>
      <c r="S1568">
        <v>14.5</v>
      </c>
      <c r="T1568" s="3">
        <v>98</v>
      </c>
      <c r="V1568">
        <v>99</v>
      </c>
      <c r="W1568"/>
      <c r="X1568">
        <v>96</v>
      </c>
      <c r="Y1568"/>
      <c r="Z1568">
        <v>96</v>
      </c>
      <c r="AA1568"/>
      <c r="AB1568">
        <v>100</v>
      </c>
      <c r="AC1568"/>
      <c r="AF1568"/>
      <c r="AG1568"/>
      <c r="AH1568">
        <v>1.5455700000000001</v>
      </c>
      <c r="AI1568"/>
      <c r="AJ1568">
        <v>2.4566400000000002</v>
      </c>
      <c r="AK1568"/>
      <c r="AL1568">
        <v>640.86800000000005</v>
      </c>
      <c r="AM1568"/>
      <c r="AN1568">
        <v>9.9</v>
      </c>
      <c r="AO1568">
        <v>77.762</v>
      </c>
      <c r="AP1568"/>
      <c r="AQ1568"/>
      <c r="AR1568">
        <v>87820</v>
      </c>
      <c r="AT1568">
        <v>3.8465600000000002</v>
      </c>
      <c r="AU1568"/>
    </row>
    <row r="1569" spans="1:49" hidden="1" x14ac:dyDescent="0.3">
      <c r="A1569" t="s">
        <v>219</v>
      </c>
      <c r="B1569" t="s">
        <v>220</v>
      </c>
      <c r="C1569" t="s">
        <v>196</v>
      </c>
      <c r="D1569">
        <v>2003</v>
      </c>
      <c r="E1569">
        <v>76.588719999999995</v>
      </c>
      <c r="F1569"/>
      <c r="G1569">
        <v>19.96482</v>
      </c>
      <c r="H1569">
        <v>70.227930000000001</v>
      </c>
      <c r="I1569"/>
      <c r="J1569">
        <v>1.0315E-2</v>
      </c>
      <c r="K1569"/>
      <c r="L1569">
        <v>3.9500000000000001E-4</v>
      </c>
      <c r="M1569"/>
      <c r="N1569">
        <v>0.92232999999999998</v>
      </c>
      <c r="O1569"/>
      <c r="P1569">
        <v>27.9</v>
      </c>
      <c r="Q1569"/>
      <c r="R1569">
        <v>4.7</v>
      </c>
      <c r="S1569">
        <v>15</v>
      </c>
      <c r="T1569" s="3">
        <v>93</v>
      </c>
      <c r="V1569">
        <v>93</v>
      </c>
      <c r="W1569"/>
      <c r="X1569">
        <v>93</v>
      </c>
      <c r="Y1569"/>
      <c r="Z1569">
        <v>92</v>
      </c>
      <c r="AA1569"/>
      <c r="AB1569">
        <v>100</v>
      </c>
      <c r="AC1569"/>
      <c r="AF1569"/>
      <c r="AG1569"/>
      <c r="AH1569">
        <v>2.64798</v>
      </c>
      <c r="AI1569"/>
      <c r="AJ1569">
        <v>3.5296400000000001</v>
      </c>
      <c r="AK1569"/>
      <c r="AL1569">
        <v>681.78800000000001</v>
      </c>
      <c r="AM1569"/>
      <c r="AN1569">
        <v>9.6</v>
      </c>
      <c r="AO1569">
        <v>77.918999999999997</v>
      </c>
      <c r="AP1569"/>
      <c r="AQ1569"/>
      <c r="AR1569">
        <v>89830</v>
      </c>
      <c r="AT1569">
        <v>3.3739400000000002</v>
      </c>
      <c r="AU1569"/>
    </row>
    <row r="1570" spans="1:49" hidden="1" x14ac:dyDescent="0.3">
      <c r="A1570" t="s">
        <v>219</v>
      </c>
      <c r="B1570" t="s">
        <v>220</v>
      </c>
      <c r="C1570" t="s">
        <v>196</v>
      </c>
      <c r="D1570">
        <v>2004</v>
      </c>
      <c r="E1570">
        <v>76.687839999999994</v>
      </c>
      <c r="F1570"/>
      <c r="G1570">
        <v>19.96649</v>
      </c>
      <c r="H1570">
        <v>68.592299999999994</v>
      </c>
      <c r="I1570"/>
      <c r="J1570">
        <v>9.5300000000000003E-3</v>
      </c>
      <c r="K1570"/>
      <c r="L1570">
        <v>3.8999999999999999E-4</v>
      </c>
      <c r="M1570"/>
      <c r="N1570">
        <v>0.99704999999999999</v>
      </c>
      <c r="O1570"/>
      <c r="P1570">
        <v>28</v>
      </c>
      <c r="Q1570"/>
      <c r="R1570">
        <v>4.7</v>
      </c>
      <c r="S1570">
        <v>15.5</v>
      </c>
      <c r="T1570" s="3">
        <v>97</v>
      </c>
      <c r="V1570">
        <v>99</v>
      </c>
      <c r="W1570"/>
      <c r="X1570">
        <v>95</v>
      </c>
      <c r="Y1570"/>
      <c r="Z1570">
        <v>96</v>
      </c>
      <c r="AA1570"/>
      <c r="AB1570">
        <v>100</v>
      </c>
      <c r="AC1570"/>
      <c r="AF1570">
        <v>100810</v>
      </c>
      <c r="AG1570"/>
      <c r="AH1570">
        <v>2.3054800000000002</v>
      </c>
      <c r="AI1570"/>
      <c r="AJ1570">
        <v>3.0744600000000002</v>
      </c>
      <c r="AK1570"/>
      <c r="AL1570">
        <v>753.33399999999995</v>
      </c>
      <c r="AM1570"/>
      <c r="AN1570">
        <v>9.1999999999999993</v>
      </c>
      <c r="AO1570">
        <v>78.082999999999998</v>
      </c>
      <c r="AP1570"/>
      <c r="AQ1570"/>
      <c r="AR1570">
        <v>94170</v>
      </c>
      <c r="AT1570">
        <v>3.4625900000000001</v>
      </c>
      <c r="AU1570"/>
      <c r="AV1570">
        <v>88.962389999999999</v>
      </c>
      <c r="AW1570">
        <v>8.4291099999999997</v>
      </c>
    </row>
    <row r="1571" spans="1:49" hidden="1" x14ac:dyDescent="0.3">
      <c r="A1571" t="s">
        <v>219</v>
      </c>
      <c r="B1571" t="s">
        <v>220</v>
      </c>
      <c r="C1571" t="s">
        <v>196</v>
      </c>
      <c r="D1571">
        <v>2005</v>
      </c>
      <c r="E1571">
        <v>76.759780000000006</v>
      </c>
      <c r="F1571"/>
      <c r="G1571">
        <v>19.935490000000001</v>
      </c>
      <c r="H1571">
        <v>67.094719999999995</v>
      </c>
      <c r="I1571"/>
      <c r="J1571">
        <v>8.7250000000000001E-3</v>
      </c>
      <c r="K1571"/>
      <c r="L1571">
        <v>3.6999999999999999E-4</v>
      </c>
      <c r="M1571"/>
      <c r="N1571">
        <v>1.0839700000000001</v>
      </c>
      <c r="O1571"/>
      <c r="P1571">
        <v>28</v>
      </c>
      <c r="Q1571"/>
      <c r="R1571">
        <v>4.7</v>
      </c>
      <c r="S1571">
        <v>16</v>
      </c>
      <c r="T1571" s="3">
        <v>97</v>
      </c>
      <c r="V1571">
        <v>99</v>
      </c>
      <c r="W1571"/>
      <c r="X1571">
        <v>98</v>
      </c>
      <c r="Y1571"/>
      <c r="Z1571">
        <v>97</v>
      </c>
      <c r="AA1571"/>
      <c r="AB1571">
        <v>100</v>
      </c>
      <c r="AC1571"/>
      <c r="AD1571">
        <v>24.844000000000001</v>
      </c>
      <c r="AF1571">
        <v>92020</v>
      </c>
      <c r="AG1571"/>
      <c r="AH1571">
        <v>1.92456</v>
      </c>
      <c r="AI1571"/>
      <c r="AJ1571">
        <v>2.5690900000000001</v>
      </c>
      <c r="AK1571"/>
      <c r="AL1571">
        <v>865.41600000000005</v>
      </c>
      <c r="AM1571"/>
      <c r="AN1571">
        <v>8.9</v>
      </c>
      <c r="AO1571">
        <v>78.251999999999995</v>
      </c>
      <c r="AP1571"/>
      <c r="AQ1571"/>
      <c r="AR1571">
        <v>85220</v>
      </c>
      <c r="AT1571">
        <v>3.9718800000000001</v>
      </c>
      <c r="AU1571"/>
    </row>
    <row r="1572" spans="1:49" hidden="1" x14ac:dyDescent="0.3">
      <c r="A1572" t="s">
        <v>219</v>
      </c>
      <c r="B1572" t="s">
        <v>220</v>
      </c>
      <c r="C1572" t="s">
        <v>196</v>
      </c>
      <c r="D1572">
        <v>2006</v>
      </c>
      <c r="E1572">
        <v>76.736879999999999</v>
      </c>
      <c r="F1572"/>
      <c r="G1572">
        <v>19.893219999999999</v>
      </c>
      <c r="H1572">
        <v>66.158510000000007</v>
      </c>
      <c r="I1572"/>
      <c r="J1572">
        <v>8.8149999999999999E-3</v>
      </c>
      <c r="K1572"/>
      <c r="L1572">
        <v>3.4000000000000002E-4</v>
      </c>
      <c r="M1572"/>
      <c r="N1572">
        <v>1.12968</v>
      </c>
      <c r="O1572"/>
      <c r="P1572">
        <v>28.1</v>
      </c>
      <c r="Q1572"/>
      <c r="R1572">
        <v>4.7</v>
      </c>
      <c r="S1572">
        <v>16.399999999999999</v>
      </c>
      <c r="T1572" s="3">
        <v>96</v>
      </c>
      <c r="V1572">
        <v>99</v>
      </c>
      <c r="W1572"/>
      <c r="X1572">
        <v>95</v>
      </c>
      <c r="Y1572"/>
      <c r="Z1572">
        <v>96</v>
      </c>
      <c r="AA1572"/>
      <c r="AB1572">
        <v>100</v>
      </c>
      <c r="AC1572"/>
      <c r="AD1572">
        <v>22.617000000000001</v>
      </c>
      <c r="AF1572">
        <v>110240</v>
      </c>
      <c r="AG1572"/>
      <c r="AH1572">
        <v>1.64893</v>
      </c>
      <c r="AI1572"/>
      <c r="AJ1572">
        <v>2.2033800000000001</v>
      </c>
      <c r="AK1572"/>
      <c r="AL1572">
        <v>1022.711</v>
      </c>
      <c r="AM1572"/>
      <c r="AN1572">
        <v>8.6999999999999993</v>
      </c>
      <c r="AO1572">
        <v>78.424999999999997</v>
      </c>
      <c r="AP1572"/>
      <c r="AQ1572"/>
      <c r="AR1572">
        <v>101750</v>
      </c>
      <c r="AT1572"/>
      <c r="AU1572"/>
    </row>
    <row r="1573" spans="1:49" hidden="1" x14ac:dyDescent="0.3">
      <c r="A1573" t="s">
        <v>219</v>
      </c>
      <c r="B1573" t="s">
        <v>220</v>
      </c>
      <c r="C1573" t="s">
        <v>196</v>
      </c>
      <c r="D1573">
        <v>2007</v>
      </c>
      <c r="E1573">
        <v>76.706239999999994</v>
      </c>
      <c r="F1573"/>
      <c r="G1573">
        <v>19.847079999999998</v>
      </c>
      <c r="H1573">
        <v>65.538060000000002</v>
      </c>
      <c r="I1573"/>
      <c r="J1573">
        <v>8.6750000000000004E-3</v>
      </c>
      <c r="K1573"/>
      <c r="L1573">
        <v>3.4000000000000002E-4</v>
      </c>
      <c r="M1573"/>
      <c r="N1573">
        <v>1.16031</v>
      </c>
      <c r="O1573"/>
      <c r="P1573">
        <v>28.2</v>
      </c>
      <c r="Q1573"/>
      <c r="R1573">
        <v>4.7</v>
      </c>
      <c r="S1573">
        <v>16.7</v>
      </c>
      <c r="T1573" s="3">
        <v>94</v>
      </c>
      <c r="V1573">
        <v>92</v>
      </c>
      <c r="W1573"/>
      <c r="X1573">
        <v>97</v>
      </c>
      <c r="Y1573"/>
      <c r="Z1573">
        <v>94</v>
      </c>
      <c r="AA1573"/>
      <c r="AB1573">
        <v>100</v>
      </c>
      <c r="AC1573"/>
      <c r="AF1573">
        <v>112190</v>
      </c>
      <c r="AG1573"/>
      <c r="AH1573">
        <v>1.4752700000000001</v>
      </c>
      <c r="AI1573"/>
      <c r="AJ1573">
        <v>1.97333</v>
      </c>
      <c r="AK1573"/>
      <c r="AL1573">
        <v>1218.434</v>
      </c>
      <c r="AM1573"/>
      <c r="AN1573">
        <v>8.4</v>
      </c>
      <c r="AO1573">
        <v>78.600999999999999</v>
      </c>
      <c r="AP1573"/>
      <c r="AQ1573"/>
      <c r="AR1573">
        <v>103550</v>
      </c>
      <c r="AT1573"/>
      <c r="AU1573"/>
      <c r="AV1573">
        <v>93.082740000000001</v>
      </c>
      <c r="AW1573">
        <v>9.6297099999999993</v>
      </c>
    </row>
    <row r="1574" spans="1:49" hidden="1" x14ac:dyDescent="0.3">
      <c r="A1574" t="s">
        <v>219</v>
      </c>
      <c r="B1574" t="s">
        <v>220</v>
      </c>
      <c r="C1574" t="s">
        <v>196</v>
      </c>
      <c r="D1574">
        <v>2008</v>
      </c>
      <c r="E1574">
        <v>76.740139999999997</v>
      </c>
      <c r="F1574"/>
      <c r="G1574">
        <v>19.854890000000001</v>
      </c>
      <c r="H1574">
        <v>65.403750000000002</v>
      </c>
      <c r="I1574"/>
      <c r="J1574">
        <v>8.5649999999999997E-3</v>
      </c>
      <c r="K1574"/>
      <c r="L1574">
        <v>2.9999999999999997E-4</v>
      </c>
      <c r="M1574"/>
      <c r="N1574">
        <v>1.15388</v>
      </c>
      <c r="O1574"/>
      <c r="P1574">
        <v>28.3</v>
      </c>
      <c r="Q1574"/>
      <c r="R1574">
        <v>4.7</v>
      </c>
      <c r="S1574">
        <v>17</v>
      </c>
      <c r="T1574" s="3">
        <v>97</v>
      </c>
      <c r="V1574">
        <v>96</v>
      </c>
      <c r="W1574"/>
      <c r="X1574">
        <v>98</v>
      </c>
      <c r="Y1574"/>
      <c r="Z1574">
        <v>97</v>
      </c>
      <c r="AA1574"/>
      <c r="AB1574">
        <v>100</v>
      </c>
      <c r="AC1574"/>
      <c r="AD1574">
        <v>32.087000000000003</v>
      </c>
      <c r="AF1574">
        <v>113460</v>
      </c>
      <c r="AG1574"/>
      <c r="AH1574">
        <v>1.1950400000000001</v>
      </c>
      <c r="AI1574"/>
      <c r="AJ1574">
        <v>1.60012</v>
      </c>
      <c r="AK1574"/>
      <c r="AL1574">
        <v>1436.665</v>
      </c>
      <c r="AM1574"/>
      <c r="AN1574">
        <v>8.1999999999999993</v>
      </c>
      <c r="AO1574">
        <v>78.775000000000006</v>
      </c>
      <c r="AP1574"/>
      <c r="AQ1574"/>
      <c r="AR1574">
        <v>104730</v>
      </c>
      <c r="AT1574">
        <v>4.2275499999999999</v>
      </c>
      <c r="AU1574"/>
      <c r="AV1574">
        <v>93.989729999999994</v>
      </c>
      <c r="AW1574">
        <v>9.7191399999999994</v>
      </c>
    </row>
    <row r="1575" spans="1:49" hidden="1" x14ac:dyDescent="0.3">
      <c r="A1575" t="s">
        <v>219</v>
      </c>
      <c r="B1575" t="s">
        <v>220</v>
      </c>
      <c r="C1575" t="s">
        <v>196</v>
      </c>
      <c r="D1575">
        <v>2009</v>
      </c>
      <c r="E1575">
        <v>76.936980000000005</v>
      </c>
      <c r="F1575"/>
      <c r="G1575">
        <v>20.040900000000001</v>
      </c>
      <c r="H1575">
        <v>65.324839999999995</v>
      </c>
      <c r="I1575"/>
      <c r="J1575">
        <v>8.4499999999999992E-3</v>
      </c>
      <c r="K1575"/>
      <c r="L1575">
        <v>2.9999999999999997E-4</v>
      </c>
      <c r="M1575"/>
      <c r="N1575">
        <v>1.0855399999999999</v>
      </c>
      <c r="O1575"/>
      <c r="P1575">
        <v>28.4</v>
      </c>
      <c r="Q1575"/>
      <c r="R1575">
        <v>4.8</v>
      </c>
      <c r="S1575">
        <v>17.399999999999999</v>
      </c>
      <c r="T1575" s="3">
        <v>99</v>
      </c>
      <c r="V1575">
        <v>99</v>
      </c>
      <c r="W1575"/>
      <c r="X1575">
        <v>98</v>
      </c>
      <c r="Y1575"/>
      <c r="Z1575">
        <v>99</v>
      </c>
      <c r="AA1575"/>
      <c r="AB1575">
        <v>100</v>
      </c>
      <c r="AC1575"/>
      <c r="AD1575">
        <v>30.975000000000001</v>
      </c>
      <c r="AF1575">
        <v>106790</v>
      </c>
      <c r="AG1575"/>
      <c r="AH1575">
        <v>1.5264599999999999</v>
      </c>
      <c r="AI1575"/>
      <c r="AJ1575">
        <v>2.1495199999999999</v>
      </c>
      <c r="AK1575"/>
      <c r="AL1575">
        <v>1654.95</v>
      </c>
      <c r="AM1575"/>
      <c r="AN1575">
        <v>8</v>
      </c>
      <c r="AO1575">
        <v>78.944999999999993</v>
      </c>
      <c r="AP1575"/>
      <c r="AQ1575"/>
      <c r="AR1575">
        <v>98470</v>
      </c>
      <c r="AT1575">
        <v>3.4131499999999999</v>
      </c>
      <c r="AU1575"/>
      <c r="AV1575">
        <v>94.724289999999996</v>
      </c>
      <c r="AW1575">
        <v>9.2796400000000006</v>
      </c>
    </row>
    <row r="1576" spans="1:49" hidden="1" x14ac:dyDescent="0.3">
      <c r="A1576" t="s">
        <v>219</v>
      </c>
      <c r="B1576" t="s">
        <v>220</v>
      </c>
      <c r="C1576" t="s">
        <v>196</v>
      </c>
      <c r="D1576">
        <v>2010</v>
      </c>
      <c r="E1576">
        <v>77.210909999999998</v>
      </c>
      <c r="F1576"/>
      <c r="G1576">
        <v>20.287759999999999</v>
      </c>
      <c r="H1576">
        <v>65.150090000000006</v>
      </c>
      <c r="I1576"/>
      <c r="J1576">
        <v>8.3049999999999999E-3</v>
      </c>
      <c r="K1576"/>
      <c r="L1576">
        <v>2.9E-4</v>
      </c>
      <c r="M1576"/>
      <c r="N1576">
        <v>1.1140300000000001</v>
      </c>
      <c r="O1576"/>
      <c r="P1576">
        <v>28.5</v>
      </c>
      <c r="Q1576"/>
      <c r="R1576">
        <v>4.8</v>
      </c>
      <c r="S1576">
        <v>17.7</v>
      </c>
      <c r="T1576" s="3">
        <v>97</v>
      </c>
      <c r="V1576">
        <v>99</v>
      </c>
      <c r="W1576"/>
      <c r="X1576">
        <v>98</v>
      </c>
      <c r="Y1576"/>
      <c r="Z1576">
        <v>97</v>
      </c>
      <c r="AA1576"/>
      <c r="AB1576">
        <v>100</v>
      </c>
      <c r="AC1576"/>
      <c r="AD1576">
        <v>37.273000000000003</v>
      </c>
      <c r="AF1576">
        <v>111880</v>
      </c>
      <c r="AG1576"/>
      <c r="AH1576">
        <v>1.2701899999999999</v>
      </c>
      <c r="AI1576"/>
      <c r="AJ1576">
        <v>1.7892399999999999</v>
      </c>
      <c r="AK1576"/>
      <c r="AL1576">
        <v>1856.327</v>
      </c>
      <c r="AM1576"/>
      <c r="AN1576">
        <v>7.8</v>
      </c>
      <c r="AO1576">
        <v>79.108000000000004</v>
      </c>
      <c r="AP1576"/>
      <c r="AQ1576"/>
      <c r="AR1576">
        <v>105360</v>
      </c>
      <c r="AT1576">
        <v>4.5396599999999996</v>
      </c>
      <c r="AU1576"/>
      <c r="AW1576">
        <v>8.44116</v>
      </c>
    </row>
    <row r="1577" spans="1:49" hidden="1" x14ac:dyDescent="0.3">
      <c r="A1577" t="s">
        <v>219</v>
      </c>
      <c r="B1577" t="s">
        <v>220</v>
      </c>
      <c r="C1577" t="s">
        <v>196</v>
      </c>
      <c r="D1577">
        <v>2011</v>
      </c>
      <c r="E1577">
        <v>77.409459999999996</v>
      </c>
      <c r="F1577"/>
      <c r="G1577">
        <v>20.475570000000001</v>
      </c>
      <c r="H1577">
        <v>65.262150000000005</v>
      </c>
      <c r="I1577"/>
      <c r="J1577">
        <v>7.9950000000000004E-3</v>
      </c>
      <c r="K1577"/>
      <c r="L1577">
        <v>2.9500000000000001E-4</v>
      </c>
      <c r="M1577"/>
      <c r="N1577">
        <v>1.09945</v>
      </c>
      <c r="O1577"/>
      <c r="P1577">
        <v>28.6</v>
      </c>
      <c r="Q1577"/>
      <c r="R1577">
        <v>4.9000000000000004</v>
      </c>
      <c r="S1577">
        <v>18</v>
      </c>
      <c r="T1577" s="3">
        <v>93</v>
      </c>
      <c r="V1577">
        <v>98</v>
      </c>
      <c r="W1577"/>
      <c r="X1577">
        <v>92</v>
      </c>
      <c r="Y1577"/>
      <c r="Z1577">
        <v>93</v>
      </c>
      <c r="AA1577"/>
      <c r="AB1577">
        <v>99.938299999999998</v>
      </c>
      <c r="AC1577"/>
      <c r="AF1577">
        <v>123280</v>
      </c>
      <c r="AG1577"/>
      <c r="AH1577">
        <v>1.1766799999999999</v>
      </c>
      <c r="AI1577"/>
      <c r="AJ1577">
        <v>1.59996</v>
      </c>
      <c r="AK1577"/>
      <c r="AL1577">
        <v>2035.8710000000001</v>
      </c>
      <c r="AM1577"/>
      <c r="AN1577">
        <v>7.6</v>
      </c>
      <c r="AO1577">
        <v>79.260000000000005</v>
      </c>
      <c r="AP1577"/>
      <c r="AQ1577"/>
      <c r="AR1577">
        <v>114210</v>
      </c>
      <c r="AT1577">
        <v>4.0122400000000003</v>
      </c>
      <c r="AU1577"/>
      <c r="AW1577">
        <v>8.7646099999999993</v>
      </c>
    </row>
    <row r="1578" spans="1:49" hidden="1" x14ac:dyDescent="0.3">
      <c r="A1578" t="s">
        <v>219</v>
      </c>
      <c r="B1578" t="s">
        <v>220</v>
      </c>
      <c r="C1578" t="s">
        <v>196</v>
      </c>
      <c r="D1578">
        <v>2012</v>
      </c>
      <c r="E1578">
        <v>77.591380000000001</v>
      </c>
      <c r="F1578"/>
      <c r="G1578">
        <v>20.624970000000001</v>
      </c>
      <c r="H1578">
        <v>65.082549999999998</v>
      </c>
      <c r="I1578"/>
      <c r="J1578">
        <v>7.7000000000000002E-3</v>
      </c>
      <c r="K1578"/>
      <c r="L1578">
        <v>2.7999999999999998E-4</v>
      </c>
      <c r="M1578"/>
      <c r="N1578">
        <v>1.07395</v>
      </c>
      <c r="O1578"/>
      <c r="P1578">
        <v>28.7</v>
      </c>
      <c r="Q1578"/>
      <c r="R1578">
        <v>4.9000000000000004</v>
      </c>
      <c r="S1578">
        <v>18.3</v>
      </c>
      <c r="T1578" s="3">
        <v>93</v>
      </c>
      <c r="V1578">
        <v>97</v>
      </c>
      <c r="W1578"/>
      <c r="X1578">
        <v>93</v>
      </c>
      <c r="Y1578"/>
      <c r="Z1578">
        <v>92</v>
      </c>
      <c r="AA1578"/>
      <c r="AB1578">
        <v>99.876599999999996</v>
      </c>
      <c r="AC1578"/>
      <c r="AF1578">
        <v>121750</v>
      </c>
      <c r="AG1578"/>
      <c r="AH1578">
        <v>1.38358</v>
      </c>
      <c r="AI1578"/>
      <c r="AJ1578">
        <v>1.7482200000000001</v>
      </c>
      <c r="AK1578"/>
      <c r="AL1578">
        <v>2196.0729999999999</v>
      </c>
      <c r="AM1578"/>
      <c r="AN1578">
        <v>7.4</v>
      </c>
      <c r="AO1578">
        <v>79.399000000000001</v>
      </c>
      <c r="AP1578"/>
      <c r="AQ1578"/>
      <c r="AR1578">
        <v>114710</v>
      </c>
      <c r="AT1578">
        <v>3.5074399999999999</v>
      </c>
      <c r="AU1578"/>
      <c r="AW1578">
        <v>9.2428899999999992</v>
      </c>
    </row>
    <row r="1579" spans="1:49" hidden="1" x14ac:dyDescent="0.3">
      <c r="A1579" t="s">
        <v>219</v>
      </c>
      <c r="B1579" t="s">
        <v>220</v>
      </c>
      <c r="C1579" t="s">
        <v>196</v>
      </c>
      <c r="D1579">
        <v>2013</v>
      </c>
      <c r="E1579">
        <v>77.733099999999993</v>
      </c>
      <c r="F1579"/>
      <c r="G1579">
        <v>20.723410000000001</v>
      </c>
      <c r="H1579">
        <v>64.569469999999995</v>
      </c>
      <c r="I1579"/>
      <c r="J1579">
        <v>7.4349999999999998E-3</v>
      </c>
      <c r="K1579"/>
      <c r="L1579">
        <v>2.8499999999999999E-4</v>
      </c>
      <c r="M1579"/>
      <c r="N1579">
        <v>1.07395</v>
      </c>
      <c r="O1579"/>
      <c r="P1579">
        <v>28.8</v>
      </c>
      <c r="Q1579"/>
      <c r="R1579">
        <v>4.9000000000000004</v>
      </c>
      <c r="S1579">
        <v>18.5</v>
      </c>
      <c r="T1579" s="3">
        <v>97</v>
      </c>
      <c r="V1579">
        <v>97</v>
      </c>
      <c r="W1579"/>
      <c r="X1579">
        <v>99</v>
      </c>
      <c r="Y1579"/>
      <c r="Z1579">
        <v>97</v>
      </c>
      <c r="AA1579"/>
      <c r="AB1579">
        <v>99.814899999999994</v>
      </c>
      <c r="AC1579"/>
      <c r="AF1579">
        <v>123860</v>
      </c>
      <c r="AG1579"/>
      <c r="AH1579">
        <v>1.7475499999999999</v>
      </c>
      <c r="AI1579"/>
      <c r="AJ1579">
        <v>2.0762</v>
      </c>
      <c r="AK1579"/>
      <c r="AL1579">
        <v>2336.5740000000001</v>
      </c>
      <c r="AM1579"/>
      <c r="AN1579">
        <v>7.2</v>
      </c>
      <c r="AO1579">
        <v>79.527000000000001</v>
      </c>
      <c r="AP1579"/>
      <c r="AQ1579"/>
      <c r="AR1579">
        <v>116110</v>
      </c>
      <c r="AT1579">
        <v>4.0738399999999997</v>
      </c>
      <c r="AU1579"/>
      <c r="AV1579">
        <v>90.632990000000007</v>
      </c>
      <c r="AW1579">
        <v>9.9267099999999999</v>
      </c>
    </row>
    <row r="1580" spans="1:49" hidden="1" x14ac:dyDescent="0.3">
      <c r="A1580" t="s">
        <v>219</v>
      </c>
      <c r="B1580" t="s">
        <v>220</v>
      </c>
      <c r="C1580" t="s">
        <v>196</v>
      </c>
      <c r="D1580">
        <v>2014</v>
      </c>
      <c r="E1580">
        <v>77.853560000000002</v>
      </c>
      <c r="F1580"/>
      <c r="G1580">
        <v>20.797529999999998</v>
      </c>
      <c r="H1580">
        <v>63.798459999999999</v>
      </c>
      <c r="I1580"/>
      <c r="J1580">
        <v>7.3550000000000004E-3</v>
      </c>
      <c r="K1580"/>
      <c r="L1580">
        <v>2.6499999999999999E-4</v>
      </c>
      <c r="M1580"/>
      <c r="N1580">
        <v>1.04766</v>
      </c>
      <c r="O1580"/>
      <c r="P1580">
        <v>29</v>
      </c>
      <c r="Q1580"/>
      <c r="R1580">
        <v>5</v>
      </c>
      <c r="S1580">
        <v>18.8</v>
      </c>
      <c r="T1580" s="3">
        <v>89</v>
      </c>
      <c r="V1580">
        <v>99</v>
      </c>
      <c r="W1580"/>
      <c r="X1580">
        <v>99</v>
      </c>
      <c r="Y1580"/>
      <c r="Z1580">
        <v>89</v>
      </c>
      <c r="AA1580"/>
      <c r="AB1580">
        <v>99.753200000000007</v>
      </c>
      <c r="AC1580"/>
      <c r="AD1580">
        <v>17.350999999999999</v>
      </c>
      <c r="AF1580"/>
      <c r="AG1580"/>
      <c r="AH1580">
        <v>2.10175</v>
      </c>
      <c r="AI1580"/>
      <c r="AJ1580">
        <v>2.4229599999999998</v>
      </c>
      <c r="AK1580"/>
      <c r="AL1580">
        <v>2459.1979999999999</v>
      </c>
      <c r="AM1580"/>
      <c r="AN1580">
        <v>7</v>
      </c>
      <c r="AO1580">
        <v>79.646000000000001</v>
      </c>
      <c r="AP1580"/>
      <c r="AQ1580"/>
      <c r="AR1580">
        <v>117750</v>
      </c>
      <c r="AT1580">
        <v>3.6053500000000001</v>
      </c>
      <c r="AU1580"/>
      <c r="AV1580">
        <v>91.327219999999997</v>
      </c>
      <c r="AW1580">
        <v>9.8467699999999994</v>
      </c>
    </row>
    <row r="1581" spans="1:49" hidden="1" x14ac:dyDescent="0.3">
      <c r="A1581" t="s">
        <v>219</v>
      </c>
      <c r="B1581" t="s">
        <v>220</v>
      </c>
      <c r="C1581" t="s">
        <v>196</v>
      </c>
      <c r="D1581">
        <v>2015</v>
      </c>
      <c r="E1581">
        <v>77.955200000000005</v>
      </c>
      <c r="F1581"/>
      <c r="G1581">
        <v>20.863669999999999</v>
      </c>
      <c r="H1581">
        <v>62.808610000000002</v>
      </c>
      <c r="I1581"/>
      <c r="J1581">
        <v>7.3899999999999999E-3</v>
      </c>
      <c r="K1581"/>
      <c r="L1581">
        <v>2.6499999999999999E-4</v>
      </c>
      <c r="M1581"/>
      <c r="N1581">
        <v>1.06619</v>
      </c>
      <c r="O1581"/>
      <c r="P1581">
        <v>29.1</v>
      </c>
      <c r="Q1581"/>
      <c r="R1581">
        <v>5</v>
      </c>
      <c r="S1581">
        <v>19.2</v>
      </c>
      <c r="T1581" s="3">
        <v>99</v>
      </c>
      <c r="V1581">
        <v>99</v>
      </c>
      <c r="W1581"/>
      <c r="X1581">
        <v>99</v>
      </c>
      <c r="Y1581"/>
      <c r="Z1581">
        <v>99</v>
      </c>
      <c r="AA1581"/>
      <c r="AB1581">
        <v>99.691500000000005</v>
      </c>
      <c r="AC1581"/>
      <c r="AF1581"/>
      <c r="AG1581"/>
      <c r="AH1581">
        <v>2.65964</v>
      </c>
      <c r="AI1581"/>
      <c r="AJ1581">
        <v>3.1174900000000001</v>
      </c>
      <c r="AK1581"/>
      <c r="AL1581">
        <v>2565.71</v>
      </c>
      <c r="AM1581"/>
      <c r="AN1581">
        <v>6.7</v>
      </c>
      <c r="AO1581">
        <v>79.757999999999996</v>
      </c>
      <c r="AP1581"/>
      <c r="AQ1581"/>
      <c r="AR1581">
        <v>121090</v>
      </c>
      <c r="AT1581"/>
      <c r="AU1581"/>
    </row>
    <row r="1582" spans="1:49" hidden="1" x14ac:dyDescent="0.3">
      <c r="A1582" t="s">
        <v>219</v>
      </c>
      <c r="B1582" t="s">
        <v>220</v>
      </c>
      <c r="C1582" t="s">
        <v>196</v>
      </c>
      <c r="D1582">
        <v>2016</v>
      </c>
      <c r="E1582">
        <v>78.070740000000001</v>
      </c>
      <c r="F1582"/>
      <c r="G1582">
        <v>20.936419999999998</v>
      </c>
      <c r="H1582">
        <v>61.759610000000002</v>
      </c>
      <c r="I1582"/>
      <c r="J1582">
        <v>7.195E-3</v>
      </c>
      <c r="K1582"/>
      <c r="L1582">
        <v>2.7E-4</v>
      </c>
      <c r="M1582"/>
      <c r="N1582">
        <v>1.04399</v>
      </c>
      <c r="O1582"/>
      <c r="P1582">
        <v>29.2</v>
      </c>
      <c r="Q1582"/>
      <c r="R1582">
        <v>5.0999999999999996</v>
      </c>
      <c r="S1582">
        <v>19.5</v>
      </c>
      <c r="T1582" s="3">
        <v>98</v>
      </c>
      <c r="V1582">
        <v>99</v>
      </c>
      <c r="W1582"/>
      <c r="X1582">
        <v>98</v>
      </c>
      <c r="Y1582"/>
      <c r="Z1582">
        <v>98</v>
      </c>
      <c r="AA1582"/>
      <c r="AB1582">
        <v>99.629800000000003</v>
      </c>
      <c r="AC1582"/>
      <c r="AD1582">
        <v>26.943999999999999</v>
      </c>
      <c r="AF1582"/>
      <c r="AG1582"/>
      <c r="AH1582">
        <v>2.52589</v>
      </c>
      <c r="AI1582"/>
      <c r="AJ1582">
        <v>3.0493600000000001</v>
      </c>
      <c r="AK1582"/>
      <c r="AL1582">
        <v>2654.3739999999998</v>
      </c>
      <c r="AM1582"/>
      <c r="AN1582">
        <v>6.4</v>
      </c>
      <c r="AO1582">
        <v>79.867999999999995</v>
      </c>
      <c r="AP1582"/>
      <c r="AQ1582"/>
      <c r="AR1582">
        <v>122670</v>
      </c>
      <c r="AT1582"/>
      <c r="AU1582"/>
      <c r="AV1582">
        <v>93.145300000000006</v>
      </c>
      <c r="AW1582">
        <v>9.6688399999999994</v>
      </c>
    </row>
    <row r="1583" spans="1:49" hidden="1" x14ac:dyDescent="0.3">
      <c r="A1583" t="s">
        <v>221</v>
      </c>
      <c r="B1583" t="s">
        <v>222</v>
      </c>
      <c r="C1583" t="s">
        <v>196</v>
      </c>
      <c r="D1583">
        <v>2000</v>
      </c>
      <c r="E1583">
        <v>72.666309999999996</v>
      </c>
      <c r="F1583"/>
      <c r="G1583">
        <v>18.06447</v>
      </c>
      <c r="H1583">
        <v>111.5266</v>
      </c>
      <c r="I1583"/>
      <c r="J1583">
        <v>1.992E-2</v>
      </c>
      <c r="K1583"/>
      <c r="L1583">
        <v>8.4500000000000005E-4</v>
      </c>
      <c r="M1583"/>
      <c r="N1583">
        <v>5.3609999999999998E-2</v>
      </c>
      <c r="O1583"/>
      <c r="P1583">
        <v>27.6</v>
      </c>
      <c r="Q1583"/>
      <c r="R1583">
        <v>7.4</v>
      </c>
      <c r="S1583">
        <v>9.8000000000000007</v>
      </c>
      <c r="T1583" s="3">
        <v>93</v>
      </c>
      <c r="V1583">
        <v>94</v>
      </c>
      <c r="W1583"/>
      <c r="X1583">
        <v>95</v>
      </c>
      <c r="Y1583"/>
      <c r="Z1583">
        <v>95</v>
      </c>
      <c r="AA1583"/>
      <c r="AB1583">
        <v>97.389660000000006</v>
      </c>
      <c r="AC1583"/>
      <c r="AD1583">
        <v>7.2350000000000003</v>
      </c>
      <c r="AF1583">
        <v>29490</v>
      </c>
      <c r="AG1583"/>
      <c r="AH1583">
        <v>3.0345499999999999</v>
      </c>
      <c r="AI1583"/>
      <c r="AJ1583">
        <v>4.2115900000000002</v>
      </c>
      <c r="AK1583"/>
      <c r="AL1583">
        <v>20663.843000000001</v>
      </c>
      <c r="AM1583"/>
      <c r="AN1583">
        <v>18.899999999999999</v>
      </c>
      <c r="AO1583">
        <v>72.561000000000007</v>
      </c>
      <c r="AP1583"/>
      <c r="AQ1583"/>
      <c r="AR1583">
        <v>34600</v>
      </c>
      <c r="AT1583">
        <v>5.9098199999999999</v>
      </c>
      <c r="AU1583"/>
      <c r="AV1583">
        <v>79.350939999999994</v>
      </c>
      <c r="AW1583">
        <v>6.6929499999999997</v>
      </c>
    </row>
    <row r="1584" spans="1:49" hidden="1" x14ac:dyDescent="0.3">
      <c r="A1584" t="s">
        <v>221</v>
      </c>
      <c r="B1584" t="s">
        <v>222</v>
      </c>
      <c r="C1584" t="s">
        <v>196</v>
      </c>
      <c r="D1584">
        <v>2001</v>
      </c>
      <c r="E1584">
        <v>72.867140000000006</v>
      </c>
      <c r="F1584"/>
      <c r="G1584">
        <v>18.117180000000001</v>
      </c>
      <c r="H1584">
        <v>109.29300000000001</v>
      </c>
      <c r="I1584"/>
      <c r="J1584">
        <v>1.9009999999999999E-2</v>
      </c>
      <c r="K1584"/>
      <c r="L1584">
        <v>8.0999999999999996E-4</v>
      </c>
      <c r="M1584"/>
      <c r="N1584">
        <v>4.9070000000000003E-2</v>
      </c>
      <c r="O1584"/>
      <c r="P1584">
        <v>27.6</v>
      </c>
      <c r="Q1584"/>
      <c r="R1584">
        <v>7.4</v>
      </c>
      <c r="S1584">
        <v>10.199999999999999</v>
      </c>
      <c r="T1584" s="3">
        <v>95</v>
      </c>
      <c r="V1584">
        <v>94</v>
      </c>
      <c r="W1584"/>
      <c r="X1584">
        <v>97</v>
      </c>
      <c r="Y1584"/>
      <c r="Z1584">
        <v>97</v>
      </c>
      <c r="AA1584"/>
      <c r="AB1584">
        <v>97.389660000000006</v>
      </c>
      <c r="AC1584"/>
      <c r="AD1584">
        <v>6.8220000000000001</v>
      </c>
      <c r="AF1584">
        <v>29090</v>
      </c>
      <c r="AG1584"/>
      <c r="AH1584">
        <v>3.2365599999999999</v>
      </c>
      <c r="AI1584"/>
      <c r="AJ1584">
        <v>4.4617399999999998</v>
      </c>
      <c r="AK1584"/>
      <c r="AL1584">
        <v>21202.642</v>
      </c>
      <c r="AM1584"/>
      <c r="AN1584">
        <v>17.8</v>
      </c>
      <c r="AO1584">
        <v>72.759</v>
      </c>
      <c r="AP1584"/>
      <c r="AQ1584"/>
      <c r="AR1584">
        <v>34210</v>
      </c>
      <c r="AT1584">
        <v>7.7188699999999999</v>
      </c>
      <c r="AU1584"/>
    </row>
    <row r="1585" spans="1:49" hidden="1" x14ac:dyDescent="0.3">
      <c r="A1585" t="s">
        <v>221</v>
      </c>
      <c r="B1585" t="s">
        <v>222</v>
      </c>
      <c r="C1585" t="s">
        <v>196</v>
      </c>
      <c r="D1585">
        <v>2002</v>
      </c>
      <c r="E1585">
        <v>73.042460000000005</v>
      </c>
      <c r="F1585"/>
      <c r="G1585">
        <v>18.143360000000001</v>
      </c>
      <c r="H1585">
        <v>107.4276</v>
      </c>
      <c r="I1585"/>
      <c r="J1585">
        <v>1.7930000000000001E-2</v>
      </c>
      <c r="K1585"/>
      <c r="L1585">
        <v>7.6000000000000004E-4</v>
      </c>
      <c r="M1585"/>
      <c r="N1585">
        <v>5.6309999999999999E-2</v>
      </c>
      <c r="O1585"/>
      <c r="P1585">
        <v>27.6</v>
      </c>
      <c r="Q1585"/>
      <c r="R1585">
        <v>7.3</v>
      </c>
      <c r="S1585">
        <v>10.6</v>
      </c>
      <c r="T1585" s="3">
        <v>97</v>
      </c>
      <c r="V1585">
        <v>97</v>
      </c>
      <c r="W1585"/>
      <c r="X1585">
        <v>95</v>
      </c>
      <c r="Y1585"/>
      <c r="Z1585">
        <v>95</v>
      </c>
      <c r="AA1585"/>
      <c r="AB1585">
        <v>97.389660000000006</v>
      </c>
      <c r="AC1585"/>
      <c r="AF1585">
        <v>28350</v>
      </c>
      <c r="AG1585"/>
      <c r="AH1585">
        <v>3.0729000000000002</v>
      </c>
      <c r="AI1585"/>
      <c r="AJ1585">
        <v>4.2493800000000004</v>
      </c>
      <c r="AK1585"/>
      <c r="AL1585">
        <v>21805.312999999998</v>
      </c>
      <c r="AM1585"/>
      <c r="AN1585">
        <v>16.899999999999999</v>
      </c>
      <c r="AO1585">
        <v>72.92</v>
      </c>
      <c r="AP1585"/>
      <c r="AQ1585"/>
      <c r="AR1585">
        <v>32750</v>
      </c>
      <c r="AT1585">
        <v>7.6368900000000002</v>
      </c>
      <c r="AU1585"/>
    </row>
    <row r="1586" spans="1:49" hidden="1" x14ac:dyDescent="0.3">
      <c r="A1586" t="s">
        <v>221</v>
      </c>
      <c r="B1586" t="s">
        <v>222</v>
      </c>
      <c r="C1586" t="s">
        <v>196</v>
      </c>
      <c r="D1586">
        <v>2003</v>
      </c>
      <c r="E1586">
        <v>73.169449999999998</v>
      </c>
      <c r="F1586"/>
      <c r="G1586">
        <v>18.13805</v>
      </c>
      <c r="H1586">
        <v>106.07089999999999</v>
      </c>
      <c r="I1586"/>
      <c r="J1586">
        <v>1.6979999999999999E-2</v>
      </c>
      <c r="K1586"/>
      <c r="L1586">
        <v>7.0500000000000001E-4</v>
      </c>
      <c r="M1586"/>
      <c r="N1586">
        <v>5.6759999999999998E-2</v>
      </c>
      <c r="O1586"/>
      <c r="P1586">
        <v>27.7</v>
      </c>
      <c r="Q1586"/>
      <c r="R1586">
        <v>7.3</v>
      </c>
      <c r="S1586">
        <v>11</v>
      </c>
      <c r="T1586" s="3">
        <v>95</v>
      </c>
      <c r="V1586">
        <v>96</v>
      </c>
      <c r="W1586"/>
      <c r="X1586">
        <v>95</v>
      </c>
      <c r="Y1586"/>
      <c r="Z1586">
        <v>95</v>
      </c>
      <c r="AA1586"/>
      <c r="AB1586">
        <v>97.566370000000006</v>
      </c>
      <c r="AC1586"/>
      <c r="AF1586">
        <v>29760</v>
      </c>
      <c r="AG1586"/>
      <c r="AH1586">
        <v>2.8798499999999998</v>
      </c>
      <c r="AI1586"/>
      <c r="AJ1586">
        <v>3.9790999999999999</v>
      </c>
      <c r="AK1586"/>
      <c r="AL1586">
        <v>22456.649000000001</v>
      </c>
      <c r="AM1586"/>
      <c r="AN1586">
        <v>15.9</v>
      </c>
      <c r="AO1586">
        <v>73.051000000000002</v>
      </c>
      <c r="AP1586"/>
      <c r="AQ1586"/>
      <c r="AR1586">
        <v>35910</v>
      </c>
      <c r="AT1586">
        <v>7.1050899999999997</v>
      </c>
      <c r="AU1586"/>
    </row>
    <row r="1587" spans="1:49" hidden="1" x14ac:dyDescent="0.3">
      <c r="A1587" t="s">
        <v>221</v>
      </c>
      <c r="B1587" t="s">
        <v>222</v>
      </c>
      <c r="C1587" t="s">
        <v>196</v>
      </c>
      <c r="D1587">
        <v>2004</v>
      </c>
      <c r="E1587">
        <v>73.252769999999998</v>
      </c>
      <c r="F1587"/>
      <c r="G1587">
        <v>18.118880000000001</v>
      </c>
      <c r="H1587">
        <v>104.90049999999999</v>
      </c>
      <c r="I1587"/>
      <c r="J1587">
        <v>1.6074999999999999E-2</v>
      </c>
      <c r="K1587"/>
      <c r="L1587">
        <v>6.9999999999999999E-4</v>
      </c>
      <c r="M1587"/>
      <c r="N1587">
        <v>5.9249999999999997E-2</v>
      </c>
      <c r="O1587"/>
      <c r="P1587">
        <v>27.7</v>
      </c>
      <c r="Q1587"/>
      <c r="R1587">
        <v>7.3</v>
      </c>
      <c r="S1587">
        <v>11.5</v>
      </c>
      <c r="T1587" s="3">
        <v>96</v>
      </c>
      <c r="V1587">
        <v>97</v>
      </c>
      <c r="W1587"/>
      <c r="X1587">
        <v>96</v>
      </c>
      <c r="Y1587"/>
      <c r="Z1587">
        <v>96</v>
      </c>
      <c r="AA1587"/>
      <c r="AB1587">
        <v>97.743080000000006</v>
      </c>
      <c r="AC1587"/>
      <c r="AF1587">
        <v>32190</v>
      </c>
      <c r="AG1587"/>
      <c r="AH1587">
        <v>2.5618300000000001</v>
      </c>
      <c r="AI1587"/>
      <c r="AJ1587">
        <v>3.5840100000000001</v>
      </c>
      <c r="AK1587"/>
      <c r="AL1587">
        <v>23132.682000000001</v>
      </c>
      <c r="AM1587"/>
      <c r="AN1587">
        <v>15.1</v>
      </c>
      <c r="AO1587">
        <v>73.159000000000006</v>
      </c>
      <c r="AP1587"/>
      <c r="AQ1587"/>
      <c r="AR1587">
        <v>38770</v>
      </c>
      <c r="AT1587">
        <v>6.2774700000000001</v>
      </c>
      <c r="AU1587"/>
      <c r="AV1587">
        <v>82.857740000000007</v>
      </c>
      <c r="AW1587">
        <v>7.6063099999999997</v>
      </c>
    </row>
    <row r="1588" spans="1:49" hidden="1" x14ac:dyDescent="0.3">
      <c r="A1588" t="s">
        <v>221</v>
      </c>
      <c r="B1588" t="s">
        <v>222</v>
      </c>
      <c r="C1588" t="s">
        <v>196</v>
      </c>
      <c r="D1588">
        <v>2005</v>
      </c>
      <c r="E1588">
        <v>73.306200000000004</v>
      </c>
      <c r="F1588"/>
      <c r="G1588">
        <v>18.093589999999999</v>
      </c>
      <c r="H1588">
        <v>103.7902</v>
      </c>
      <c r="I1588"/>
      <c r="J1588">
        <v>1.5474999999999999E-2</v>
      </c>
      <c r="K1588"/>
      <c r="L1588">
        <v>6.7500000000000004E-4</v>
      </c>
      <c r="M1588"/>
      <c r="N1588">
        <v>5.3629999999999997E-2</v>
      </c>
      <c r="O1588"/>
      <c r="P1588">
        <v>27.8</v>
      </c>
      <c r="Q1588"/>
      <c r="R1588">
        <v>7.2</v>
      </c>
      <c r="S1588">
        <v>11.9</v>
      </c>
      <c r="T1588" s="3">
        <v>97</v>
      </c>
      <c r="V1588">
        <v>97</v>
      </c>
      <c r="W1588"/>
      <c r="X1588">
        <v>96</v>
      </c>
      <c r="Y1588"/>
      <c r="Z1588">
        <v>96</v>
      </c>
      <c r="AA1588"/>
      <c r="AB1588">
        <v>97.919790000000006</v>
      </c>
      <c r="AC1588"/>
      <c r="AF1588">
        <v>34850</v>
      </c>
      <c r="AG1588"/>
      <c r="AH1588">
        <v>2.47837</v>
      </c>
      <c r="AI1588"/>
      <c r="AJ1588">
        <v>3.4186700000000001</v>
      </c>
      <c r="AK1588"/>
      <c r="AL1588">
        <v>23816.183000000001</v>
      </c>
      <c r="AM1588"/>
      <c r="AN1588">
        <v>14.2</v>
      </c>
      <c r="AO1588">
        <v>73.256</v>
      </c>
      <c r="AP1588"/>
      <c r="AQ1588"/>
      <c r="AR1588">
        <v>41060</v>
      </c>
      <c r="AT1588">
        <v>5.4309200000000004</v>
      </c>
      <c r="AU1588"/>
    </row>
    <row r="1589" spans="1:49" hidden="1" x14ac:dyDescent="0.3">
      <c r="A1589" t="s">
        <v>221</v>
      </c>
      <c r="B1589" t="s">
        <v>222</v>
      </c>
      <c r="C1589" t="s">
        <v>196</v>
      </c>
      <c r="D1589">
        <v>2006</v>
      </c>
      <c r="E1589">
        <v>73.349969999999999</v>
      </c>
      <c r="F1589"/>
      <c r="G1589">
        <v>18.069500000000001</v>
      </c>
      <c r="H1589">
        <v>102.7353</v>
      </c>
      <c r="I1589"/>
      <c r="J1589">
        <v>1.511E-2</v>
      </c>
      <c r="K1589"/>
      <c r="L1589">
        <v>6.4499999999999996E-4</v>
      </c>
      <c r="M1589"/>
      <c r="N1589">
        <v>7.9820000000000002E-2</v>
      </c>
      <c r="O1589"/>
      <c r="P1589">
        <v>27.8</v>
      </c>
      <c r="Q1589"/>
      <c r="R1589">
        <v>7.2</v>
      </c>
      <c r="S1589">
        <v>12.4</v>
      </c>
      <c r="T1589" s="3">
        <v>96</v>
      </c>
      <c r="V1589">
        <v>95</v>
      </c>
      <c r="W1589"/>
      <c r="X1589">
        <v>96</v>
      </c>
      <c r="Y1589"/>
      <c r="Z1589">
        <v>96</v>
      </c>
      <c r="AA1589"/>
      <c r="AB1589">
        <v>98.096500000000006</v>
      </c>
      <c r="AC1589"/>
      <c r="AF1589">
        <v>37070</v>
      </c>
      <c r="AG1589"/>
      <c r="AH1589">
        <v>2.6413899999999999</v>
      </c>
      <c r="AI1589"/>
      <c r="AJ1589">
        <v>3.6192199999999999</v>
      </c>
      <c r="AK1589"/>
      <c r="AL1589">
        <v>24498.31</v>
      </c>
      <c r="AM1589"/>
      <c r="AN1589">
        <v>13.4</v>
      </c>
      <c r="AO1589">
        <v>73.355000000000004</v>
      </c>
      <c r="AP1589"/>
      <c r="AQ1589"/>
      <c r="AR1589">
        <v>42350</v>
      </c>
      <c r="AT1589">
        <v>5.8911699999999998</v>
      </c>
      <c r="AU1589"/>
    </row>
    <row r="1590" spans="1:49" hidden="1" x14ac:dyDescent="0.3">
      <c r="A1590" t="s">
        <v>221</v>
      </c>
      <c r="B1590" t="s">
        <v>222</v>
      </c>
      <c r="C1590" t="s">
        <v>196</v>
      </c>
      <c r="D1590">
        <v>2007</v>
      </c>
      <c r="E1590">
        <v>73.390770000000003</v>
      </c>
      <c r="F1590"/>
      <c r="G1590">
        <v>18.052620000000001</v>
      </c>
      <c r="H1590">
        <v>102.0275</v>
      </c>
      <c r="I1590"/>
      <c r="J1590">
        <v>1.4685E-2</v>
      </c>
      <c r="K1590"/>
      <c r="L1590">
        <v>6.1499999999999999E-4</v>
      </c>
      <c r="M1590"/>
      <c r="N1590">
        <v>9.1609999999999997E-2</v>
      </c>
      <c r="O1590"/>
      <c r="P1590">
        <v>27.9</v>
      </c>
      <c r="Q1590"/>
      <c r="R1590">
        <v>7.2</v>
      </c>
      <c r="S1590">
        <v>12.8</v>
      </c>
      <c r="T1590" s="3">
        <v>96</v>
      </c>
      <c r="V1590">
        <v>96</v>
      </c>
      <c r="W1590"/>
      <c r="X1590">
        <v>96</v>
      </c>
      <c r="Y1590"/>
      <c r="Z1590">
        <v>96</v>
      </c>
      <c r="AA1590"/>
      <c r="AB1590">
        <v>98.273210000000006</v>
      </c>
      <c r="AC1590"/>
      <c r="AF1590">
        <v>39220</v>
      </c>
      <c r="AG1590"/>
      <c r="AH1590">
        <v>2.50739</v>
      </c>
      <c r="AI1590"/>
      <c r="AJ1590">
        <v>3.56229</v>
      </c>
      <c r="AK1590"/>
      <c r="AL1590">
        <v>25184.597000000002</v>
      </c>
      <c r="AM1590"/>
      <c r="AN1590">
        <v>12.6</v>
      </c>
      <c r="AO1590">
        <v>73.466999999999999</v>
      </c>
      <c r="AP1590"/>
      <c r="AQ1590"/>
      <c r="AR1590">
        <v>43310</v>
      </c>
      <c r="AT1590"/>
      <c r="AU1590"/>
    </row>
    <row r="1591" spans="1:49" hidden="1" x14ac:dyDescent="0.3">
      <c r="A1591" t="s">
        <v>221</v>
      </c>
      <c r="B1591" t="s">
        <v>222</v>
      </c>
      <c r="C1591" t="s">
        <v>196</v>
      </c>
      <c r="D1591">
        <v>2008</v>
      </c>
      <c r="E1591">
        <v>73.482259999999997</v>
      </c>
      <c r="F1591"/>
      <c r="G1591">
        <v>18.057670000000002</v>
      </c>
      <c r="H1591">
        <v>100.6593</v>
      </c>
      <c r="I1591"/>
      <c r="J1591">
        <v>1.4194999999999999E-2</v>
      </c>
      <c r="K1591"/>
      <c r="L1591">
        <v>6.1499999999999999E-4</v>
      </c>
      <c r="M1591"/>
      <c r="N1591">
        <v>8.2360000000000003E-2</v>
      </c>
      <c r="O1591"/>
      <c r="P1591">
        <v>27.9</v>
      </c>
      <c r="Q1591"/>
      <c r="R1591">
        <v>7.2</v>
      </c>
      <c r="S1591">
        <v>13.3</v>
      </c>
      <c r="T1591" s="3">
        <v>98</v>
      </c>
      <c r="V1591">
        <v>97</v>
      </c>
      <c r="W1591"/>
      <c r="X1591">
        <v>98</v>
      </c>
      <c r="Y1591"/>
      <c r="Z1591">
        <v>98</v>
      </c>
      <c r="AA1591"/>
      <c r="AB1591">
        <v>98.449920000000006</v>
      </c>
      <c r="AC1591"/>
      <c r="AD1591">
        <v>20.626000000000001</v>
      </c>
      <c r="AF1591">
        <v>42710</v>
      </c>
      <c r="AG1591"/>
      <c r="AH1591">
        <v>1.8894</v>
      </c>
      <c r="AI1591"/>
      <c r="AJ1591">
        <v>2.9710000000000001</v>
      </c>
      <c r="AK1591"/>
      <c r="AL1591">
        <v>25888.541000000001</v>
      </c>
      <c r="AM1591"/>
      <c r="AN1591">
        <v>11.9</v>
      </c>
      <c r="AO1591">
        <v>73.597999999999999</v>
      </c>
      <c r="AP1591"/>
      <c r="AQ1591"/>
      <c r="AR1591">
        <v>45740</v>
      </c>
      <c r="AT1591">
        <v>5.13781</v>
      </c>
      <c r="AU1591"/>
    </row>
    <row r="1592" spans="1:49" hidden="1" x14ac:dyDescent="0.3">
      <c r="A1592" t="s">
        <v>221</v>
      </c>
      <c r="B1592" t="s">
        <v>222</v>
      </c>
      <c r="C1592" t="s">
        <v>196</v>
      </c>
      <c r="D1592">
        <v>2009</v>
      </c>
      <c r="E1592">
        <v>73.610849999999999</v>
      </c>
      <c r="F1592"/>
      <c r="G1592">
        <v>18.099740000000001</v>
      </c>
      <c r="H1592">
        <v>99.321029999999993</v>
      </c>
      <c r="I1592"/>
      <c r="J1592">
        <v>1.383E-2</v>
      </c>
      <c r="K1592"/>
      <c r="L1592">
        <v>5.7499999999999999E-4</v>
      </c>
      <c r="M1592"/>
      <c r="N1592">
        <v>8.8440000000000005E-2</v>
      </c>
      <c r="O1592"/>
      <c r="P1592">
        <v>28</v>
      </c>
      <c r="Q1592"/>
      <c r="R1592">
        <v>7.3</v>
      </c>
      <c r="S1592">
        <v>13.8</v>
      </c>
      <c r="T1592" s="3">
        <v>98</v>
      </c>
      <c r="V1592">
        <v>98</v>
      </c>
      <c r="W1592"/>
      <c r="X1592">
        <v>98</v>
      </c>
      <c r="Y1592"/>
      <c r="Z1592">
        <v>98</v>
      </c>
      <c r="AA1592"/>
      <c r="AB1592">
        <v>98.626630000000006</v>
      </c>
      <c r="AC1592"/>
      <c r="AD1592">
        <v>20.76</v>
      </c>
      <c r="AF1592">
        <v>43220</v>
      </c>
      <c r="AG1592"/>
      <c r="AH1592">
        <v>2.78823</v>
      </c>
      <c r="AI1592"/>
      <c r="AJ1592">
        <v>4.2904200000000001</v>
      </c>
      <c r="AK1592"/>
      <c r="AL1592">
        <v>26630.303</v>
      </c>
      <c r="AM1592"/>
      <c r="AN1592">
        <v>11.1</v>
      </c>
      <c r="AO1592">
        <v>73.75</v>
      </c>
      <c r="AP1592"/>
      <c r="AQ1592"/>
      <c r="AR1592">
        <v>43990</v>
      </c>
      <c r="AT1592"/>
      <c r="AU1592"/>
    </row>
    <row r="1593" spans="1:49" hidden="1" x14ac:dyDescent="0.3">
      <c r="A1593" t="s">
        <v>221</v>
      </c>
      <c r="B1593" t="s">
        <v>222</v>
      </c>
      <c r="C1593" t="s">
        <v>196</v>
      </c>
      <c r="D1593">
        <v>2010</v>
      </c>
      <c r="E1593">
        <v>73.807010000000005</v>
      </c>
      <c r="F1593"/>
      <c r="G1593">
        <v>18.18355</v>
      </c>
      <c r="H1593">
        <v>97.116560000000007</v>
      </c>
      <c r="I1593"/>
      <c r="J1593">
        <v>1.337E-2</v>
      </c>
      <c r="K1593"/>
      <c r="L1593">
        <v>5.6499999999999996E-4</v>
      </c>
      <c r="M1593"/>
      <c r="N1593">
        <v>8.7050000000000002E-2</v>
      </c>
      <c r="O1593"/>
      <c r="P1593">
        <v>28.1</v>
      </c>
      <c r="Q1593"/>
      <c r="R1593">
        <v>7.3</v>
      </c>
      <c r="S1593">
        <v>14.3</v>
      </c>
      <c r="T1593" s="3">
        <v>98</v>
      </c>
      <c r="V1593">
        <v>98</v>
      </c>
      <c r="W1593"/>
      <c r="X1593">
        <v>98</v>
      </c>
      <c r="Y1593"/>
      <c r="Z1593">
        <v>98</v>
      </c>
      <c r="AA1593"/>
      <c r="AB1593">
        <v>98.803340000000006</v>
      </c>
      <c r="AC1593"/>
      <c r="AD1593">
        <v>24.074000000000002</v>
      </c>
      <c r="AF1593">
        <v>45900</v>
      </c>
      <c r="AG1593"/>
      <c r="AH1593">
        <v>2.2592099999999999</v>
      </c>
      <c r="AI1593"/>
      <c r="AJ1593">
        <v>3.6478600000000001</v>
      </c>
      <c r="AK1593"/>
      <c r="AL1593">
        <v>27421.460999999999</v>
      </c>
      <c r="AM1593"/>
      <c r="AN1593">
        <v>10.4</v>
      </c>
      <c r="AO1593">
        <v>73.917000000000002</v>
      </c>
      <c r="AP1593"/>
      <c r="AQ1593"/>
      <c r="AR1593">
        <v>45090</v>
      </c>
      <c r="AT1593"/>
      <c r="AU1593"/>
    </row>
    <row r="1594" spans="1:49" hidden="1" x14ac:dyDescent="0.3">
      <c r="A1594" t="s">
        <v>221</v>
      </c>
      <c r="B1594" t="s">
        <v>222</v>
      </c>
      <c r="C1594" t="s">
        <v>196</v>
      </c>
      <c r="D1594">
        <v>2011</v>
      </c>
      <c r="E1594">
        <v>73.987309999999994</v>
      </c>
      <c r="F1594"/>
      <c r="G1594">
        <v>18.277450000000002</v>
      </c>
      <c r="H1594">
        <v>95.399699999999996</v>
      </c>
      <c r="I1594"/>
      <c r="J1594">
        <v>1.3100000000000001E-2</v>
      </c>
      <c r="K1594"/>
      <c r="L1594">
        <v>5.3499999999999999E-4</v>
      </c>
      <c r="M1594"/>
      <c r="N1594">
        <v>8.9200000000000002E-2</v>
      </c>
      <c r="O1594"/>
      <c r="P1594">
        <v>28.1</v>
      </c>
      <c r="Q1594"/>
      <c r="R1594">
        <v>7.4</v>
      </c>
      <c r="S1594">
        <v>14.8</v>
      </c>
      <c r="T1594" s="3">
        <v>98</v>
      </c>
      <c r="V1594">
        <v>98</v>
      </c>
      <c r="W1594"/>
      <c r="X1594">
        <v>98</v>
      </c>
      <c r="Y1594"/>
      <c r="Z1594">
        <v>98</v>
      </c>
      <c r="AA1594"/>
      <c r="AB1594">
        <v>98.980059999999995</v>
      </c>
      <c r="AC1594"/>
      <c r="AD1594">
        <v>24.606999999999999</v>
      </c>
      <c r="AF1594">
        <v>49940</v>
      </c>
      <c r="AG1594"/>
      <c r="AH1594">
        <v>2.4894400000000001</v>
      </c>
      <c r="AI1594"/>
      <c r="AJ1594">
        <v>3.7117800000000001</v>
      </c>
      <c r="AK1594"/>
      <c r="AL1594">
        <v>28267.589</v>
      </c>
      <c r="AM1594"/>
      <c r="AN1594">
        <v>9.6999999999999993</v>
      </c>
      <c r="AO1594">
        <v>74.088999999999999</v>
      </c>
      <c r="AP1594"/>
      <c r="AQ1594"/>
      <c r="AR1594">
        <v>49170</v>
      </c>
      <c r="AT1594"/>
      <c r="AU1594"/>
    </row>
    <row r="1595" spans="1:49" hidden="1" x14ac:dyDescent="0.3">
      <c r="A1595" t="s">
        <v>221</v>
      </c>
      <c r="B1595" t="s">
        <v>222</v>
      </c>
      <c r="C1595" t="s">
        <v>196</v>
      </c>
      <c r="D1595">
        <v>2012</v>
      </c>
      <c r="E1595">
        <v>74.161289999999994</v>
      </c>
      <c r="F1595"/>
      <c r="G1595">
        <v>18.37135</v>
      </c>
      <c r="H1595">
        <v>93.757739999999998</v>
      </c>
      <c r="I1595"/>
      <c r="J1595">
        <v>1.2869999999999999E-2</v>
      </c>
      <c r="K1595"/>
      <c r="L1595">
        <v>5.1500000000000005E-4</v>
      </c>
      <c r="M1595"/>
      <c r="N1595">
        <v>8.6040000000000005E-2</v>
      </c>
      <c r="O1595"/>
      <c r="P1595">
        <v>28.2</v>
      </c>
      <c r="Q1595"/>
      <c r="R1595">
        <v>7.4</v>
      </c>
      <c r="S1595">
        <v>15.3</v>
      </c>
      <c r="T1595" s="3">
        <v>98</v>
      </c>
      <c r="V1595">
        <v>98</v>
      </c>
      <c r="W1595"/>
      <c r="X1595">
        <v>98</v>
      </c>
      <c r="Y1595"/>
      <c r="Z1595">
        <v>98</v>
      </c>
      <c r="AA1595"/>
      <c r="AB1595">
        <v>99.156769999999995</v>
      </c>
      <c r="AC1595"/>
      <c r="AD1595">
        <v>24.53</v>
      </c>
      <c r="AF1595">
        <v>52790</v>
      </c>
      <c r="AG1595"/>
      <c r="AH1595">
        <v>2.7447300000000001</v>
      </c>
      <c r="AI1595"/>
      <c r="AJ1595">
        <v>4.0196199999999997</v>
      </c>
      <c r="AK1595"/>
      <c r="AL1595">
        <v>29154.9</v>
      </c>
      <c r="AM1595"/>
      <c r="AN1595">
        <v>9.1</v>
      </c>
      <c r="AO1595">
        <v>74.254000000000005</v>
      </c>
      <c r="AP1595"/>
      <c r="AQ1595"/>
      <c r="AR1595">
        <v>51250</v>
      </c>
      <c r="AT1595"/>
      <c r="AU1595"/>
    </row>
    <row r="1596" spans="1:49" hidden="1" x14ac:dyDescent="0.3">
      <c r="A1596" t="s">
        <v>221</v>
      </c>
      <c r="B1596" t="s">
        <v>222</v>
      </c>
      <c r="C1596" t="s">
        <v>196</v>
      </c>
      <c r="D1596">
        <v>2013</v>
      </c>
      <c r="E1596">
        <v>74.306880000000007</v>
      </c>
      <c r="F1596"/>
      <c r="G1596">
        <v>18.452809999999999</v>
      </c>
      <c r="H1596">
        <v>92.481930000000006</v>
      </c>
      <c r="I1596"/>
      <c r="J1596">
        <v>1.264E-2</v>
      </c>
      <c r="K1596"/>
      <c r="L1596">
        <v>4.8999999999999998E-4</v>
      </c>
      <c r="M1596"/>
      <c r="N1596">
        <v>8.5470000000000004E-2</v>
      </c>
      <c r="O1596"/>
      <c r="P1596">
        <v>28.3</v>
      </c>
      <c r="Q1596"/>
      <c r="R1596">
        <v>7.5</v>
      </c>
      <c r="S1596">
        <v>15.8</v>
      </c>
      <c r="T1596" s="3">
        <v>98</v>
      </c>
      <c r="V1596">
        <v>98</v>
      </c>
      <c r="W1596"/>
      <c r="X1596">
        <v>98</v>
      </c>
      <c r="Y1596"/>
      <c r="Z1596">
        <v>98</v>
      </c>
      <c r="AA1596"/>
      <c r="AB1596">
        <v>99.333479999999994</v>
      </c>
      <c r="AC1596"/>
      <c r="AE1596">
        <v>1.0406200000000001</v>
      </c>
      <c r="AF1596">
        <v>53780</v>
      </c>
      <c r="AG1596"/>
      <c r="AH1596">
        <v>3.1078600000000001</v>
      </c>
      <c r="AI1596"/>
      <c r="AJ1596">
        <v>4.4656799999999999</v>
      </c>
      <c r="AK1596"/>
      <c r="AL1596">
        <v>30052.059000000001</v>
      </c>
      <c r="AM1596"/>
      <c r="AN1596">
        <v>8.5</v>
      </c>
      <c r="AO1596">
        <v>74.402000000000001</v>
      </c>
      <c r="AP1596"/>
      <c r="AQ1596"/>
      <c r="AR1596">
        <v>52120</v>
      </c>
      <c r="AT1596"/>
      <c r="AU1596"/>
      <c r="AV1596">
        <v>94.426339999999996</v>
      </c>
      <c r="AW1596">
        <v>9.6634100000000007</v>
      </c>
    </row>
    <row r="1597" spans="1:49" hidden="1" x14ac:dyDescent="0.3">
      <c r="A1597" t="s">
        <v>221</v>
      </c>
      <c r="B1597" t="s">
        <v>222</v>
      </c>
      <c r="C1597" t="s">
        <v>196</v>
      </c>
      <c r="D1597">
        <v>2014</v>
      </c>
      <c r="E1597">
        <v>74.44511</v>
      </c>
      <c r="F1597"/>
      <c r="G1597">
        <v>18.537469999999999</v>
      </c>
      <c r="H1597">
        <v>91.210080000000005</v>
      </c>
      <c r="I1597"/>
      <c r="J1597">
        <v>1.2370000000000001E-2</v>
      </c>
      <c r="K1597"/>
      <c r="L1597">
        <v>4.8999999999999998E-4</v>
      </c>
      <c r="M1597"/>
      <c r="N1597">
        <v>8.4720000000000004E-2</v>
      </c>
      <c r="O1597"/>
      <c r="P1597">
        <v>28.3</v>
      </c>
      <c r="Q1597"/>
      <c r="R1597">
        <v>7.6</v>
      </c>
      <c r="S1597">
        <v>16.399999999999999</v>
      </c>
      <c r="T1597" s="3">
        <v>98</v>
      </c>
      <c r="V1597">
        <v>98</v>
      </c>
      <c r="W1597"/>
      <c r="X1597">
        <v>98</v>
      </c>
      <c r="Y1597"/>
      <c r="Z1597">
        <v>98</v>
      </c>
      <c r="AA1597"/>
      <c r="AB1597">
        <v>99.510189999999994</v>
      </c>
      <c r="AC1597"/>
      <c r="AD1597">
        <v>25.654</v>
      </c>
      <c r="AF1597"/>
      <c r="AG1597"/>
      <c r="AH1597">
        <v>3.7311200000000002</v>
      </c>
      <c r="AI1597"/>
      <c r="AJ1597">
        <v>5.2279499999999999</v>
      </c>
      <c r="AK1597"/>
      <c r="AL1597">
        <v>30916.597000000002</v>
      </c>
      <c r="AM1597"/>
      <c r="AN1597">
        <v>7.9</v>
      </c>
      <c r="AO1597">
        <v>74.533000000000001</v>
      </c>
      <c r="AP1597"/>
      <c r="AQ1597"/>
      <c r="AR1597">
        <v>53700</v>
      </c>
      <c r="AT1597"/>
      <c r="AU1597"/>
    </row>
    <row r="1598" spans="1:49" hidden="1" x14ac:dyDescent="0.3">
      <c r="A1598" t="s">
        <v>221</v>
      </c>
      <c r="B1598" t="s">
        <v>222</v>
      </c>
      <c r="C1598" t="s">
        <v>196</v>
      </c>
      <c r="D1598">
        <v>2015</v>
      </c>
      <c r="E1598">
        <v>74.576750000000004</v>
      </c>
      <c r="F1598"/>
      <c r="G1598">
        <v>18.623989999999999</v>
      </c>
      <c r="H1598">
        <v>90.497669999999999</v>
      </c>
      <c r="I1598"/>
      <c r="J1598">
        <v>1.192E-2</v>
      </c>
      <c r="K1598"/>
      <c r="L1598">
        <v>4.95E-4</v>
      </c>
      <c r="M1598"/>
      <c r="N1598">
        <v>8.4260000000000002E-2</v>
      </c>
      <c r="O1598"/>
      <c r="P1598">
        <v>28.4</v>
      </c>
      <c r="Q1598"/>
      <c r="R1598">
        <v>7.6</v>
      </c>
      <c r="S1598">
        <v>16.899999999999999</v>
      </c>
      <c r="T1598" s="3">
        <v>98</v>
      </c>
      <c r="V1598">
        <v>98</v>
      </c>
      <c r="W1598"/>
      <c r="X1598">
        <v>97</v>
      </c>
      <c r="Y1598"/>
      <c r="Z1598">
        <v>98</v>
      </c>
      <c r="AA1598"/>
      <c r="AB1598">
        <v>99.686899999999994</v>
      </c>
      <c r="AC1598"/>
      <c r="AF1598"/>
      <c r="AG1598"/>
      <c r="AH1598">
        <v>4.1073000000000004</v>
      </c>
      <c r="AI1598"/>
      <c r="AJ1598">
        <v>5.9983500000000003</v>
      </c>
      <c r="AK1598"/>
      <c r="AL1598">
        <v>31717.667000000001</v>
      </c>
      <c r="AM1598"/>
      <c r="AN1598">
        <v>7.3</v>
      </c>
      <c r="AO1598">
        <v>74.650999999999996</v>
      </c>
      <c r="AP1598"/>
      <c r="AQ1598"/>
      <c r="AR1598">
        <v>55320</v>
      </c>
      <c r="AT1598"/>
      <c r="AU1598"/>
    </row>
    <row r="1599" spans="1:49" hidden="1" x14ac:dyDescent="0.3">
      <c r="A1599" t="s">
        <v>221</v>
      </c>
      <c r="B1599" t="s">
        <v>222</v>
      </c>
      <c r="C1599" t="s">
        <v>196</v>
      </c>
      <c r="D1599">
        <v>2016</v>
      </c>
      <c r="E1599">
        <v>74.752179999999996</v>
      </c>
      <c r="F1599"/>
      <c r="G1599">
        <v>18.718019999999999</v>
      </c>
      <c r="H1599">
        <v>89.128699999999995</v>
      </c>
      <c r="I1599"/>
      <c r="J1599">
        <v>1.1495E-2</v>
      </c>
      <c r="K1599"/>
      <c r="L1599">
        <v>4.6999999999999999E-4</v>
      </c>
      <c r="M1599"/>
      <c r="N1599">
        <v>7.8079999999999997E-2</v>
      </c>
      <c r="O1599"/>
      <c r="P1599">
        <v>28.5</v>
      </c>
      <c r="Q1599"/>
      <c r="R1599">
        <v>7.7</v>
      </c>
      <c r="S1599">
        <v>17.399999999999999</v>
      </c>
      <c r="T1599" s="3">
        <v>98</v>
      </c>
      <c r="V1599">
        <v>98</v>
      </c>
      <c r="W1599"/>
      <c r="X1599">
        <v>97</v>
      </c>
      <c r="Y1599"/>
      <c r="Z1599">
        <v>98</v>
      </c>
      <c r="AA1599"/>
      <c r="AB1599">
        <v>99.863609999999994</v>
      </c>
      <c r="AC1599"/>
      <c r="AD1599">
        <v>23.776</v>
      </c>
      <c r="AF1599"/>
      <c r="AG1599"/>
      <c r="AH1599">
        <v>3.89303</v>
      </c>
      <c r="AI1599"/>
      <c r="AJ1599">
        <v>5.8356300000000001</v>
      </c>
      <c r="AK1599"/>
      <c r="AL1599">
        <v>32443.447</v>
      </c>
      <c r="AM1599"/>
      <c r="AN1599">
        <v>6.8</v>
      </c>
      <c r="AO1599">
        <v>74.760999999999996</v>
      </c>
      <c r="AP1599"/>
      <c r="AQ1599"/>
      <c r="AR1599">
        <v>55480</v>
      </c>
      <c r="AT1599"/>
      <c r="AU1599"/>
    </row>
    <row r="1600" spans="1:49" hidden="1" x14ac:dyDescent="0.3">
      <c r="A1600" t="s">
        <v>223</v>
      </c>
      <c r="B1600" t="s">
        <v>224</v>
      </c>
      <c r="C1600" t="s">
        <v>196</v>
      </c>
      <c r="D1600">
        <v>2000</v>
      </c>
      <c r="E1600">
        <v>58.79401</v>
      </c>
      <c r="F1600"/>
      <c r="G1600">
        <v>16.797809999999998</v>
      </c>
      <c r="H1600">
        <v>283.91000000000003</v>
      </c>
      <c r="I1600"/>
      <c r="J1600">
        <v>7.1934999999999999E-2</v>
      </c>
      <c r="K1600"/>
      <c r="L1600">
        <v>1.0435E-2</v>
      </c>
      <c r="M1600"/>
      <c r="N1600"/>
      <c r="O1600"/>
      <c r="P1600"/>
      <c r="Q1600"/>
      <c r="V1600">
        <v>58</v>
      </c>
      <c r="W1600"/>
      <c r="X1600">
        <v>62</v>
      </c>
      <c r="Y1600"/>
      <c r="Z1600">
        <v>62</v>
      </c>
      <c r="AA1600"/>
      <c r="AB1600">
        <v>43.429780000000001</v>
      </c>
      <c r="AC1600"/>
      <c r="AF1600">
        <v>1790</v>
      </c>
      <c r="AG1600"/>
      <c r="AH1600">
        <v>1.2199800000000001</v>
      </c>
      <c r="AI1600"/>
      <c r="AJ1600">
        <v>3.6066400000000001</v>
      </c>
      <c r="AK1600"/>
      <c r="AL1600">
        <v>27275.014999999999</v>
      </c>
      <c r="AM1600"/>
      <c r="AN1600">
        <v>66.900000000000006</v>
      </c>
      <c r="AO1600">
        <v>58.472000000000001</v>
      </c>
      <c r="AP1600">
        <v>0.1</v>
      </c>
      <c r="AQ1600"/>
      <c r="AR1600">
        <v>1740</v>
      </c>
      <c r="AT1600">
        <v>1.0121800000000001</v>
      </c>
      <c r="AU1600"/>
      <c r="AV1600">
        <v>61.345869999999998</v>
      </c>
    </row>
    <row r="1601" spans="1:48" hidden="1" x14ac:dyDescent="0.3">
      <c r="A1601" t="s">
        <v>223</v>
      </c>
      <c r="B1601" t="s">
        <v>224</v>
      </c>
      <c r="C1601" t="s">
        <v>196</v>
      </c>
      <c r="D1601">
        <v>2001</v>
      </c>
      <c r="E1601">
        <v>59.150779999999997</v>
      </c>
      <c r="F1601"/>
      <c r="G1601">
        <v>16.865079999999999</v>
      </c>
      <c r="H1601">
        <v>282.40629999999999</v>
      </c>
      <c r="I1601"/>
      <c r="J1601">
        <v>6.9959999999999994E-2</v>
      </c>
      <c r="K1601"/>
      <c r="L1601">
        <v>9.9950000000000004E-3</v>
      </c>
      <c r="M1601"/>
      <c r="N1601"/>
      <c r="O1601"/>
      <c r="P1601"/>
      <c r="Q1601"/>
      <c r="V1601">
        <v>58</v>
      </c>
      <c r="W1601"/>
      <c r="X1601">
        <v>66</v>
      </c>
      <c r="Y1601"/>
      <c r="Z1601">
        <v>66</v>
      </c>
      <c r="AA1601"/>
      <c r="AB1601">
        <v>43.443040000000003</v>
      </c>
      <c r="AC1601"/>
      <c r="AF1601">
        <v>1880</v>
      </c>
      <c r="AG1601"/>
      <c r="AH1601">
        <v>1.1215200000000001</v>
      </c>
      <c r="AI1601"/>
      <c r="AJ1601">
        <v>3.3645700000000001</v>
      </c>
      <c r="AK1601"/>
      <c r="AL1601">
        <v>27971.081999999999</v>
      </c>
      <c r="AM1601"/>
      <c r="AN1601">
        <v>65</v>
      </c>
      <c r="AO1601">
        <v>58.859000000000002</v>
      </c>
      <c r="AP1601">
        <v>0.1</v>
      </c>
      <c r="AQ1601"/>
      <c r="AR1601">
        <v>1820</v>
      </c>
      <c r="AT1601"/>
      <c r="AU1601"/>
    </row>
    <row r="1602" spans="1:48" hidden="1" x14ac:dyDescent="0.3">
      <c r="A1602" t="s">
        <v>223</v>
      </c>
      <c r="B1602" t="s">
        <v>224</v>
      </c>
      <c r="C1602" t="s">
        <v>196</v>
      </c>
      <c r="D1602">
        <v>2002</v>
      </c>
      <c r="E1602">
        <v>59.756869999999999</v>
      </c>
      <c r="F1602"/>
      <c r="G1602">
        <v>16.94406</v>
      </c>
      <c r="H1602">
        <v>276.3125</v>
      </c>
      <c r="I1602"/>
      <c r="J1602">
        <v>6.7530000000000007E-2</v>
      </c>
      <c r="K1602"/>
      <c r="L1602">
        <v>9.5700000000000004E-3</v>
      </c>
      <c r="M1602"/>
      <c r="N1602"/>
      <c r="O1602"/>
      <c r="P1602"/>
      <c r="Q1602"/>
      <c r="V1602">
        <v>58</v>
      </c>
      <c r="W1602"/>
      <c r="X1602">
        <v>60</v>
      </c>
      <c r="Y1602"/>
      <c r="Z1602">
        <v>60</v>
      </c>
      <c r="AA1602"/>
      <c r="AB1602">
        <v>43.456299999999999</v>
      </c>
      <c r="AC1602"/>
      <c r="AF1602">
        <v>1980</v>
      </c>
      <c r="AG1602"/>
      <c r="AH1602">
        <v>1.1286499999999999</v>
      </c>
      <c r="AI1602"/>
      <c r="AJ1602">
        <v>3.3001100000000001</v>
      </c>
      <c r="AK1602"/>
      <c r="AL1602">
        <v>28704.777999999998</v>
      </c>
      <c r="AM1602"/>
      <c r="AN1602">
        <v>63.1</v>
      </c>
      <c r="AO1602">
        <v>59.258000000000003</v>
      </c>
      <c r="AP1602">
        <v>0.1</v>
      </c>
      <c r="AQ1602"/>
      <c r="AR1602">
        <v>1920</v>
      </c>
      <c r="AT1602">
        <v>1.4264399999999999</v>
      </c>
      <c r="AU1602"/>
    </row>
    <row r="1603" spans="1:48" hidden="1" x14ac:dyDescent="0.3">
      <c r="A1603" t="s">
        <v>223</v>
      </c>
      <c r="B1603" t="s">
        <v>224</v>
      </c>
      <c r="C1603" t="s">
        <v>196</v>
      </c>
      <c r="D1603">
        <v>2003</v>
      </c>
      <c r="E1603">
        <v>59.989409999999999</v>
      </c>
      <c r="F1603"/>
      <c r="G1603">
        <v>16.99765</v>
      </c>
      <c r="H1603">
        <v>277.84620000000001</v>
      </c>
      <c r="I1603"/>
      <c r="J1603">
        <v>6.5100000000000005E-2</v>
      </c>
      <c r="K1603"/>
      <c r="L1603">
        <v>9.1649999999999995E-3</v>
      </c>
      <c r="M1603"/>
      <c r="N1603"/>
      <c r="O1603"/>
      <c r="P1603"/>
      <c r="Q1603"/>
      <c r="V1603">
        <v>65</v>
      </c>
      <c r="W1603"/>
      <c r="X1603">
        <v>69</v>
      </c>
      <c r="Y1603"/>
      <c r="Z1603">
        <v>69</v>
      </c>
      <c r="AA1603"/>
      <c r="AB1603">
        <v>43.469549999999998</v>
      </c>
      <c r="AC1603"/>
      <c r="AF1603">
        <v>2080</v>
      </c>
      <c r="AG1603"/>
      <c r="AH1603">
        <v>1.26332</v>
      </c>
      <c r="AI1603"/>
      <c r="AJ1603">
        <v>3.89188</v>
      </c>
      <c r="AK1603"/>
      <c r="AL1603">
        <v>29460.519</v>
      </c>
      <c r="AM1603"/>
      <c r="AN1603">
        <v>61.2</v>
      </c>
      <c r="AO1603">
        <v>59.67</v>
      </c>
      <c r="AP1603">
        <v>0.1</v>
      </c>
      <c r="AQ1603"/>
      <c r="AR1603">
        <v>2020</v>
      </c>
      <c r="AT1603"/>
      <c r="AU1603"/>
    </row>
    <row r="1604" spans="1:48" hidden="1" x14ac:dyDescent="0.3">
      <c r="A1604" t="s">
        <v>223</v>
      </c>
      <c r="B1604" t="s">
        <v>224</v>
      </c>
      <c r="C1604" t="s">
        <v>196</v>
      </c>
      <c r="D1604">
        <v>2004</v>
      </c>
      <c r="E1604">
        <v>60.227919999999997</v>
      </c>
      <c r="F1604"/>
      <c r="G1604">
        <v>17.049499999999998</v>
      </c>
      <c r="H1604">
        <v>278.48399999999998</v>
      </c>
      <c r="I1604"/>
      <c r="J1604">
        <v>6.2770000000000006E-2</v>
      </c>
      <c r="K1604"/>
      <c r="L1604">
        <v>8.7950000000000007E-3</v>
      </c>
      <c r="M1604"/>
      <c r="N1604"/>
      <c r="O1604"/>
      <c r="P1604"/>
      <c r="Q1604"/>
      <c r="V1604">
        <v>67</v>
      </c>
      <c r="W1604"/>
      <c r="X1604">
        <v>74</v>
      </c>
      <c r="Y1604"/>
      <c r="Z1604">
        <v>74</v>
      </c>
      <c r="AA1604"/>
      <c r="AB1604">
        <v>43.482810000000001</v>
      </c>
      <c r="AC1604"/>
      <c r="AD1604">
        <v>2.4990000000000001</v>
      </c>
      <c r="AF1604">
        <v>2160</v>
      </c>
      <c r="AG1604"/>
      <c r="AH1604">
        <v>1.5730299999999999</v>
      </c>
      <c r="AI1604"/>
      <c r="AJ1604">
        <v>4.1559299999999997</v>
      </c>
      <c r="AK1604"/>
      <c r="AL1604">
        <v>30214.192999999999</v>
      </c>
      <c r="AM1604"/>
      <c r="AN1604">
        <v>59.5</v>
      </c>
      <c r="AO1604">
        <v>60.091999999999999</v>
      </c>
      <c r="AP1604">
        <v>0.2</v>
      </c>
      <c r="AQ1604"/>
      <c r="AR1604">
        <v>2100</v>
      </c>
      <c r="AT1604">
        <v>1.6298999999999999</v>
      </c>
      <c r="AU1604"/>
    </row>
    <row r="1605" spans="1:48" hidden="1" x14ac:dyDescent="0.3">
      <c r="A1605" t="s">
        <v>223</v>
      </c>
      <c r="B1605" t="s">
        <v>224</v>
      </c>
      <c r="C1605" t="s">
        <v>196</v>
      </c>
      <c r="D1605">
        <v>2005</v>
      </c>
      <c r="E1605">
        <v>61.317990000000002</v>
      </c>
      <c r="F1605"/>
      <c r="G1605">
        <v>17.15192</v>
      </c>
      <c r="H1605">
        <v>261.2115</v>
      </c>
      <c r="I1605"/>
      <c r="J1605">
        <v>6.0714999999999998E-2</v>
      </c>
      <c r="K1605"/>
      <c r="L1605">
        <v>8.4049999999999993E-3</v>
      </c>
      <c r="M1605"/>
      <c r="N1605"/>
      <c r="O1605"/>
      <c r="P1605"/>
      <c r="Q1605"/>
      <c r="T1605" s="3">
        <v>22</v>
      </c>
      <c r="V1605">
        <v>69</v>
      </c>
      <c r="W1605"/>
      <c r="X1605">
        <v>78</v>
      </c>
      <c r="Y1605"/>
      <c r="Z1605">
        <v>78</v>
      </c>
      <c r="AA1605"/>
      <c r="AB1605">
        <v>44.878970000000002</v>
      </c>
      <c r="AC1605"/>
      <c r="AF1605">
        <v>2340</v>
      </c>
      <c r="AG1605"/>
      <c r="AH1605">
        <v>1.59964</v>
      </c>
      <c r="AI1605"/>
      <c r="AJ1605">
        <v>4.0941799999999997</v>
      </c>
      <c r="AK1605"/>
      <c r="AL1605">
        <v>30949.516</v>
      </c>
      <c r="AM1605"/>
      <c r="AN1605">
        <v>57.8</v>
      </c>
      <c r="AO1605">
        <v>60.524999999999999</v>
      </c>
      <c r="AP1605">
        <v>0.2</v>
      </c>
      <c r="AQ1605"/>
      <c r="AR1605">
        <v>2270</v>
      </c>
      <c r="AT1605">
        <v>1.56307</v>
      </c>
      <c r="AU1605"/>
    </row>
    <row r="1606" spans="1:48" hidden="1" x14ac:dyDescent="0.3">
      <c r="A1606" t="s">
        <v>223</v>
      </c>
      <c r="B1606" t="s">
        <v>224</v>
      </c>
      <c r="C1606" t="s">
        <v>196</v>
      </c>
      <c r="D1606">
        <v>2006</v>
      </c>
      <c r="E1606">
        <v>61.615699999999997</v>
      </c>
      <c r="F1606"/>
      <c r="G1606">
        <v>17.207640000000001</v>
      </c>
      <c r="H1606">
        <v>259.79950000000002</v>
      </c>
      <c r="I1606"/>
      <c r="J1606">
        <v>5.9049999999999998E-2</v>
      </c>
      <c r="K1606"/>
      <c r="L1606">
        <v>8.005E-3</v>
      </c>
      <c r="M1606"/>
      <c r="N1606"/>
      <c r="O1606"/>
      <c r="P1606"/>
      <c r="Q1606"/>
      <c r="T1606" s="3">
        <v>60</v>
      </c>
      <c r="V1606">
        <v>73</v>
      </c>
      <c r="W1606"/>
      <c r="X1606">
        <v>77</v>
      </c>
      <c r="Y1606"/>
      <c r="Z1606">
        <v>78</v>
      </c>
      <c r="AA1606"/>
      <c r="AB1606">
        <v>46.274769999999997</v>
      </c>
      <c r="AC1606"/>
      <c r="AD1606">
        <v>3.5</v>
      </c>
      <c r="AF1606">
        <v>2610</v>
      </c>
      <c r="AG1606"/>
      <c r="AH1606">
        <v>1.7773600000000001</v>
      </c>
      <c r="AI1606"/>
      <c r="AJ1606">
        <v>4.88544</v>
      </c>
      <c r="AK1606"/>
      <c r="AL1606">
        <v>31661.823</v>
      </c>
      <c r="AM1606"/>
      <c r="AN1606">
        <v>56.2</v>
      </c>
      <c r="AO1606">
        <v>60.969000000000001</v>
      </c>
      <c r="AP1606">
        <v>0.2</v>
      </c>
      <c r="AQ1606"/>
      <c r="AR1606">
        <v>2540</v>
      </c>
      <c r="AT1606">
        <v>1.96302</v>
      </c>
      <c r="AU1606"/>
    </row>
    <row r="1607" spans="1:48" hidden="1" x14ac:dyDescent="0.3">
      <c r="A1607" t="s">
        <v>223</v>
      </c>
      <c r="B1607" t="s">
        <v>224</v>
      </c>
      <c r="C1607" t="s">
        <v>196</v>
      </c>
      <c r="D1607">
        <v>2007</v>
      </c>
      <c r="E1607">
        <v>62.127969999999998</v>
      </c>
      <c r="F1607"/>
      <c r="G1607">
        <v>17.280930000000001</v>
      </c>
      <c r="H1607">
        <v>253.40969999999999</v>
      </c>
      <c r="I1607"/>
      <c r="J1607">
        <v>5.7514999999999997E-2</v>
      </c>
      <c r="K1607"/>
      <c r="L1607">
        <v>7.7099999999999998E-3</v>
      </c>
      <c r="M1607"/>
      <c r="N1607"/>
      <c r="O1607"/>
      <c r="P1607"/>
      <c r="Q1607"/>
      <c r="T1607" s="3">
        <v>78</v>
      </c>
      <c r="V1607">
        <v>79</v>
      </c>
      <c r="W1607"/>
      <c r="X1607">
        <v>84</v>
      </c>
      <c r="Y1607"/>
      <c r="Z1607">
        <v>84</v>
      </c>
      <c r="AA1607"/>
      <c r="AB1607">
        <v>47.670229999999997</v>
      </c>
      <c r="AC1607"/>
      <c r="AD1607">
        <v>3.5030000000000001</v>
      </c>
      <c r="AF1607">
        <v>2880</v>
      </c>
      <c r="AG1607"/>
      <c r="AH1607">
        <v>2.0494500000000002</v>
      </c>
      <c r="AI1607"/>
      <c r="AJ1607">
        <v>5.6626899999999996</v>
      </c>
      <c r="AK1607"/>
      <c r="AL1607">
        <v>32360.620999999999</v>
      </c>
      <c r="AM1607"/>
      <c r="AN1607">
        <v>54.7</v>
      </c>
      <c r="AO1607">
        <v>61.421999999999997</v>
      </c>
      <c r="AP1607">
        <v>0.2</v>
      </c>
      <c r="AQ1607"/>
      <c r="AR1607">
        <v>2800</v>
      </c>
      <c r="AT1607"/>
      <c r="AU1607"/>
    </row>
    <row r="1608" spans="1:48" hidden="1" x14ac:dyDescent="0.3">
      <c r="A1608" t="s">
        <v>223</v>
      </c>
      <c r="B1608" t="s">
        <v>224</v>
      </c>
      <c r="C1608" t="s">
        <v>196</v>
      </c>
      <c r="D1608">
        <v>2008</v>
      </c>
      <c r="E1608">
        <v>62.480820000000001</v>
      </c>
      <c r="F1608"/>
      <c r="G1608">
        <v>17.360389999999999</v>
      </c>
      <c r="H1608">
        <v>250.27690000000001</v>
      </c>
      <c r="I1608"/>
      <c r="J1608">
        <v>5.6250000000000001E-2</v>
      </c>
      <c r="K1608"/>
      <c r="L1608">
        <v>7.3800000000000003E-3</v>
      </c>
      <c r="M1608"/>
      <c r="N1608"/>
      <c r="O1608"/>
      <c r="P1608"/>
      <c r="Q1608"/>
      <c r="T1608" s="3">
        <v>78</v>
      </c>
      <c r="V1608">
        <v>79</v>
      </c>
      <c r="W1608"/>
      <c r="X1608">
        <v>85</v>
      </c>
      <c r="Y1608"/>
      <c r="Z1608">
        <v>86</v>
      </c>
      <c r="AA1608"/>
      <c r="AB1608">
        <v>49.065330000000003</v>
      </c>
      <c r="AC1608"/>
      <c r="AD1608">
        <v>3.2709999999999999</v>
      </c>
      <c r="AF1608">
        <v>2950</v>
      </c>
      <c r="AG1608"/>
      <c r="AH1608">
        <v>1.7319500000000001</v>
      </c>
      <c r="AI1608"/>
      <c r="AJ1608">
        <v>5.4231400000000001</v>
      </c>
      <c r="AK1608"/>
      <c r="AL1608">
        <v>33060.837</v>
      </c>
      <c r="AM1608"/>
      <c r="AN1608">
        <v>53.4</v>
      </c>
      <c r="AO1608">
        <v>61.878999999999998</v>
      </c>
      <c r="AP1608">
        <v>0.2</v>
      </c>
      <c r="AQ1608"/>
      <c r="AR1608">
        <v>3000</v>
      </c>
      <c r="AT1608">
        <v>2.2014300000000002</v>
      </c>
      <c r="AU1608"/>
      <c r="AV1608">
        <v>53.517380000000003</v>
      </c>
    </row>
    <row r="1609" spans="1:48" hidden="1" x14ac:dyDescent="0.3">
      <c r="A1609" t="s">
        <v>223</v>
      </c>
      <c r="B1609" t="s">
        <v>224</v>
      </c>
      <c r="C1609" t="s">
        <v>196</v>
      </c>
      <c r="D1609">
        <v>2009</v>
      </c>
      <c r="E1609">
        <v>62.784309999999998</v>
      </c>
      <c r="F1609"/>
      <c r="G1609">
        <v>17.457899999999999</v>
      </c>
      <c r="H1609">
        <v>247.8364</v>
      </c>
      <c r="I1609"/>
      <c r="J1609">
        <v>5.4960000000000002E-2</v>
      </c>
      <c r="K1609"/>
      <c r="L1609">
        <v>7.1399999999999996E-3</v>
      </c>
      <c r="M1609"/>
      <c r="N1609"/>
      <c r="O1609"/>
      <c r="P1609"/>
      <c r="Q1609"/>
      <c r="T1609" s="3">
        <v>72</v>
      </c>
      <c r="V1609">
        <v>82</v>
      </c>
      <c r="W1609"/>
      <c r="X1609">
        <v>81</v>
      </c>
      <c r="Y1609"/>
      <c r="Z1609">
        <v>81</v>
      </c>
      <c r="AA1609"/>
      <c r="AB1609">
        <v>50.464979999999997</v>
      </c>
      <c r="AC1609"/>
      <c r="AF1609">
        <v>2960</v>
      </c>
      <c r="AG1609"/>
      <c r="AH1609">
        <v>2.6293600000000001</v>
      </c>
      <c r="AI1609"/>
      <c r="AJ1609">
        <v>6.3949600000000002</v>
      </c>
      <c r="AK1609"/>
      <c r="AL1609">
        <v>33783.788</v>
      </c>
      <c r="AM1609"/>
      <c r="AN1609">
        <v>52.1</v>
      </c>
      <c r="AO1609">
        <v>62.33</v>
      </c>
      <c r="AP1609">
        <v>0.2</v>
      </c>
      <c r="AQ1609"/>
      <c r="AR1609">
        <v>3020</v>
      </c>
      <c r="AS1609">
        <v>14.9</v>
      </c>
      <c r="AT1609">
        <v>2.21868</v>
      </c>
      <c r="AU1609"/>
    </row>
    <row r="1610" spans="1:48" hidden="1" x14ac:dyDescent="0.3">
      <c r="A1610" t="s">
        <v>223</v>
      </c>
      <c r="B1610" t="s">
        <v>224</v>
      </c>
      <c r="C1610" t="s">
        <v>196</v>
      </c>
      <c r="D1610">
        <v>2010</v>
      </c>
      <c r="E1610">
        <v>63.231990000000003</v>
      </c>
      <c r="F1610"/>
      <c r="G1610">
        <v>17.57377</v>
      </c>
      <c r="H1610">
        <v>242.87690000000001</v>
      </c>
      <c r="I1610"/>
      <c r="J1610">
        <v>5.3684999999999997E-2</v>
      </c>
      <c r="K1610"/>
      <c r="L1610">
        <v>6.875E-3</v>
      </c>
      <c r="M1610"/>
      <c r="N1610"/>
      <c r="O1610"/>
      <c r="P1610"/>
      <c r="Q1610"/>
      <c r="T1610" s="3">
        <v>75</v>
      </c>
      <c r="V1610">
        <v>90</v>
      </c>
      <c r="W1610"/>
      <c r="X1610">
        <v>90</v>
      </c>
      <c r="Y1610"/>
      <c r="Z1610">
        <v>90</v>
      </c>
      <c r="AA1610"/>
      <c r="AB1610">
        <v>51.869210000000002</v>
      </c>
      <c r="AC1610"/>
      <c r="AF1610">
        <v>2970</v>
      </c>
      <c r="AG1610"/>
      <c r="AH1610">
        <v>1.6462699999999999</v>
      </c>
      <c r="AI1610"/>
      <c r="AJ1610">
        <v>5.0580999999999996</v>
      </c>
      <c r="AK1610"/>
      <c r="AL1610">
        <v>34545.012999999999</v>
      </c>
      <c r="AM1610"/>
      <c r="AN1610">
        <v>50.9</v>
      </c>
      <c r="AO1610">
        <v>62.764000000000003</v>
      </c>
      <c r="AP1610">
        <v>0.2</v>
      </c>
      <c r="AQ1610"/>
      <c r="AR1610">
        <v>3070</v>
      </c>
      <c r="AT1610"/>
      <c r="AU1610"/>
    </row>
    <row r="1611" spans="1:48" hidden="1" x14ac:dyDescent="0.3">
      <c r="A1611" t="s">
        <v>223</v>
      </c>
      <c r="B1611" t="s">
        <v>224</v>
      </c>
      <c r="C1611" t="s">
        <v>196</v>
      </c>
      <c r="D1611">
        <v>2011</v>
      </c>
      <c r="E1611">
        <v>63.512479999999996</v>
      </c>
      <c r="F1611"/>
      <c r="G1611">
        <v>17.675850000000001</v>
      </c>
      <c r="H1611">
        <v>241.03299999999999</v>
      </c>
      <c r="I1611"/>
      <c r="J1611">
        <v>5.2644999999999997E-2</v>
      </c>
      <c r="K1611"/>
      <c r="L1611">
        <v>6.6299999999999996E-3</v>
      </c>
      <c r="M1611"/>
      <c r="N1611">
        <v>0.46029999999999999</v>
      </c>
      <c r="O1611"/>
      <c r="P1611"/>
      <c r="Q1611"/>
      <c r="T1611" s="3">
        <v>93</v>
      </c>
      <c r="V1611">
        <v>87</v>
      </c>
      <c r="W1611"/>
      <c r="X1611">
        <v>93</v>
      </c>
      <c r="Y1611"/>
      <c r="Z1611">
        <v>93</v>
      </c>
      <c r="AA1611"/>
      <c r="AB1611">
        <v>53.277799999999999</v>
      </c>
      <c r="AC1611"/>
      <c r="AF1611">
        <v>3210</v>
      </c>
      <c r="AG1611"/>
      <c r="AH1611">
        <v>1.2828200000000001</v>
      </c>
      <c r="AI1611"/>
      <c r="AJ1611">
        <v>5.6158000000000001</v>
      </c>
      <c r="AK1611"/>
      <c r="AL1611">
        <v>35349.680999999997</v>
      </c>
      <c r="AM1611"/>
      <c r="AN1611">
        <v>49.7</v>
      </c>
      <c r="AO1611">
        <v>63.170999999999999</v>
      </c>
      <c r="AP1611">
        <v>0.2</v>
      </c>
      <c r="AQ1611"/>
      <c r="AR1611">
        <v>3490</v>
      </c>
      <c r="AT1611"/>
      <c r="AU1611"/>
    </row>
    <row r="1612" spans="1:48" hidden="1" x14ac:dyDescent="0.3">
      <c r="A1612" t="s">
        <v>223</v>
      </c>
      <c r="B1612" t="s">
        <v>224</v>
      </c>
      <c r="C1612" t="s">
        <v>196</v>
      </c>
      <c r="D1612">
        <v>2012</v>
      </c>
      <c r="E1612">
        <v>63.955550000000002</v>
      </c>
      <c r="F1612"/>
      <c r="G1612">
        <v>17.7651</v>
      </c>
      <c r="H1612">
        <v>235.50880000000001</v>
      </c>
      <c r="I1612"/>
      <c r="J1612">
        <v>5.151E-2</v>
      </c>
      <c r="K1612"/>
      <c r="L1612">
        <v>6.4000000000000003E-3</v>
      </c>
      <c r="M1612"/>
      <c r="N1612">
        <v>3.6999999999999999E-4</v>
      </c>
      <c r="O1612"/>
      <c r="P1612"/>
      <c r="Q1612"/>
      <c r="T1612" s="3">
        <v>92</v>
      </c>
      <c r="V1612">
        <v>85</v>
      </c>
      <c r="W1612"/>
      <c r="X1612">
        <v>92</v>
      </c>
      <c r="Y1612"/>
      <c r="Z1612">
        <v>92</v>
      </c>
      <c r="AA1612"/>
      <c r="AB1612">
        <v>54.690300000000001</v>
      </c>
      <c r="AC1612"/>
      <c r="AF1612">
        <v>3220</v>
      </c>
      <c r="AG1612"/>
      <c r="AH1612">
        <v>1.4933700000000001</v>
      </c>
      <c r="AI1612"/>
      <c r="AJ1612">
        <v>5.6882700000000002</v>
      </c>
      <c r="AK1612"/>
      <c r="AL1612">
        <v>36193.783000000003</v>
      </c>
      <c r="AM1612"/>
      <c r="AN1612">
        <v>48.6</v>
      </c>
      <c r="AO1612">
        <v>63.542000000000002</v>
      </c>
      <c r="AP1612">
        <v>0.2</v>
      </c>
      <c r="AQ1612"/>
      <c r="AR1612">
        <v>3800</v>
      </c>
      <c r="AT1612"/>
      <c r="AU1612"/>
    </row>
    <row r="1613" spans="1:48" hidden="1" x14ac:dyDescent="0.3">
      <c r="A1613" t="s">
        <v>223</v>
      </c>
      <c r="B1613" t="s">
        <v>224</v>
      </c>
      <c r="C1613" t="s">
        <v>196</v>
      </c>
      <c r="D1613">
        <v>2013</v>
      </c>
      <c r="E1613">
        <v>64.291830000000004</v>
      </c>
      <c r="F1613"/>
      <c r="G1613">
        <v>17.814050000000002</v>
      </c>
      <c r="H1613">
        <v>231.8596</v>
      </c>
      <c r="I1613"/>
      <c r="J1613">
        <v>5.0319999999999997E-2</v>
      </c>
      <c r="K1613"/>
      <c r="L1613">
        <v>6.1749999999999999E-3</v>
      </c>
      <c r="M1613"/>
      <c r="N1613">
        <v>6.3350000000000004E-2</v>
      </c>
      <c r="O1613"/>
      <c r="P1613"/>
      <c r="Q1613"/>
      <c r="T1613" s="3">
        <v>93</v>
      </c>
      <c r="V1613">
        <v>85</v>
      </c>
      <c r="W1613"/>
      <c r="X1613">
        <v>93</v>
      </c>
      <c r="Y1613"/>
      <c r="Z1613">
        <v>93</v>
      </c>
      <c r="AA1613"/>
      <c r="AB1613">
        <v>56.106720000000003</v>
      </c>
      <c r="AC1613"/>
      <c r="AE1613">
        <v>1.3460000000000001</v>
      </c>
      <c r="AF1613">
        <v>2370</v>
      </c>
      <c r="AG1613"/>
      <c r="AH1613">
        <v>1.15195</v>
      </c>
      <c r="AI1613"/>
      <c r="AJ1613">
        <v>6.96488</v>
      </c>
      <c r="AK1613"/>
      <c r="AL1613">
        <v>37072.550000000003</v>
      </c>
      <c r="AM1613"/>
      <c r="AN1613">
        <v>47.6</v>
      </c>
      <c r="AO1613">
        <v>63.875</v>
      </c>
      <c r="AP1613">
        <v>0.2</v>
      </c>
      <c r="AQ1613"/>
      <c r="AR1613">
        <v>2690</v>
      </c>
      <c r="AT1613"/>
      <c r="AU1613"/>
    </row>
    <row r="1614" spans="1:48" hidden="1" x14ac:dyDescent="0.3">
      <c r="A1614" t="s">
        <v>223</v>
      </c>
      <c r="B1614" t="s">
        <v>224</v>
      </c>
      <c r="C1614" t="s">
        <v>196</v>
      </c>
      <c r="D1614">
        <v>2014</v>
      </c>
      <c r="E1614">
        <v>64.592150000000004</v>
      </c>
      <c r="F1614"/>
      <c r="G1614">
        <v>17.853560000000002</v>
      </c>
      <c r="H1614">
        <v>228.7663</v>
      </c>
      <c r="I1614"/>
      <c r="J1614">
        <v>4.9084999999999997E-2</v>
      </c>
      <c r="K1614"/>
      <c r="L1614">
        <v>5.9500000000000004E-3</v>
      </c>
      <c r="M1614"/>
      <c r="N1614">
        <v>2.6890000000000001E-2</v>
      </c>
      <c r="O1614"/>
      <c r="P1614"/>
      <c r="Q1614"/>
      <c r="T1614" s="3">
        <v>94</v>
      </c>
      <c r="V1614">
        <v>86</v>
      </c>
      <c r="W1614"/>
      <c r="X1614">
        <v>94</v>
      </c>
      <c r="Y1614"/>
      <c r="Z1614">
        <v>94</v>
      </c>
      <c r="AA1614"/>
      <c r="AB1614">
        <v>57.526629999999997</v>
      </c>
      <c r="AC1614"/>
      <c r="AD1614">
        <v>1.903</v>
      </c>
      <c r="AF1614"/>
      <c r="AG1614"/>
      <c r="AH1614">
        <v>1.4345399999999999</v>
      </c>
      <c r="AI1614"/>
      <c r="AJ1614">
        <v>5.6761999999999997</v>
      </c>
      <c r="AK1614"/>
      <c r="AL1614">
        <v>37977.654999999999</v>
      </c>
      <c r="AM1614"/>
      <c r="AN1614">
        <v>46.5</v>
      </c>
      <c r="AO1614">
        <v>64.168999999999997</v>
      </c>
      <c r="AP1614">
        <v>0.2</v>
      </c>
      <c r="AQ1614"/>
      <c r="AR1614">
        <v>3970</v>
      </c>
      <c r="AT1614"/>
      <c r="AU1614"/>
    </row>
    <row r="1615" spans="1:48" hidden="1" x14ac:dyDescent="0.3">
      <c r="A1615" t="s">
        <v>223</v>
      </c>
      <c r="B1615" t="s">
        <v>224</v>
      </c>
      <c r="C1615" t="s">
        <v>196</v>
      </c>
      <c r="D1615">
        <v>2015</v>
      </c>
      <c r="E1615">
        <v>64.844309999999993</v>
      </c>
      <c r="F1615"/>
      <c r="G1615">
        <v>17.8874</v>
      </c>
      <c r="H1615">
        <v>226.58760000000001</v>
      </c>
      <c r="I1615"/>
      <c r="J1615">
        <v>4.7919999999999997E-2</v>
      </c>
      <c r="K1615"/>
      <c r="L1615">
        <v>5.7000000000000002E-3</v>
      </c>
      <c r="M1615"/>
      <c r="N1615">
        <v>1.8790000000000001E-2</v>
      </c>
      <c r="O1615"/>
      <c r="P1615"/>
      <c r="Q1615"/>
      <c r="T1615" s="3">
        <v>93</v>
      </c>
      <c r="V1615">
        <v>87</v>
      </c>
      <c r="W1615"/>
      <c r="X1615">
        <v>93</v>
      </c>
      <c r="Y1615"/>
      <c r="Z1615">
        <v>93</v>
      </c>
      <c r="AA1615"/>
      <c r="AB1615">
        <v>58.950249999999997</v>
      </c>
      <c r="AC1615"/>
      <c r="AD1615">
        <v>4.0730000000000004</v>
      </c>
      <c r="AF1615"/>
      <c r="AG1615"/>
      <c r="AH1615">
        <v>2.2368100000000002</v>
      </c>
      <c r="AI1615"/>
      <c r="AJ1615">
        <v>7.1827899999999998</v>
      </c>
      <c r="AK1615"/>
      <c r="AL1615">
        <v>38902.949999999997</v>
      </c>
      <c r="AM1615"/>
      <c r="AN1615">
        <v>45.4</v>
      </c>
      <c r="AO1615">
        <v>64.429000000000002</v>
      </c>
      <c r="AP1615">
        <v>0.2</v>
      </c>
      <c r="AQ1615"/>
      <c r="AR1615">
        <v>4140</v>
      </c>
      <c r="AT1615"/>
      <c r="AU1615"/>
    </row>
    <row r="1616" spans="1:48" hidden="1" x14ac:dyDescent="0.3">
      <c r="A1616" t="s">
        <v>223</v>
      </c>
      <c r="B1616" t="s">
        <v>224</v>
      </c>
      <c r="C1616" t="s">
        <v>196</v>
      </c>
      <c r="D1616">
        <v>2016</v>
      </c>
      <c r="E1616">
        <v>65.114680000000007</v>
      </c>
      <c r="F1616"/>
      <c r="G1616">
        <v>17.91433</v>
      </c>
      <c r="H1616">
        <v>223.93039999999999</v>
      </c>
      <c r="I1616"/>
      <c r="J1616">
        <v>4.6725000000000003E-2</v>
      </c>
      <c r="K1616"/>
      <c r="L1616">
        <v>5.4400000000000004E-3</v>
      </c>
      <c r="M1616"/>
      <c r="N1616">
        <v>7.8600000000000007E-3</v>
      </c>
      <c r="O1616"/>
      <c r="P1616"/>
      <c r="Q1616"/>
      <c r="T1616" s="3">
        <v>93</v>
      </c>
      <c r="V1616">
        <v>86</v>
      </c>
      <c r="W1616"/>
      <c r="X1616">
        <v>93</v>
      </c>
      <c r="Y1616"/>
      <c r="Z1616">
        <v>93</v>
      </c>
      <c r="AA1616"/>
      <c r="AB1616">
        <v>60.215890000000002</v>
      </c>
      <c r="AC1616"/>
      <c r="AF1616"/>
      <c r="AG1616"/>
      <c r="AH1616">
        <v>1.5062599999999999</v>
      </c>
      <c r="AI1616"/>
      <c r="AJ1616">
        <v>6.4036400000000002</v>
      </c>
      <c r="AK1616"/>
      <c r="AL1616">
        <v>39847.438999999998</v>
      </c>
      <c r="AM1616"/>
      <c r="AN1616">
        <v>44.4</v>
      </c>
      <c r="AO1616">
        <v>64.662999999999997</v>
      </c>
      <c r="AP1616">
        <v>0.2</v>
      </c>
      <c r="AQ1616"/>
      <c r="AR1616">
        <v>4260</v>
      </c>
      <c r="AT1616"/>
      <c r="AU1616"/>
    </row>
    <row r="1617" spans="1:49" hidden="1" x14ac:dyDescent="0.3">
      <c r="A1617" t="s">
        <v>225</v>
      </c>
      <c r="B1617" t="s">
        <v>226</v>
      </c>
      <c r="C1617" t="s">
        <v>196</v>
      </c>
      <c r="D1617">
        <v>2000</v>
      </c>
      <c r="E1617">
        <v>69.44068</v>
      </c>
      <c r="F1617"/>
      <c r="G1617">
        <v>17.723780000000001</v>
      </c>
      <c r="H1617">
        <v>148.428</v>
      </c>
      <c r="I1617"/>
      <c r="J1617">
        <v>3.7100000000000001E-2</v>
      </c>
      <c r="K1617"/>
      <c r="L1617">
        <v>2.3400000000000001E-3</v>
      </c>
      <c r="M1617"/>
      <c r="N1617">
        <v>0.22058</v>
      </c>
      <c r="O1617"/>
      <c r="P1617">
        <v>27</v>
      </c>
      <c r="Q1617"/>
      <c r="R1617">
        <v>5.6</v>
      </c>
      <c r="S1617">
        <v>8</v>
      </c>
      <c r="T1617" s="3">
        <v>67</v>
      </c>
      <c r="V1617">
        <v>86</v>
      </c>
      <c r="W1617"/>
      <c r="X1617">
        <v>83</v>
      </c>
      <c r="Y1617"/>
      <c r="Z1617">
        <v>80</v>
      </c>
      <c r="AA1617"/>
      <c r="AB1617">
        <v>80.905829999999995</v>
      </c>
      <c r="AC1617"/>
      <c r="AF1617"/>
      <c r="AG1617"/>
      <c r="AH1617"/>
      <c r="AI1617"/>
      <c r="AJ1617"/>
      <c r="AK1617"/>
      <c r="AL1617">
        <v>23497.584999999999</v>
      </c>
      <c r="AM1617"/>
      <c r="AN1617">
        <v>35.5</v>
      </c>
      <c r="AO1617">
        <v>69.081999999999994</v>
      </c>
      <c r="AP1617"/>
      <c r="AQ1617"/>
      <c r="AR1617">
        <v>9660</v>
      </c>
      <c r="AT1617"/>
      <c r="AU1617"/>
      <c r="AV1617">
        <v>74.052199999999999</v>
      </c>
    </row>
    <row r="1618" spans="1:49" hidden="1" x14ac:dyDescent="0.3">
      <c r="A1618" t="s">
        <v>225</v>
      </c>
      <c r="B1618" t="s">
        <v>226</v>
      </c>
      <c r="C1618" t="s">
        <v>196</v>
      </c>
      <c r="D1618">
        <v>2001</v>
      </c>
      <c r="E1618">
        <v>70.007360000000006</v>
      </c>
      <c r="F1618"/>
      <c r="G1618">
        <v>17.85257</v>
      </c>
      <c r="H1618">
        <v>141.18279999999999</v>
      </c>
      <c r="I1618"/>
      <c r="J1618">
        <v>3.6459999999999999E-2</v>
      </c>
      <c r="K1618"/>
      <c r="L1618">
        <v>2.2650000000000001E-3</v>
      </c>
      <c r="M1618"/>
      <c r="N1618">
        <v>0.18659999999999999</v>
      </c>
      <c r="O1618"/>
      <c r="P1618">
        <v>27.1</v>
      </c>
      <c r="Q1618"/>
      <c r="R1618">
        <v>5.5</v>
      </c>
      <c r="S1618">
        <v>8.4</v>
      </c>
      <c r="T1618" s="3">
        <v>66</v>
      </c>
      <c r="V1618">
        <v>82</v>
      </c>
      <c r="W1618"/>
      <c r="X1618">
        <v>80</v>
      </c>
      <c r="Y1618"/>
      <c r="Z1618">
        <v>78</v>
      </c>
      <c r="AA1618"/>
      <c r="AB1618">
        <v>81.47542</v>
      </c>
      <c r="AC1618"/>
      <c r="AF1618"/>
      <c r="AG1618"/>
      <c r="AH1618"/>
      <c r="AI1618"/>
      <c r="AJ1618"/>
      <c r="AK1618"/>
      <c r="AL1618">
        <v>24208.18</v>
      </c>
      <c r="AM1618"/>
      <c r="AN1618">
        <v>34.799999999999997</v>
      </c>
      <c r="AO1618">
        <v>68.983000000000004</v>
      </c>
      <c r="AP1618"/>
      <c r="AQ1618"/>
      <c r="AR1618">
        <v>9790</v>
      </c>
      <c r="AT1618"/>
      <c r="AU1618"/>
    </row>
    <row r="1619" spans="1:49" hidden="1" x14ac:dyDescent="0.3">
      <c r="A1619" t="s">
        <v>225</v>
      </c>
      <c r="B1619" t="s">
        <v>226</v>
      </c>
      <c r="C1619" t="s">
        <v>196</v>
      </c>
      <c r="D1619">
        <v>2002</v>
      </c>
      <c r="E1619">
        <v>70.232560000000007</v>
      </c>
      <c r="F1619"/>
      <c r="G1619">
        <v>17.97775</v>
      </c>
      <c r="H1619">
        <v>139.59729999999999</v>
      </c>
      <c r="I1619"/>
      <c r="J1619">
        <v>3.5825000000000003E-2</v>
      </c>
      <c r="K1619"/>
      <c r="L1619">
        <v>2.215E-3</v>
      </c>
      <c r="M1619"/>
      <c r="N1619">
        <v>0.16592999999999999</v>
      </c>
      <c r="O1619"/>
      <c r="P1619">
        <v>27.2</v>
      </c>
      <c r="Q1619"/>
      <c r="R1619">
        <v>5.5</v>
      </c>
      <c r="S1619">
        <v>8.6999999999999993</v>
      </c>
      <c r="T1619" s="3">
        <v>65</v>
      </c>
      <c r="V1619">
        <v>77</v>
      </c>
      <c r="W1619"/>
      <c r="X1619">
        <v>76</v>
      </c>
      <c r="Y1619"/>
      <c r="Z1619">
        <v>77</v>
      </c>
      <c r="AA1619"/>
      <c r="AB1619">
        <v>82.424700000000001</v>
      </c>
      <c r="AC1619"/>
      <c r="AF1619"/>
      <c r="AG1619"/>
      <c r="AH1619"/>
      <c r="AI1619"/>
      <c r="AJ1619"/>
      <c r="AK1619"/>
      <c r="AL1619">
        <v>24931.919000000002</v>
      </c>
      <c r="AM1619"/>
      <c r="AN1619">
        <v>34.200000000000003</v>
      </c>
      <c r="AO1619">
        <v>68.826999999999998</v>
      </c>
      <c r="AP1619"/>
      <c r="AQ1619"/>
      <c r="AR1619">
        <v>8900</v>
      </c>
      <c r="AT1619"/>
      <c r="AU1619"/>
    </row>
    <row r="1620" spans="1:49" hidden="1" x14ac:dyDescent="0.3">
      <c r="A1620" t="s">
        <v>225</v>
      </c>
      <c r="B1620" t="s">
        <v>226</v>
      </c>
      <c r="C1620" t="s">
        <v>196</v>
      </c>
      <c r="D1620">
        <v>2003</v>
      </c>
      <c r="E1620">
        <v>66.392269999999996</v>
      </c>
      <c r="F1620"/>
      <c r="G1620">
        <v>17.834589999999999</v>
      </c>
      <c r="H1620">
        <v>213.32749999999999</v>
      </c>
      <c r="I1620"/>
      <c r="J1620">
        <v>3.5360000000000003E-2</v>
      </c>
      <c r="K1620"/>
      <c r="L1620">
        <v>2.2650000000000001E-3</v>
      </c>
      <c r="M1620"/>
      <c r="N1620">
        <v>8.3409999999999998E-2</v>
      </c>
      <c r="O1620"/>
      <c r="P1620">
        <v>27.3</v>
      </c>
      <c r="Q1620"/>
      <c r="R1620">
        <v>5.4</v>
      </c>
      <c r="S1620">
        <v>9.1</v>
      </c>
      <c r="T1620" s="3">
        <v>63</v>
      </c>
      <c r="V1620">
        <v>73</v>
      </c>
      <c r="W1620"/>
      <c r="X1620">
        <v>73</v>
      </c>
      <c r="Y1620"/>
      <c r="Z1620">
        <v>75</v>
      </c>
      <c r="AA1620"/>
      <c r="AB1620">
        <v>83.372339999999994</v>
      </c>
      <c r="AC1620"/>
      <c r="AF1620"/>
      <c r="AG1620"/>
      <c r="AH1620">
        <v>1.3563700000000001</v>
      </c>
      <c r="AI1620"/>
      <c r="AJ1620">
        <v>2.9919600000000002</v>
      </c>
      <c r="AK1620"/>
      <c r="AL1620">
        <v>25644.499</v>
      </c>
      <c r="AM1620"/>
      <c r="AN1620">
        <v>33.6</v>
      </c>
      <c r="AO1620">
        <v>68.635999999999996</v>
      </c>
      <c r="AP1620"/>
      <c r="AQ1620"/>
      <c r="AR1620">
        <v>6010</v>
      </c>
      <c r="AT1620"/>
      <c r="AU1620"/>
    </row>
    <row r="1621" spans="1:49" hidden="1" x14ac:dyDescent="0.3">
      <c r="A1621" t="s">
        <v>225</v>
      </c>
      <c r="B1621" t="s">
        <v>226</v>
      </c>
      <c r="C1621" t="s">
        <v>196</v>
      </c>
      <c r="D1621">
        <v>2004</v>
      </c>
      <c r="E1621">
        <v>67.152510000000007</v>
      </c>
      <c r="F1621"/>
      <c r="G1621">
        <v>18.00751</v>
      </c>
      <c r="H1621">
        <v>201.5309</v>
      </c>
      <c r="I1621"/>
      <c r="J1621">
        <v>3.4814999999999999E-2</v>
      </c>
      <c r="K1621"/>
      <c r="L1621">
        <v>2.2049999999999999E-3</v>
      </c>
      <c r="M1621"/>
      <c r="N1621">
        <v>0.32884000000000002</v>
      </c>
      <c r="O1621"/>
      <c r="P1621">
        <v>27.4</v>
      </c>
      <c r="Q1621"/>
      <c r="R1621">
        <v>5.4</v>
      </c>
      <c r="S1621">
        <v>9.5</v>
      </c>
      <c r="T1621" s="3">
        <v>62</v>
      </c>
      <c r="V1621">
        <v>69</v>
      </c>
      <c r="W1621"/>
      <c r="X1621">
        <v>69</v>
      </c>
      <c r="Y1621"/>
      <c r="Z1621">
        <v>74</v>
      </c>
      <c r="AA1621"/>
      <c r="AB1621">
        <v>84.318340000000006</v>
      </c>
      <c r="AC1621"/>
      <c r="AF1621"/>
      <c r="AG1621"/>
      <c r="AH1621">
        <v>2.7258100000000001</v>
      </c>
      <c r="AI1621"/>
      <c r="AJ1621">
        <v>3.8430300000000002</v>
      </c>
      <c r="AK1621"/>
      <c r="AL1621">
        <v>26313.838</v>
      </c>
      <c r="AM1621"/>
      <c r="AN1621">
        <v>33</v>
      </c>
      <c r="AO1621">
        <v>68.436999999999998</v>
      </c>
      <c r="AP1621"/>
      <c r="AQ1621"/>
      <c r="AR1621">
        <v>9270</v>
      </c>
      <c r="AT1621"/>
      <c r="AU1621"/>
    </row>
    <row r="1622" spans="1:49" hidden="1" x14ac:dyDescent="0.3">
      <c r="A1622" t="s">
        <v>225</v>
      </c>
      <c r="B1622" t="s">
        <v>226</v>
      </c>
      <c r="C1622" t="s">
        <v>196</v>
      </c>
      <c r="D1622">
        <v>2005</v>
      </c>
      <c r="E1622">
        <v>66.819670000000002</v>
      </c>
      <c r="F1622"/>
      <c r="G1622">
        <v>18.109970000000001</v>
      </c>
      <c r="H1622">
        <v>210.0504</v>
      </c>
      <c r="I1622"/>
      <c r="J1622">
        <v>3.4195000000000003E-2</v>
      </c>
      <c r="K1622"/>
      <c r="L1622">
        <v>2.15E-3</v>
      </c>
      <c r="M1622"/>
      <c r="N1622">
        <v>0.18182999999999999</v>
      </c>
      <c r="O1622"/>
      <c r="P1622">
        <v>27.5</v>
      </c>
      <c r="Q1622"/>
      <c r="R1622">
        <v>5.4</v>
      </c>
      <c r="S1622">
        <v>9.9</v>
      </c>
      <c r="T1622" s="3">
        <v>65</v>
      </c>
      <c r="V1622">
        <v>69</v>
      </c>
      <c r="W1622"/>
      <c r="X1622">
        <v>69</v>
      </c>
      <c r="Y1622"/>
      <c r="Z1622">
        <v>65</v>
      </c>
      <c r="AA1622"/>
      <c r="AB1622">
        <v>85.262699999999995</v>
      </c>
      <c r="AC1622"/>
      <c r="AF1622">
        <v>9690</v>
      </c>
      <c r="AG1622"/>
      <c r="AH1622">
        <v>2.0203099999999998</v>
      </c>
      <c r="AI1622"/>
      <c r="AJ1622">
        <v>2.8974000000000002</v>
      </c>
      <c r="AK1622"/>
      <c r="AL1622">
        <v>26922.284</v>
      </c>
      <c r="AM1622"/>
      <c r="AN1622">
        <v>32.299999999999997</v>
      </c>
      <c r="AO1622">
        <v>68.266000000000005</v>
      </c>
      <c r="AP1622"/>
      <c r="AQ1622"/>
      <c r="AR1622">
        <v>9880</v>
      </c>
      <c r="AT1622"/>
      <c r="AU1622"/>
    </row>
    <row r="1623" spans="1:49" hidden="1" x14ac:dyDescent="0.3">
      <c r="A1623" t="s">
        <v>225</v>
      </c>
      <c r="B1623" t="s">
        <v>226</v>
      </c>
      <c r="C1623" t="s">
        <v>196</v>
      </c>
      <c r="D1623">
        <v>2006</v>
      </c>
      <c r="E1623">
        <v>64.754800000000003</v>
      </c>
      <c r="F1623"/>
      <c r="G1623">
        <v>18.07713</v>
      </c>
      <c r="H1623">
        <v>249.6447</v>
      </c>
      <c r="I1623"/>
      <c r="J1623">
        <v>3.3685E-2</v>
      </c>
      <c r="K1623"/>
      <c r="L1623">
        <v>2.215E-3</v>
      </c>
      <c r="M1623"/>
      <c r="N1623">
        <v>3.4509999999999999E-2</v>
      </c>
      <c r="O1623"/>
      <c r="P1623">
        <v>27.6</v>
      </c>
      <c r="Q1623"/>
      <c r="R1623">
        <v>5.3</v>
      </c>
      <c r="S1623">
        <v>10.3</v>
      </c>
      <c r="T1623" s="3">
        <v>59</v>
      </c>
      <c r="V1623">
        <v>62</v>
      </c>
      <c r="W1623"/>
      <c r="X1623">
        <v>63</v>
      </c>
      <c r="Y1623"/>
      <c r="Z1623">
        <v>59</v>
      </c>
      <c r="AA1623"/>
      <c r="AB1623">
        <v>86.205119999999994</v>
      </c>
      <c r="AC1623"/>
      <c r="AF1623">
        <v>10720</v>
      </c>
      <c r="AG1623"/>
      <c r="AH1623">
        <v>1.6088899999999999</v>
      </c>
      <c r="AI1623"/>
      <c r="AJ1623">
        <v>2.4224800000000002</v>
      </c>
      <c r="AK1623"/>
      <c r="AL1623">
        <v>27448.124</v>
      </c>
      <c r="AM1623"/>
      <c r="AN1623">
        <v>31.6</v>
      </c>
      <c r="AO1623">
        <v>68.156999999999996</v>
      </c>
      <c r="AP1623"/>
      <c r="AQ1623"/>
      <c r="AR1623">
        <v>10990</v>
      </c>
      <c r="AS1623">
        <v>2.1</v>
      </c>
      <c r="AT1623"/>
      <c r="AU1623"/>
    </row>
    <row r="1624" spans="1:49" hidden="1" x14ac:dyDescent="0.3">
      <c r="A1624" t="s">
        <v>225</v>
      </c>
      <c r="B1624" t="s">
        <v>226</v>
      </c>
      <c r="C1624" t="s">
        <v>196</v>
      </c>
      <c r="D1624">
        <v>2007</v>
      </c>
      <c r="E1624">
        <v>66.03134</v>
      </c>
      <c r="F1624"/>
      <c r="G1624">
        <v>18.257429999999999</v>
      </c>
      <c r="H1624">
        <v>228.1225</v>
      </c>
      <c r="I1624"/>
      <c r="J1624">
        <v>3.3009999999999998E-2</v>
      </c>
      <c r="K1624"/>
      <c r="L1624">
        <v>2.1299999999999999E-3</v>
      </c>
      <c r="M1624"/>
      <c r="N1624">
        <v>0.14843999999999999</v>
      </c>
      <c r="O1624"/>
      <c r="P1624">
        <v>27.7</v>
      </c>
      <c r="Q1624"/>
      <c r="R1624">
        <v>5.3</v>
      </c>
      <c r="S1624">
        <v>10.7</v>
      </c>
      <c r="T1624" s="3">
        <v>56</v>
      </c>
      <c r="V1624">
        <v>64</v>
      </c>
      <c r="W1624"/>
      <c r="X1624">
        <v>74</v>
      </c>
      <c r="Y1624"/>
      <c r="Z1624">
        <v>57</v>
      </c>
      <c r="AA1624"/>
      <c r="AB1624">
        <v>87.146199999999993</v>
      </c>
      <c r="AC1624"/>
      <c r="AF1624">
        <v>10930</v>
      </c>
      <c r="AG1624"/>
      <c r="AH1624">
        <v>2.0376599999999998</v>
      </c>
      <c r="AI1624"/>
      <c r="AJ1624">
        <v>3.1063800000000001</v>
      </c>
      <c r="AK1624"/>
      <c r="AL1624">
        <v>27911.248</v>
      </c>
      <c r="AM1624"/>
      <c r="AN1624">
        <v>30.9</v>
      </c>
      <c r="AO1624">
        <v>68.13</v>
      </c>
      <c r="AP1624"/>
      <c r="AQ1624"/>
      <c r="AR1624">
        <v>11290</v>
      </c>
      <c r="AT1624"/>
      <c r="AU1624"/>
    </row>
    <row r="1625" spans="1:49" hidden="1" x14ac:dyDescent="0.3">
      <c r="A1625" t="s">
        <v>225</v>
      </c>
      <c r="B1625" t="s">
        <v>226</v>
      </c>
      <c r="C1625" t="s">
        <v>196</v>
      </c>
      <c r="D1625">
        <v>2008</v>
      </c>
      <c r="E1625">
        <v>69.399829999999994</v>
      </c>
      <c r="F1625"/>
      <c r="G1625">
        <v>18.538319999999999</v>
      </c>
      <c r="H1625">
        <v>168.59889999999999</v>
      </c>
      <c r="I1625"/>
      <c r="J1625">
        <v>3.2230000000000002E-2</v>
      </c>
      <c r="K1625"/>
      <c r="L1625">
        <v>1.9449999999999999E-3</v>
      </c>
      <c r="M1625"/>
      <c r="N1625">
        <v>0.17213999999999999</v>
      </c>
      <c r="O1625"/>
      <c r="P1625">
        <v>27.8</v>
      </c>
      <c r="Q1625"/>
      <c r="R1625">
        <v>5.3</v>
      </c>
      <c r="S1625">
        <v>11.1</v>
      </c>
      <c r="T1625" s="3">
        <v>66</v>
      </c>
      <c r="V1625">
        <v>76</v>
      </c>
      <c r="W1625"/>
      <c r="X1625">
        <v>71</v>
      </c>
      <c r="Y1625"/>
      <c r="Z1625">
        <v>69</v>
      </c>
      <c r="AA1625"/>
      <c r="AB1625">
        <v>88.085639999999998</v>
      </c>
      <c r="AC1625"/>
      <c r="AF1625">
        <v>12020</v>
      </c>
      <c r="AG1625"/>
      <c r="AH1625">
        <v>2.3812600000000002</v>
      </c>
      <c r="AI1625"/>
      <c r="AJ1625">
        <v>3.0357400000000001</v>
      </c>
      <c r="AK1625"/>
      <c r="AL1625">
        <v>28385.745999999999</v>
      </c>
      <c r="AM1625"/>
      <c r="AN1625">
        <v>30.2</v>
      </c>
      <c r="AO1625">
        <v>68.19</v>
      </c>
      <c r="AP1625"/>
      <c r="AQ1625"/>
      <c r="AR1625">
        <v>12680</v>
      </c>
      <c r="AT1625"/>
      <c r="AU1625"/>
    </row>
    <row r="1626" spans="1:49" hidden="1" x14ac:dyDescent="0.3">
      <c r="A1626" t="s">
        <v>225</v>
      </c>
      <c r="B1626" t="s">
        <v>226</v>
      </c>
      <c r="C1626" t="s">
        <v>196</v>
      </c>
      <c r="D1626">
        <v>2009</v>
      </c>
      <c r="E1626">
        <v>70.493380000000002</v>
      </c>
      <c r="F1626"/>
      <c r="G1626">
        <v>18.604410000000001</v>
      </c>
      <c r="H1626">
        <v>149.63159999999999</v>
      </c>
      <c r="I1626"/>
      <c r="J1626">
        <v>3.1614999999999997E-2</v>
      </c>
      <c r="K1626"/>
      <c r="L1626">
        <v>1.8600000000000001E-3</v>
      </c>
      <c r="M1626"/>
      <c r="N1626">
        <v>0.20266999999999999</v>
      </c>
      <c r="O1626"/>
      <c r="P1626">
        <v>27.9</v>
      </c>
      <c r="Q1626"/>
      <c r="R1626">
        <v>5.3</v>
      </c>
      <c r="S1626">
        <v>11.5</v>
      </c>
      <c r="T1626" s="3">
        <v>75</v>
      </c>
      <c r="V1626">
        <v>81</v>
      </c>
      <c r="W1626"/>
      <c r="X1626">
        <v>78</v>
      </c>
      <c r="Y1626"/>
      <c r="Z1626">
        <v>78</v>
      </c>
      <c r="AA1626"/>
      <c r="AB1626">
        <v>89.023200000000003</v>
      </c>
      <c r="AC1626"/>
      <c r="AF1626">
        <v>12190</v>
      </c>
      <c r="AG1626"/>
      <c r="AH1626">
        <v>2.9235500000000001</v>
      </c>
      <c r="AI1626"/>
      <c r="AJ1626">
        <v>3.7682600000000002</v>
      </c>
      <c r="AK1626"/>
      <c r="AL1626">
        <v>28973.162</v>
      </c>
      <c r="AM1626"/>
      <c r="AN1626">
        <v>29.4</v>
      </c>
      <c r="AO1626">
        <v>68.34</v>
      </c>
      <c r="AP1626"/>
      <c r="AQ1626"/>
      <c r="AR1626">
        <v>12630</v>
      </c>
      <c r="AT1626"/>
      <c r="AU1626"/>
    </row>
    <row r="1627" spans="1:49" hidden="1" x14ac:dyDescent="0.3">
      <c r="A1627" t="s">
        <v>225</v>
      </c>
      <c r="B1627" t="s">
        <v>226</v>
      </c>
      <c r="C1627" t="s">
        <v>196</v>
      </c>
      <c r="D1627">
        <v>2010</v>
      </c>
      <c r="E1627">
        <v>70.824309999999997</v>
      </c>
      <c r="F1627"/>
      <c r="G1627">
        <v>18.589939999999999</v>
      </c>
      <c r="H1627">
        <v>144.42679999999999</v>
      </c>
      <c r="I1627"/>
      <c r="J1627">
        <v>3.0929999999999999E-2</v>
      </c>
      <c r="K1627"/>
      <c r="L1627">
        <v>1.7700000000000001E-3</v>
      </c>
      <c r="M1627"/>
      <c r="N1627">
        <v>0.19253000000000001</v>
      </c>
      <c r="O1627"/>
      <c r="P1627">
        <v>28</v>
      </c>
      <c r="Q1627"/>
      <c r="R1627">
        <v>5.3</v>
      </c>
      <c r="S1627">
        <v>11.9</v>
      </c>
      <c r="T1627" s="3">
        <v>72</v>
      </c>
      <c r="V1627">
        <v>75</v>
      </c>
      <c r="W1627"/>
      <c r="X1627">
        <v>74</v>
      </c>
      <c r="Y1627"/>
      <c r="Z1627">
        <v>74</v>
      </c>
      <c r="AA1627"/>
      <c r="AB1627">
        <v>89.974010000000007</v>
      </c>
      <c r="AC1627"/>
      <c r="AD1627">
        <v>6.6360000000000001</v>
      </c>
      <c r="AF1627">
        <v>12650</v>
      </c>
      <c r="AG1627"/>
      <c r="AH1627">
        <v>2.3866399999999999</v>
      </c>
      <c r="AI1627"/>
      <c r="AJ1627">
        <v>3.2305600000000001</v>
      </c>
      <c r="AK1627"/>
      <c r="AL1627">
        <v>29741.975999999999</v>
      </c>
      <c r="AM1627"/>
      <c r="AN1627">
        <v>28.6</v>
      </c>
      <c r="AO1627">
        <v>68.566999999999993</v>
      </c>
      <c r="AP1627"/>
      <c r="AQ1627"/>
      <c r="AR1627">
        <v>13030</v>
      </c>
      <c r="AT1627"/>
      <c r="AU1627"/>
    </row>
    <row r="1628" spans="1:49" hidden="1" x14ac:dyDescent="0.3">
      <c r="A1628" t="s">
        <v>225</v>
      </c>
      <c r="B1628" t="s">
        <v>226</v>
      </c>
      <c r="C1628" t="s">
        <v>196</v>
      </c>
      <c r="D1628">
        <v>2011</v>
      </c>
      <c r="E1628">
        <v>70.888490000000004</v>
      </c>
      <c r="F1628"/>
      <c r="G1628">
        <v>18.555530000000001</v>
      </c>
      <c r="H1628">
        <v>143.95009999999999</v>
      </c>
      <c r="I1628"/>
      <c r="J1628">
        <v>3.024E-2</v>
      </c>
      <c r="K1628"/>
      <c r="L1628">
        <v>1.7049999999999999E-3</v>
      </c>
      <c r="M1628"/>
      <c r="N1628">
        <v>0.17813000000000001</v>
      </c>
      <c r="O1628"/>
      <c r="P1628">
        <v>28.1</v>
      </c>
      <c r="Q1628"/>
      <c r="R1628">
        <v>5.2</v>
      </c>
      <c r="S1628">
        <v>12.3</v>
      </c>
      <c r="T1628" s="3">
        <v>78</v>
      </c>
      <c r="V1628">
        <v>80</v>
      </c>
      <c r="W1628"/>
      <c r="X1628">
        <v>82</v>
      </c>
      <c r="Y1628"/>
      <c r="Z1628">
        <v>81</v>
      </c>
      <c r="AA1628"/>
      <c r="AB1628">
        <v>90.928619999999995</v>
      </c>
      <c r="AC1628"/>
      <c r="AF1628">
        <v>13620</v>
      </c>
      <c r="AG1628"/>
      <c r="AH1628">
        <v>2.0888800000000001</v>
      </c>
      <c r="AI1628"/>
      <c r="AJ1628">
        <v>2.7913199999999998</v>
      </c>
      <c r="AK1628"/>
      <c r="AL1628">
        <v>30725.3</v>
      </c>
      <c r="AM1628"/>
      <c r="AN1628">
        <v>27.8</v>
      </c>
      <c r="AO1628">
        <v>68.847999999999999</v>
      </c>
      <c r="AP1628"/>
      <c r="AQ1628"/>
      <c r="AR1628">
        <v>13680</v>
      </c>
      <c r="AT1628"/>
      <c r="AU1628"/>
    </row>
    <row r="1629" spans="1:49" hidden="1" x14ac:dyDescent="0.3">
      <c r="A1629" t="s">
        <v>225</v>
      </c>
      <c r="B1629" t="s">
        <v>226</v>
      </c>
      <c r="C1629" t="s">
        <v>196</v>
      </c>
      <c r="D1629">
        <v>2012</v>
      </c>
      <c r="E1629">
        <v>70.897220000000004</v>
      </c>
      <c r="F1629"/>
      <c r="G1629">
        <v>18.547170000000001</v>
      </c>
      <c r="H1629">
        <v>145.1215</v>
      </c>
      <c r="I1629"/>
      <c r="J1629">
        <v>2.9510000000000002E-2</v>
      </c>
      <c r="K1629"/>
      <c r="L1629">
        <v>1.6249999999999999E-3</v>
      </c>
      <c r="M1629"/>
      <c r="N1629">
        <v>0.19622999999999999</v>
      </c>
      <c r="O1629"/>
      <c r="P1629">
        <v>28.3</v>
      </c>
      <c r="Q1629"/>
      <c r="R1629">
        <v>5.2</v>
      </c>
      <c r="S1629">
        <v>12.7</v>
      </c>
      <c r="T1629" s="3">
        <v>62</v>
      </c>
      <c r="V1629">
        <v>74</v>
      </c>
      <c r="W1629"/>
      <c r="X1629">
        <v>73</v>
      </c>
      <c r="Y1629"/>
      <c r="Z1629">
        <v>73</v>
      </c>
      <c r="AA1629"/>
      <c r="AB1629">
        <v>91.87715</v>
      </c>
      <c r="AC1629"/>
      <c r="AF1629">
        <v>14810</v>
      </c>
      <c r="AG1629"/>
      <c r="AH1629">
        <v>1.0089600000000001</v>
      </c>
      <c r="AI1629"/>
      <c r="AJ1629">
        <v>2.6903899999999998</v>
      </c>
      <c r="AK1629"/>
      <c r="AL1629">
        <v>31890.010999999999</v>
      </c>
      <c r="AM1629"/>
      <c r="AN1629">
        <v>27</v>
      </c>
      <c r="AO1629">
        <v>69.147999999999996</v>
      </c>
      <c r="AP1629"/>
      <c r="AQ1629"/>
      <c r="AR1629">
        <v>15400</v>
      </c>
      <c r="AS1629">
        <v>2.5</v>
      </c>
      <c r="AT1629"/>
      <c r="AU1629"/>
      <c r="AV1629">
        <v>77.2</v>
      </c>
    </row>
    <row r="1630" spans="1:49" hidden="1" x14ac:dyDescent="0.3">
      <c r="A1630" t="s">
        <v>225</v>
      </c>
      <c r="B1630" t="s">
        <v>226</v>
      </c>
      <c r="C1630" t="s">
        <v>196</v>
      </c>
      <c r="D1630">
        <v>2013</v>
      </c>
      <c r="E1630">
        <v>70.097530000000006</v>
      </c>
      <c r="F1630"/>
      <c r="G1630">
        <v>18.536989999999999</v>
      </c>
      <c r="H1630">
        <v>161.64619999999999</v>
      </c>
      <c r="I1630"/>
      <c r="J1630">
        <v>2.8844999999999999E-2</v>
      </c>
      <c r="K1630"/>
      <c r="L1630">
        <v>1.565E-3</v>
      </c>
      <c r="M1630"/>
      <c r="N1630">
        <v>0.17313999999999999</v>
      </c>
      <c r="O1630"/>
      <c r="P1630">
        <v>28.4</v>
      </c>
      <c r="Q1630"/>
      <c r="R1630">
        <v>5.2</v>
      </c>
      <c r="S1630">
        <v>13.1</v>
      </c>
      <c r="T1630" s="3">
        <v>68</v>
      </c>
      <c r="V1630">
        <v>72</v>
      </c>
      <c r="W1630"/>
      <c r="X1630">
        <v>76</v>
      </c>
      <c r="Y1630"/>
      <c r="Z1630">
        <v>74</v>
      </c>
      <c r="AA1630"/>
      <c r="AB1630">
        <v>92.819649999999996</v>
      </c>
      <c r="AC1630"/>
      <c r="AE1630">
        <v>0.95067999999999997</v>
      </c>
      <c r="AF1630">
        <v>15220</v>
      </c>
      <c r="AG1630"/>
      <c r="AH1630">
        <v>1.14635</v>
      </c>
      <c r="AI1630"/>
      <c r="AJ1630">
        <v>2.8193999999999999</v>
      </c>
      <c r="AK1630"/>
      <c r="AL1630">
        <v>33157.050000000003</v>
      </c>
      <c r="AM1630"/>
      <c r="AN1630">
        <v>26.2</v>
      </c>
      <c r="AO1630">
        <v>69.436999999999998</v>
      </c>
      <c r="AP1630"/>
      <c r="AQ1630"/>
      <c r="AR1630">
        <v>15970</v>
      </c>
      <c r="AT1630"/>
      <c r="AU1630"/>
      <c r="AV1630">
        <v>72.7</v>
      </c>
      <c r="AW1630">
        <v>7.7919499999999999</v>
      </c>
    </row>
    <row r="1631" spans="1:49" hidden="1" x14ac:dyDescent="0.3">
      <c r="A1631" t="s">
        <v>225</v>
      </c>
      <c r="B1631" t="s">
        <v>226</v>
      </c>
      <c r="C1631" t="s">
        <v>196</v>
      </c>
      <c r="D1631">
        <v>2014</v>
      </c>
      <c r="E1631">
        <v>68.565340000000006</v>
      </c>
      <c r="F1631"/>
      <c r="G1631">
        <v>18.507650000000002</v>
      </c>
      <c r="H1631">
        <v>191.55529999999999</v>
      </c>
      <c r="I1631"/>
      <c r="J1631">
        <v>2.8105000000000002E-2</v>
      </c>
      <c r="K1631"/>
      <c r="L1631">
        <v>1.585E-3</v>
      </c>
      <c r="M1631"/>
      <c r="N1631">
        <v>0.14860999999999999</v>
      </c>
      <c r="O1631"/>
      <c r="P1631">
        <v>28.5</v>
      </c>
      <c r="Q1631"/>
      <c r="R1631">
        <v>5.2</v>
      </c>
      <c r="S1631">
        <v>13.5</v>
      </c>
      <c r="T1631" s="3">
        <v>69</v>
      </c>
      <c r="V1631">
        <v>68</v>
      </c>
      <c r="W1631"/>
      <c r="X1631">
        <v>74</v>
      </c>
      <c r="Y1631"/>
      <c r="Z1631">
        <v>72</v>
      </c>
      <c r="AA1631"/>
      <c r="AB1631">
        <v>93.756290000000007</v>
      </c>
      <c r="AC1631"/>
      <c r="AD1631">
        <v>10.364000000000001</v>
      </c>
      <c r="AF1631"/>
      <c r="AG1631"/>
      <c r="AH1631">
        <v>1.03748</v>
      </c>
      <c r="AI1631"/>
      <c r="AJ1631">
        <v>2.7965499999999999</v>
      </c>
      <c r="AK1631"/>
      <c r="AL1631">
        <v>34411.951000000001</v>
      </c>
      <c r="AM1631"/>
      <c r="AN1631">
        <v>25.4</v>
      </c>
      <c r="AO1631">
        <v>69.7</v>
      </c>
      <c r="AP1631"/>
      <c r="AQ1631"/>
      <c r="AR1631">
        <v>15880</v>
      </c>
      <c r="AT1631"/>
      <c r="AU1631"/>
      <c r="AV1631">
        <v>82.2</v>
      </c>
    </row>
    <row r="1632" spans="1:49" hidden="1" x14ac:dyDescent="0.3">
      <c r="A1632" t="s">
        <v>225</v>
      </c>
      <c r="B1632" t="s">
        <v>226</v>
      </c>
      <c r="C1632" t="s">
        <v>196</v>
      </c>
      <c r="D1632">
        <v>2015</v>
      </c>
      <c r="E1632">
        <v>69.321719999999999</v>
      </c>
      <c r="F1632"/>
      <c r="G1632">
        <v>18.65408</v>
      </c>
      <c r="H1632">
        <v>180.32230000000001</v>
      </c>
      <c r="I1632"/>
      <c r="J1632">
        <v>2.7304999999999999E-2</v>
      </c>
      <c r="K1632"/>
      <c r="L1632">
        <v>1.485E-3</v>
      </c>
      <c r="M1632"/>
      <c r="N1632">
        <v>0.14038999999999999</v>
      </c>
      <c r="O1632"/>
      <c r="P1632">
        <v>28.6</v>
      </c>
      <c r="Q1632"/>
      <c r="R1632">
        <v>5.2</v>
      </c>
      <c r="S1632">
        <v>14</v>
      </c>
      <c r="T1632" s="3">
        <v>68</v>
      </c>
      <c r="V1632">
        <v>71</v>
      </c>
      <c r="W1632"/>
      <c r="X1632">
        <v>72</v>
      </c>
      <c r="Y1632"/>
      <c r="Z1632">
        <v>68</v>
      </c>
      <c r="AA1632"/>
      <c r="AB1632">
        <v>94.687079999999995</v>
      </c>
      <c r="AC1632"/>
      <c r="AF1632"/>
      <c r="AG1632"/>
      <c r="AH1632">
        <v>0.73038000000000003</v>
      </c>
      <c r="AI1632"/>
      <c r="AJ1632">
        <v>3.1427900000000002</v>
      </c>
      <c r="AK1632"/>
      <c r="AL1632">
        <v>35572.260999999999</v>
      </c>
      <c r="AM1632"/>
      <c r="AN1632">
        <v>24.6</v>
      </c>
      <c r="AO1632">
        <v>69.929000000000002</v>
      </c>
      <c r="AP1632"/>
      <c r="AQ1632"/>
      <c r="AR1632">
        <v>15860</v>
      </c>
      <c r="AT1632"/>
      <c r="AU1632"/>
    </row>
    <row r="1633" spans="1:49" hidden="1" x14ac:dyDescent="0.3">
      <c r="A1633" t="s">
        <v>225</v>
      </c>
      <c r="B1633" t="s">
        <v>226</v>
      </c>
      <c r="C1633" t="s">
        <v>196</v>
      </c>
      <c r="D1633">
        <v>2016</v>
      </c>
      <c r="E1633">
        <v>69.845650000000006</v>
      </c>
      <c r="F1633"/>
      <c r="G1633">
        <v>18.809280000000001</v>
      </c>
      <c r="H1633">
        <v>173.5001</v>
      </c>
      <c r="I1633"/>
      <c r="J1633">
        <v>2.6515E-2</v>
      </c>
      <c r="K1633"/>
      <c r="L1633">
        <v>1.42E-3</v>
      </c>
      <c r="M1633"/>
      <c r="N1633">
        <v>0.16244</v>
      </c>
      <c r="O1633"/>
      <c r="P1633">
        <v>28.8</v>
      </c>
      <c r="Q1633"/>
      <c r="R1633">
        <v>5.2</v>
      </c>
      <c r="S1633">
        <v>14.4</v>
      </c>
      <c r="T1633" s="3">
        <v>73</v>
      </c>
      <c r="V1633">
        <v>80</v>
      </c>
      <c r="W1633"/>
      <c r="X1633">
        <v>77</v>
      </c>
      <c r="Y1633"/>
      <c r="Z1633">
        <v>73</v>
      </c>
      <c r="AA1633"/>
      <c r="AB1633">
        <v>95.612979999999993</v>
      </c>
      <c r="AC1633"/>
      <c r="AD1633">
        <v>8.5359999999999996</v>
      </c>
      <c r="AF1633"/>
      <c r="AG1633"/>
      <c r="AH1633">
        <v>0.70357999999999998</v>
      </c>
      <c r="AI1633"/>
      <c r="AJ1633">
        <v>3.2669899999999998</v>
      </c>
      <c r="AK1633"/>
      <c r="AL1633">
        <v>36610.631999999998</v>
      </c>
      <c r="AM1633"/>
      <c r="AN1633">
        <v>23.9</v>
      </c>
      <c r="AO1633">
        <v>70.122</v>
      </c>
      <c r="AP1633"/>
      <c r="AQ1633"/>
      <c r="AR1633">
        <v>17690</v>
      </c>
      <c r="AT1633"/>
      <c r="AU1633"/>
      <c r="AV1633">
        <v>83.3</v>
      </c>
    </row>
    <row r="1634" spans="1:49" hidden="1" x14ac:dyDescent="0.3">
      <c r="A1634" t="s">
        <v>227</v>
      </c>
      <c r="B1634" t="s">
        <v>228</v>
      </c>
      <c r="C1634" t="s">
        <v>196</v>
      </c>
      <c r="D1634">
        <v>2000</v>
      </c>
      <c r="E1634">
        <v>71.730519999999999</v>
      </c>
      <c r="F1634"/>
      <c r="G1634">
        <v>18.04824</v>
      </c>
      <c r="H1634">
        <v>133.2413</v>
      </c>
      <c r="I1634"/>
      <c r="J1634">
        <v>2.3380000000000001E-2</v>
      </c>
      <c r="K1634"/>
      <c r="L1634">
        <v>1.175E-3</v>
      </c>
      <c r="M1634"/>
      <c r="N1634">
        <v>0.46912999999999999</v>
      </c>
      <c r="O1634"/>
      <c r="P1634">
        <v>27.8</v>
      </c>
      <c r="Q1634"/>
      <c r="R1634">
        <v>4.0999999999999996</v>
      </c>
      <c r="S1634">
        <v>7.6</v>
      </c>
      <c r="T1634" s="3">
        <v>93</v>
      </c>
      <c r="V1634">
        <v>94</v>
      </c>
      <c r="W1634"/>
      <c r="X1634">
        <v>94</v>
      </c>
      <c r="Y1634"/>
      <c r="Z1634">
        <v>91</v>
      </c>
      <c r="AA1634"/>
      <c r="AB1634">
        <v>99.401830000000004</v>
      </c>
      <c r="AC1634"/>
      <c r="AD1634">
        <v>18.692</v>
      </c>
      <c r="AF1634">
        <v>6180</v>
      </c>
      <c r="AG1634"/>
      <c r="AH1634">
        <v>4.33406</v>
      </c>
      <c r="AI1634"/>
      <c r="AJ1634">
        <v>9.6349400000000003</v>
      </c>
      <c r="AK1634"/>
      <c r="AL1634">
        <v>5122.4930000000004</v>
      </c>
      <c r="AM1634"/>
      <c r="AN1634">
        <v>22.7</v>
      </c>
      <c r="AO1634">
        <v>71.73</v>
      </c>
      <c r="AP1634">
        <v>0.1</v>
      </c>
      <c r="AQ1634"/>
      <c r="AR1634">
        <v>5810</v>
      </c>
      <c r="AT1634"/>
      <c r="AU1634"/>
    </row>
    <row r="1635" spans="1:49" hidden="1" x14ac:dyDescent="0.3">
      <c r="A1635" t="s">
        <v>227</v>
      </c>
      <c r="B1635" t="s">
        <v>228</v>
      </c>
      <c r="C1635" t="s">
        <v>196</v>
      </c>
      <c r="D1635">
        <v>2001</v>
      </c>
      <c r="E1635">
        <v>71.894419999999997</v>
      </c>
      <c r="F1635"/>
      <c r="G1635">
        <v>18.1204</v>
      </c>
      <c r="H1635">
        <v>130.98230000000001</v>
      </c>
      <c r="I1635"/>
      <c r="J1635">
        <v>2.3195E-2</v>
      </c>
      <c r="K1635"/>
      <c r="L1635">
        <v>1.1199999999999999E-3</v>
      </c>
      <c r="M1635"/>
      <c r="N1635">
        <v>0.52334000000000003</v>
      </c>
      <c r="O1635"/>
      <c r="P1635">
        <v>27.9</v>
      </c>
      <c r="Q1635"/>
      <c r="R1635">
        <v>4</v>
      </c>
      <c r="S1635">
        <v>7.9</v>
      </c>
      <c r="T1635" s="3">
        <v>97</v>
      </c>
      <c r="V1635">
        <v>99</v>
      </c>
      <c r="W1635"/>
      <c r="X1635">
        <v>97</v>
      </c>
      <c r="Y1635"/>
      <c r="Z1635">
        <v>99</v>
      </c>
      <c r="AA1635"/>
      <c r="AB1635">
        <v>99.364689999999996</v>
      </c>
      <c r="AC1635"/>
      <c r="AD1635">
        <v>20.369</v>
      </c>
      <c r="AF1635">
        <v>6530</v>
      </c>
      <c r="AG1635"/>
      <c r="AH1635">
        <v>4.5104499999999996</v>
      </c>
      <c r="AI1635"/>
      <c r="AJ1635">
        <v>9.8852700000000002</v>
      </c>
      <c r="AK1635"/>
      <c r="AL1635">
        <v>5217.3360000000002</v>
      </c>
      <c r="AM1635"/>
      <c r="AN1635">
        <v>22.1</v>
      </c>
      <c r="AO1635">
        <v>71.906999999999996</v>
      </c>
      <c r="AP1635">
        <v>0.1</v>
      </c>
      <c r="AQ1635"/>
      <c r="AR1635">
        <v>6180</v>
      </c>
      <c r="AT1635"/>
      <c r="AU1635"/>
    </row>
    <row r="1636" spans="1:49" hidden="1" x14ac:dyDescent="0.3">
      <c r="A1636" t="s">
        <v>227</v>
      </c>
      <c r="B1636" t="s">
        <v>228</v>
      </c>
      <c r="C1636" t="s">
        <v>196</v>
      </c>
      <c r="D1636">
        <v>2002</v>
      </c>
      <c r="E1636">
        <v>72.027100000000004</v>
      </c>
      <c r="F1636"/>
      <c r="G1636">
        <v>18.18844</v>
      </c>
      <c r="H1636">
        <v>128.99039999999999</v>
      </c>
      <c r="I1636"/>
      <c r="J1636">
        <v>2.3205E-2</v>
      </c>
      <c r="K1636"/>
      <c r="L1636">
        <v>1.075E-3</v>
      </c>
      <c r="M1636"/>
      <c r="N1636">
        <v>0.51015999999999995</v>
      </c>
      <c r="O1636"/>
      <c r="P1636">
        <v>28</v>
      </c>
      <c r="Q1636"/>
      <c r="R1636">
        <v>4</v>
      </c>
      <c r="S1636">
        <v>8.3000000000000007</v>
      </c>
      <c r="T1636" s="3">
        <v>95</v>
      </c>
      <c r="V1636">
        <v>95</v>
      </c>
      <c r="W1636"/>
      <c r="X1636">
        <v>95</v>
      </c>
      <c r="Y1636"/>
      <c r="Z1636">
        <v>95</v>
      </c>
      <c r="AA1636"/>
      <c r="AB1636">
        <v>99.327520000000007</v>
      </c>
      <c r="AC1636"/>
      <c r="AD1636">
        <v>22.030999999999999</v>
      </c>
      <c r="AF1636">
        <v>6780</v>
      </c>
      <c r="AG1636"/>
      <c r="AH1636">
        <v>4.5775699999999997</v>
      </c>
      <c r="AI1636"/>
      <c r="AJ1636">
        <v>9.6555800000000005</v>
      </c>
      <c r="AK1636"/>
      <c r="AL1636">
        <v>5317.5060000000003</v>
      </c>
      <c r="AM1636"/>
      <c r="AN1636">
        <v>21.6</v>
      </c>
      <c r="AO1636">
        <v>72.082999999999998</v>
      </c>
      <c r="AP1636">
        <v>0.1</v>
      </c>
      <c r="AQ1636"/>
      <c r="AR1636">
        <v>6440</v>
      </c>
      <c r="AS1636">
        <v>1.1000000000000001</v>
      </c>
      <c r="AT1636"/>
      <c r="AU1636"/>
    </row>
    <row r="1637" spans="1:49" hidden="1" x14ac:dyDescent="0.3">
      <c r="A1637" t="s">
        <v>227</v>
      </c>
      <c r="B1637" t="s">
        <v>228</v>
      </c>
      <c r="C1637" t="s">
        <v>196</v>
      </c>
      <c r="D1637">
        <v>2003</v>
      </c>
      <c r="E1637">
        <v>72.161159999999995</v>
      </c>
      <c r="F1637"/>
      <c r="G1637">
        <v>18.25224</v>
      </c>
      <c r="H1637">
        <v>127.0129</v>
      </c>
      <c r="I1637"/>
      <c r="J1637">
        <v>2.307E-2</v>
      </c>
      <c r="K1637"/>
      <c r="L1637">
        <v>1.06E-3</v>
      </c>
      <c r="M1637"/>
      <c r="N1637">
        <v>0.50234000000000001</v>
      </c>
      <c r="O1637"/>
      <c r="P1637">
        <v>28</v>
      </c>
      <c r="Q1637"/>
      <c r="R1637">
        <v>3.9</v>
      </c>
      <c r="S1637">
        <v>8.6</v>
      </c>
      <c r="T1637" s="3">
        <v>97</v>
      </c>
      <c r="V1637">
        <v>96</v>
      </c>
      <c r="W1637"/>
      <c r="X1637">
        <v>97</v>
      </c>
      <c r="Y1637"/>
      <c r="Z1637">
        <v>97</v>
      </c>
      <c r="AA1637"/>
      <c r="AB1637">
        <v>99.290350000000004</v>
      </c>
      <c r="AC1637"/>
      <c r="AD1637">
        <v>22.773</v>
      </c>
      <c r="AF1637">
        <v>7060</v>
      </c>
      <c r="AG1637"/>
      <c r="AH1637">
        <v>4.2467800000000002</v>
      </c>
      <c r="AI1637"/>
      <c r="AJ1637">
        <v>9.1160599999999992</v>
      </c>
      <c r="AK1637"/>
      <c r="AL1637">
        <v>5434.03</v>
      </c>
      <c r="AM1637"/>
      <c r="AN1637">
        <v>21</v>
      </c>
      <c r="AO1637">
        <v>72.256</v>
      </c>
      <c r="AP1637">
        <v>0.1</v>
      </c>
      <c r="AQ1637"/>
      <c r="AR1637">
        <v>6730</v>
      </c>
      <c r="AT1637"/>
      <c r="AU1637"/>
      <c r="AV1637">
        <v>89.892319999999998</v>
      </c>
      <c r="AW1637">
        <v>6.31365</v>
      </c>
    </row>
    <row r="1638" spans="1:49" hidden="1" x14ac:dyDescent="0.3">
      <c r="A1638" t="s">
        <v>227</v>
      </c>
      <c r="B1638" t="s">
        <v>228</v>
      </c>
      <c r="C1638" t="s">
        <v>196</v>
      </c>
      <c r="D1638">
        <v>2004</v>
      </c>
      <c r="E1638">
        <v>72.307850000000002</v>
      </c>
      <c r="F1638"/>
      <c r="G1638">
        <v>18.310700000000001</v>
      </c>
      <c r="H1638">
        <v>125.1161</v>
      </c>
      <c r="I1638"/>
      <c r="J1638">
        <v>2.2679999999999999E-2</v>
      </c>
      <c r="K1638"/>
      <c r="L1638">
        <v>1.0300000000000001E-3</v>
      </c>
      <c r="M1638"/>
      <c r="N1638">
        <v>0.49543999999999999</v>
      </c>
      <c r="O1638"/>
      <c r="P1638">
        <v>28.1</v>
      </c>
      <c r="Q1638"/>
      <c r="R1638">
        <v>3.9</v>
      </c>
      <c r="S1638">
        <v>8.9</v>
      </c>
      <c r="T1638" s="3">
        <v>95</v>
      </c>
      <c r="V1638">
        <v>99</v>
      </c>
      <c r="W1638"/>
      <c r="X1638">
        <v>95</v>
      </c>
      <c r="Y1638"/>
      <c r="Z1638">
        <v>95</v>
      </c>
      <c r="AA1638"/>
      <c r="AB1638">
        <v>99.253209999999996</v>
      </c>
      <c r="AC1638"/>
      <c r="AD1638">
        <v>20.425999999999998</v>
      </c>
      <c r="AF1638">
        <v>7770</v>
      </c>
      <c r="AG1638"/>
      <c r="AH1638">
        <v>3.5471499999999998</v>
      </c>
      <c r="AI1638"/>
      <c r="AJ1638">
        <v>9.0223700000000004</v>
      </c>
      <c r="AK1638"/>
      <c r="AL1638">
        <v>5580.2439999999997</v>
      </c>
      <c r="AM1638"/>
      <c r="AN1638">
        <v>20.399999999999999</v>
      </c>
      <c r="AO1638">
        <v>72.427000000000007</v>
      </c>
      <c r="AP1638">
        <v>0.1</v>
      </c>
      <c r="AQ1638"/>
      <c r="AR1638">
        <v>7360</v>
      </c>
      <c r="AT1638"/>
      <c r="AU1638"/>
    </row>
    <row r="1639" spans="1:49" hidden="1" x14ac:dyDescent="0.3">
      <c r="A1639" t="s">
        <v>227</v>
      </c>
      <c r="B1639" t="s">
        <v>228</v>
      </c>
      <c r="C1639" t="s">
        <v>196</v>
      </c>
      <c r="D1639">
        <v>2005</v>
      </c>
      <c r="E1639">
        <v>72.307500000000005</v>
      </c>
      <c r="F1639"/>
      <c r="G1639">
        <v>18.358709999999999</v>
      </c>
      <c r="H1639">
        <v>126.65219999999999</v>
      </c>
      <c r="I1639"/>
      <c r="J1639">
        <v>2.2040000000000001E-2</v>
      </c>
      <c r="K1639"/>
      <c r="L1639">
        <v>9.7499999999999996E-4</v>
      </c>
      <c r="M1639"/>
      <c r="N1639">
        <v>0.50975000000000004</v>
      </c>
      <c r="O1639"/>
      <c r="P1639">
        <v>28.2</v>
      </c>
      <c r="Q1639"/>
      <c r="R1639">
        <v>3.9</v>
      </c>
      <c r="S1639">
        <v>9.3000000000000007</v>
      </c>
      <c r="T1639" s="3">
        <v>95</v>
      </c>
      <c r="V1639">
        <v>95</v>
      </c>
      <c r="W1639"/>
      <c r="X1639">
        <v>95</v>
      </c>
      <c r="Y1639"/>
      <c r="Z1639">
        <v>95</v>
      </c>
      <c r="AA1639"/>
      <c r="AB1639">
        <v>99.231489999999994</v>
      </c>
      <c r="AC1639"/>
      <c r="AD1639">
        <v>22.39</v>
      </c>
      <c r="AF1639">
        <v>8500</v>
      </c>
      <c r="AG1639"/>
      <c r="AH1639">
        <v>4.58263</v>
      </c>
      <c r="AI1639"/>
      <c r="AJ1639">
        <v>8.8627500000000001</v>
      </c>
      <c r="AK1639"/>
      <c r="AL1639">
        <v>5765.6350000000002</v>
      </c>
      <c r="AM1639"/>
      <c r="AN1639">
        <v>19.899999999999999</v>
      </c>
      <c r="AO1639">
        <v>72.594999999999999</v>
      </c>
      <c r="AP1639">
        <v>0.1</v>
      </c>
      <c r="AQ1639"/>
      <c r="AR1639">
        <v>7940</v>
      </c>
      <c r="AT1639"/>
      <c r="AU1639"/>
      <c r="AV1639">
        <v>91.130750000000006</v>
      </c>
    </row>
    <row r="1640" spans="1:49" hidden="1" x14ac:dyDescent="0.3">
      <c r="A1640" t="s">
        <v>227</v>
      </c>
      <c r="B1640" t="s">
        <v>228</v>
      </c>
      <c r="C1640" t="s">
        <v>196</v>
      </c>
      <c r="D1640">
        <v>2006</v>
      </c>
      <c r="E1640">
        <v>72.644970000000001</v>
      </c>
      <c r="F1640"/>
      <c r="G1640">
        <v>18.428599999999999</v>
      </c>
      <c r="H1640">
        <v>121.55200000000001</v>
      </c>
      <c r="I1640"/>
      <c r="J1640">
        <v>2.1495E-2</v>
      </c>
      <c r="K1640"/>
      <c r="L1640">
        <v>9.0499999999999999E-4</v>
      </c>
      <c r="M1640"/>
      <c r="N1640">
        <v>0.54737000000000002</v>
      </c>
      <c r="O1640"/>
      <c r="P1640">
        <v>28.3</v>
      </c>
      <c r="Q1640"/>
      <c r="R1640">
        <v>3.9</v>
      </c>
      <c r="S1640">
        <v>9.6</v>
      </c>
      <c r="T1640" s="3">
        <v>98</v>
      </c>
      <c r="V1640">
        <v>99</v>
      </c>
      <c r="W1640"/>
      <c r="X1640">
        <v>98</v>
      </c>
      <c r="Y1640"/>
      <c r="Z1640">
        <v>98</v>
      </c>
      <c r="AA1640"/>
      <c r="AB1640">
        <v>99.214129999999997</v>
      </c>
      <c r="AC1640"/>
      <c r="AD1640">
        <v>22.911000000000001</v>
      </c>
      <c r="AF1640">
        <v>9290</v>
      </c>
      <c r="AG1640"/>
      <c r="AH1640">
        <v>4.1311499999999999</v>
      </c>
      <c r="AI1640"/>
      <c r="AJ1640">
        <v>8.0562100000000001</v>
      </c>
      <c r="AK1640"/>
      <c r="AL1640">
        <v>5991.54</v>
      </c>
      <c r="AM1640"/>
      <c r="AN1640">
        <v>19.3</v>
      </c>
      <c r="AO1640">
        <v>72.763000000000005</v>
      </c>
      <c r="AP1640">
        <v>0.1</v>
      </c>
      <c r="AQ1640"/>
      <c r="AR1640">
        <v>8540</v>
      </c>
      <c r="AS1640">
        <v>0.3</v>
      </c>
      <c r="AT1640"/>
      <c r="AU1640"/>
    </row>
    <row r="1641" spans="1:49" hidden="1" x14ac:dyDescent="0.3">
      <c r="A1641" t="s">
        <v>227</v>
      </c>
      <c r="B1641" t="s">
        <v>228</v>
      </c>
      <c r="C1641" t="s">
        <v>196</v>
      </c>
      <c r="D1641">
        <v>2007</v>
      </c>
      <c r="E1641">
        <v>72.818989999999999</v>
      </c>
      <c r="F1641"/>
      <c r="G1641">
        <v>18.49492</v>
      </c>
      <c r="H1641">
        <v>119.9841</v>
      </c>
      <c r="I1641"/>
      <c r="J1641">
        <v>2.06E-2</v>
      </c>
      <c r="K1641"/>
      <c r="L1641">
        <v>8.9499999999999996E-4</v>
      </c>
      <c r="M1641"/>
      <c r="N1641">
        <v>0.56405000000000005</v>
      </c>
      <c r="O1641"/>
      <c r="P1641">
        <v>28.3</v>
      </c>
      <c r="Q1641"/>
      <c r="R1641">
        <v>3.8</v>
      </c>
      <c r="S1641">
        <v>9.9</v>
      </c>
      <c r="T1641" s="3">
        <v>98</v>
      </c>
      <c r="V1641">
        <v>95</v>
      </c>
      <c r="W1641"/>
      <c r="X1641">
        <v>98</v>
      </c>
      <c r="Y1641"/>
      <c r="Z1641">
        <v>98</v>
      </c>
      <c r="AA1641"/>
      <c r="AB1641">
        <v>99.195689999999999</v>
      </c>
      <c r="AC1641"/>
      <c r="AD1641">
        <v>24.425999999999998</v>
      </c>
      <c r="AF1641">
        <v>10190</v>
      </c>
      <c r="AG1641"/>
      <c r="AH1641">
        <v>4.70695</v>
      </c>
      <c r="AI1641"/>
      <c r="AJ1641">
        <v>8.30105</v>
      </c>
      <c r="AK1641"/>
      <c r="AL1641">
        <v>6255.28</v>
      </c>
      <c r="AM1641"/>
      <c r="AN1641">
        <v>18.8</v>
      </c>
      <c r="AO1641">
        <v>72.930999999999997</v>
      </c>
      <c r="AP1641">
        <v>0.1</v>
      </c>
      <c r="AQ1641"/>
      <c r="AR1641">
        <v>9170</v>
      </c>
      <c r="AT1641"/>
      <c r="AU1641"/>
      <c r="AV1641">
        <v>92.199579999999997</v>
      </c>
    </row>
    <row r="1642" spans="1:49" hidden="1" x14ac:dyDescent="0.3">
      <c r="A1642" t="s">
        <v>227</v>
      </c>
      <c r="B1642" t="s">
        <v>228</v>
      </c>
      <c r="C1642" t="s">
        <v>196</v>
      </c>
      <c r="D1642">
        <v>2008</v>
      </c>
      <c r="E1642">
        <v>73.00506</v>
      </c>
      <c r="F1642"/>
      <c r="G1642">
        <v>18.570239999999998</v>
      </c>
      <c r="H1642">
        <v>118.6927</v>
      </c>
      <c r="I1642"/>
      <c r="J1642">
        <v>1.9695000000000001E-2</v>
      </c>
      <c r="K1642"/>
      <c r="L1642">
        <v>8.3000000000000001E-4</v>
      </c>
      <c r="M1642"/>
      <c r="N1642">
        <v>0.57825000000000004</v>
      </c>
      <c r="O1642"/>
      <c r="P1642">
        <v>28.4</v>
      </c>
      <c r="Q1642"/>
      <c r="R1642">
        <v>3.8</v>
      </c>
      <c r="S1642">
        <v>10.199999999999999</v>
      </c>
      <c r="T1642" s="3">
        <v>97</v>
      </c>
      <c r="V1642">
        <v>95</v>
      </c>
      <c r="W1642"/>
      <c r="X1642">
        <v>98</v>
      </c>
      <c r="Y1642"/>
      <c r="Z1642">
        <v>97</v>
      </c>
      <c r="AA1642"/>
      <c r="AB1642">
        <v>99.176220000000001</v>
      </c>
      <c r="AC1642"/>
      <c r="AD1642">
        <v>22.231000000000002</v>
      </c>
      <c r="AF1642">
        <v>10810</v>
      </c>
      <c r="AG1642"/>
      <c r="AH1642">
        <v>5.29725</v>
      </c>
      <c r="AI1642"/>
      <c r="AJ1642">
        <v>8.7539300000000004</v>
      </c>
      <c r="AK1642"/>
      <c r="AL1642">
        <v>6556.4780000000001</v>
      </c>
      <c r="AM1642"/>
      <c r="AN1642">
        <v>18.3</v>
      </c>
      <c r="AO1642">
        <v>73.099000000000004</v>
      </c>
      <c r="AP1642">
        <v>0.1</v>
      </c>
      <c r="AQ1642"/>
      <c r="AR1642">
        <v>9430</v>
      </c>
      <c r="AS1642">
        <v>0.1</v>
      </c>
      <c r="AT1642"/>
      <c r="AU1642"/>
      <c r="AW1642">
        <v>9.6862600000000008</v>
      </c>
    </row>
    <row r="1643" spans="1:49" hidden="1" x14ac:dyDescent="0.3">
      <c r="A1643" t="s">
        <v>227</v>
      </c>
      <c r="B1643" t="s">
        <v>228</v>
      </c>
      <c r="C1643" t="s">
        <v>196</v>
      </c>
      <c r="D1643">
        <v>2009</v>
      </c>
      <c r="E1643">
        <v>73.184229999999999</v>
      </c>
      <c r="F1643"/>
      <c r="G1643">
        <v>18.6571</v>
      </c>
      <c r="H1643">
        <v>117.4957</v>
      </c>
      <c r="I1643"/>
      <c r="J1643">
        <v>1.8800000000000001E-2</v>
      </c>
      <c r="K1643"/>
      <c r="L1643">
        <v>7.9000000000000001E-4</v>
      </c>
      <c r="M1643"/>
      <c r="N1643">
        <v>0.55762999999999996</v>
      </c>
      <c r="O1643"/>
      <c r="P1643">
        <v>28.5</v>
      </c>
      <c r="Q1643"/>
      <c r="R1643">
        <v>3.8</v>
      </c>
      <c r="S1643">
        <v>10.5</v>
      </c>
      <c r="T1643" s="3">
        <v>98</v>
      </c>
      <c r="V1643">
        <v>95</v>
      </c>
      <c r="W1643"/>
      <c r="X1643">
        <v>98</v>
      </c>
      <c r="Y1643"/>
      <c r="Z1643">
        <v>98</v>
      </c>
      <c r="AA1643"/>
      <c r="AB1643">
        <v>99.155649999999994</v>
      </c>
      <c r="AC1643"/>
      <c r="AD1643">
        <v>21.286999999999999</v>
      </c>
      <c r="AF1643">
        <v>11130</v>
      </c>
      <c r="AG1643"/>
      <c r="AH1643">
        <v>6.3741700000000003</v>
      </c>
      <c r="AI1643"/>
      <c r="AJ1643">
        <v>9.5021299999999993</v>
      </c>
      <c r="AK1643"/>
      <c r="AL1643">
        <v>6893.26</v>
      </c>
      <c r="AM1643"/>
      <c r="AN1643">
        <v>17.8</v>
      </c>
      <c r="AO1643">
        <v>73.266000000000005</v>
      </c>
      <c r="AP1643">
        <v>0.1</v>
      </c>
      <c r="AQ1643"/>
      <c r="AR1643">
        <v>9500</v>
      </c>
      <c r="AT1643"/>
      <c r="AU1643"/>
    </row>
    <row r="1644" spans="1:49" hidden="1" x14ac:dyDescent="0.3">
      <c r="A1644" t="s">
        <v>227</v>
      </c>
      <c r="B1644" t="s">
        <v>228</v>
      </c>
      <c r="C1644" t="s">
        <v>196</v>
      </c>
      <c r="D1644">
        <v>2010</v>
      </c>
      <c r="E1644">
        <v>73.366879999999995</v>
      </c>
      <c r="F1644"/>
      <c r="G1644">
        <v>18.751529999999999</v>
      </c>
      <c r="H1644">
        <v>116.3903</v>
      </c>
      <c r="I1644"/>
      <c r="J1644">
        <v>1.7985000000000001E-2</v>
      </c>
      <c r="K1644"/>
      <c r="L1644">
        <v>7.5500000000000003E-4</v>
      </c>
      <c r="M1644"/>
      <c r="N1644">
        <v>0.48285</v>
      </c>
      <c r="O1644"/>
      <c r="P1644">
        <v>28.5</v>
      </c>
      <c r="Q1644"/>
      <c r="R1644">
        <v>3.8</v>
      </c>
      <c r="S1644">
        <v>10.8</v>
      </c>
      <c r="T1644" s="3">
        <v>98</v>
      </c>
      <c r="V1644">
        <v>98</v>
      </c>
      <c r="W1644"/>
      <c r="X1644">
        <v>98</v>
      </c>
      <c r="Y1644"/>
      <c r="Z1644">
        <v>98</v>
      </c>
      <c r="AA1644"/>
      <c r="AB1644">
        <v>99.134100000000004</v>
      </c>
      <c r="AC1644"/>
      <c r="AD1644">
        <v>22.326000000000001</v>
      </c>
      <c r="AF1644">
        <v>10950</v>
      </c>
      <c r="AG1644"/>
      <c r="AH1644">
        <v>5.5964200000000002</v>
      </c>
      <c r="AI1644"/>
      <c r="AJ1644">
        <v>8.3893000000000004</v>
      </c>
      <c r="AK1644"/>
      <c r="AL1644">
        <v>7261.5389999999998</v>
      </c>
      <c r="AM1644"/>
      <c r="AN1644">
        <v>17.399999999999999</v>
      </c>
      <c r="AO1644">
        <v>73.427999999999997</v>
      </c>
      <c r="AP1644">
        <v>0.1</v>
      </c>
      <c r="AQ1644"/>
      <c r="AR1644">
        <v>9120</v>
      </c>
      <c r="AS1644">
        <v>0.1</v>
      </c>
      <c r="AT1644"/>
      <c r="AU1644"/>
      <c r="AV1644">
        <v>92.55104</v>
      </c>
      <c r="AW1644">
        <v>9.7707999999999995</v>
      </c>
    </row>
    <row r="1645" spans="1:49" hidden="1" x14ac:dyDescent="0.3">
      <c r="A1645" t="s">
        <v>227</v>
      </c>
      <c r="B1645" t="s">
        <v>228</v>
      </c>
      <c r="C1645" t="s">
        <v>196</v>
      </c>
      <c r="D1645">
        <v>2011</v>
      </c>
      <c r="E1645">
        <v>73.535989999999998</v>
      </c>
      <c r="F1645"/>
      <c r="G1645">
        <v>18.84252</v>
      </c>
      <c r="H1645">
        <v>115.3202</v>
      </c>
      <c r="I1645"/>
      <c r="J1645">
        <v>1.728E-2</v>
      </c>
      <c r="K1645"/>
      <c r="L1645">
        <v>7.1500000000000003E-4</v>
      </c>
      <c r="M1645"/>
      <c r="N1645">
        <v>0.40371000000000001</v>
      </c>
      <c r="O1645"/>
      <c r="P1645">
        <v>28.6</v>
      </c>
      <c r="Q1645"/>
      <c r="R1645">
        <v>3.8</v>
      </c>
      <c r="S1645">
        <v>11.1</v>
      </c>
      <c r="T1645" s="3">
        <v>98</v>
      </c>
      <c r="V1645">
        <v>98</v>
      </c>
      <c r="W1645"/>
      <c r="X1645">
        <v>98</v>
      </c>
      <c r="Y1645"/>
      <c r="Z1645">
        <v>98</v>
      </c>
      <c r="AA1645"/>
      <c r="AB1645">
        <v>99.111559999999997</v>
      </c>
      <c r="AC1645"/>
      <c r="AF1645">
        <v>11190</v>
      </c>
      <c r="AG1645"/>
      <c r="AH1645">
        <v>5.5976699999999999</v>
      </c>
      <c r="AI1645"/>
      <c r="AJ1645">
        <v>8.2993199999999998</v>
      </c>
      <c r="AK1645"/>
      <c r="AL1645">
        <v>7662.8459999999995</v>
      </c>
      <c r="AM1645"/>
      <c r="AN1645">
        <v>16.899999999999999</v>
      </c>
      <c r="AO1645">
        <v>73.581000000000003</v>
      </c>
      <c r="AP1645">
        <v>0.1</v>
      </c>
      <c r="AQ1645"/>
      <c r="AR1645">
        <v>9040</v>
      </c>
      <c r="AT1645"/>
      <c r="AU1645"/>
      <c r="AV1645">
        <v>95.904449999999997</v>
      </c>
    </row>
    <row r="1646" spans="1:49" hidden="1" x14ac:dyDescent="0.3">
      <c r="A1646" t="s">
        <v>227</v>
      </c>
      <c r="B1646" t="s">
        <v>228</v>
      </c>
      <c r="C1646" t="s">
        <v>196</v>
      </c>
      <c r="D1646">
        <v>2012</v>
      </c>
      <c r="E1646">
        <v>73.70429</v>
      </c>
      <c r="F1646"/>
      <c r="G1646">
        <v>18.93196</v>
      </c>
      <c r="H1646">
        <v>114.25620000000001</v>
      </c>
      <c r="I1646"/>
      <c r="J1646">
        <v>1.6574999999999999E-2</v>
      </c>
      <c r="K1646"/>
      <c r="L1646">
        <v>6.8000000000000005E-4</v>
      </c>
      <c r="M1646"/>
      <c r="N1646">
        <v>0.38468999999999998</v>
      </c>
      <c r="O1646"/>
      <c r="P1646">
        <v>28.7</v>
      </c>
      <c r="Q1646"/>
      <c r="R1646">
        <v>3.8</v>
      </c>
      <c r="S1646">
        <v>11.5</v>
      </c>
      <c r="T1646" s="3">
        <v>98</v>
      </c>
      <c r="V1646">
        <v>98</v>
      </c>
      <c r="W1646"/>
      <c r="X1646">
        <v>98</v>
      </c>
      <c r="Y1646"/>
      <c r="Z1646">
        <v>98</v>
      </c>
      <c r="AA1646"/>
      <c r="AB1646">
        <v>99.088099999999997</v>
      </c>
      <c r="AC1646"/>
      <c r="AF1646">
        <v>11390</v>
      </c>
      <c r="AG1646"/>
      <c r="AH1646">
        <v>5.07721</v>
      </c>
      <c r="AI1646"/>
      <c r="AJ1646">
        <v>7.8829200000000004</v>
      </c>
      <c r="AK1646"/>
      <c r="AL1646">
        <v>8089.9620000000004</v>
      </c>
      <c r="AM1646"/>
      <c r="AN1646">
        <v>16.5</v>
      </c>
      <c r="AO1646">
        <v>73.721999999999994</v>
      </c>
      <c r="AP1646">
        <v>0.1</v>
      </c>
      <c r="AQ1646"/>
      <c r="AR1646">
        <v>8930</v>
      </c>
      <c r="AT1646"/>
      <c r="AU1646"/>
      <c r="AV1646">
        <v>97.890320000000003</v>
      </c>
    </row>
    <row r="1647" spans="1:49" hidden="1" x14ac:dyDescent="0.3">
      <c r="A1647" t="s">
        <v>227</v>
      </c>
      <c r="B1647" t="s">
        <v>228</v>
      </c>
      <c r="C1647" t="s">
        <v>196</v>
      </c>
      <c r="D1647">
        <v>2013</v>
      </c>
      <c r="E1647">
        <v>73.861279999999994</v>
      </c>
      <c r="F1647"/>
      <c r="G1647">
        <v>19.019749999999998</v>
      </c>
      <c r="H1647">
        <v>113.4896</v>
      </c>
      <c r="I1647"/>
      <c r="J1647">
        <v>1.593E-2</v>
      </c>
      <c r="K1647"/>
      <c r="L1647">
        <v>6.5499999999999998E-4</v>
      </c>
      <c r="M1647"/>
      <c r="N1647">
        <v>0.37010999999999999</v>
      </c>
      <c r="O1647"/>
      <c r="P1647">
        <v>28.8</v>
      </c>
      <c r="Q1647"/>
      <c r="R1647">
        <v>3.9</v>
      </c>
      <c r="S1647">
        <v>11.8</v>
      </c>
      <c r="T1647" s="3">
        <v>98</v>
      </c>
      <c r="V1647">
        <v>97</v>
      </c>
      <c r="W1647"/>
      <c r="X1647">
        <v>98</v>
      </c>
      <c r="Y1647"/>
      <c r="Z1647">
        <v>98</v>
      </c>
      <c r="AA1647"/>
      <c r="AB1647">
        <v>99.063680000000005</v>
      </c>
      <c r="AC1647"/>
      <c r="AD1647">
        <v>21.946999999999999</v>
      </c>
      <c r="AE1647">
        <v>1.9384600000000001</v>
      </c>
      <c r="AF1647">
        <v>11660</v>
      </c>
      <c r="AG1647"/>
      <c r="AH1647">
        <v>4.4610700000000003</v>
      </c>
      <c r="AI1647"/>
      <c r="AJ1647">
        <v>7.2477</v>
      </c>
      <c r="AK1647"/>
      <c r="AL1647">
        <v>8518.9830000000002</v>
      </c>
      <c r="AM1647"/>
      <c r="AN1647">
        <v>16</v>
      </c>
      <c r="AO1647">
        <v>73.850999999999999</v>
      </c>
      <c r="AP1647">
        <v>0.1</v>
      </c>
      <c r="AQ1647"/>
      <c r="AR1647">
        <v>8890</v>
      </c>
      <c r="AT1647"/>
      <c r="AU1647"/>
    </row>
    <row r="1648" spans="1:49" hidden="1" x14ac:dyDescent="0.3">
      <c r="A1648" t="s">
        <v>227</v>
      </c>
      <c r="B1648" t="s">
        <v>228</v>
      </c>
      <c r="C1648" t="s">
        <v>196</v>
      </c>
      <c r="D1648">
        <v>2014</v>
      </c>
      <c r="E1648">
        <v>74.001429999999999</v>
      </c>
      <c r="F1648"/>
      <c r="G1648">
        <v>19.10059</v>
      </c>
      <c r="H1648">
        <v>112.5622</v>
      </c>
      <c r="I1648"/>
      <c r="J1648">
        <v>1.5429999999999999E-2</v>
      </c>
      <c r="K1648"/>
      <c r="L1648">
        <v>6.3500000000000004E-4</v>
      </c>
      <c r="M1648"/>
      <c r="N1648">
        <v>0.37228</v>
      </c>
      <c r="O1648"/>
      <c r="P1648">
        <v>28.8</v>
      </c>
      <c r="Q1648"/>
      <c r="R1648">
        <v>3.9</v>
      </c>
      <c r="S1648">
        <v>12.2</v>
      </c>
      <c r="T1648" s="3">
        <v>98</v>
      </c>
      <c r="V1648">
        <v>98</v>
      </c>
      <c r="W1648"/>
      <c r="X1648">
        <v>98</v>
      </c>
      <c r="Y1648"/>
      <c r="Z1648">
        <v>98</v>
      </c>
      <c r="AA1648"/>
      <c r="AB1648">
        <v>99.038420000000002</v>
      </c>
      <c r="AC1648"/>
      <c r="AD1648">
        <v>22.038</v>
      </c>
      <c r="AF1648"/>
      <c r="AG1648"/>
      <c r="AH1648">
        <v>4.7140899999999997</v>
      </c>
      <c r="AI1648"/>
      <c r="AJ1648">
        <v>7.31149</v>
      </c>
      <c r="AK1648"/>
      <c r="AL1648">
        <v>8918.8279999999995</v>
      </c>
      <c r="AM1648"/>
      <c r="AN1648">
        <v>15.6</v>
      </c>
      <c r="AO1648">
        <v>73.968999999999994</v>
      </c>
      <c r="AP1648">
        <v>0.1</v>
      </c>
      <c r="AQ1648"/>
      <c r="AR1648">
        <v>8910</v>
      </c>
      <c r="AT1648"/>
      <c r="AU1648"/>
    </row>
    <row r="1649" spans="1:49" hidden="1" x14ac:dyDescent="0.3">
      <c r="A1649" t="s">
        <v>227</v>
      </c>
      <c r="B1649" t="s">
        <v>228</v>
      </c>
      <c r="C1649" t="s">
        <v>196</v>
      </c>
      <c r="D1649">
        <v>2015</v>
      </c>
      <c r="E1649">
        <v>74.142070000000004</v>
      </c>
      <c r="F1649"/>
      <c r="G1649">
        <v>19.180910000000001</v>
      </c>
      <c r="H1649">
        <v>111.4631</v>
      </c>
      <c r="I1649"/>
      <c r="J1649">
        <v>1.5084999999999999E-2</v>
      </c>
      <c r="K1649"/>
      <c r="L1649">
        <v>6.1499999999999999E-4</v>
      </c>
      <c r="M1649"/>
      <c r="N1649">
        <v>0.31992999999999999</v>
      </c>
      <c r="O1649"/>
      <c r="P1649">
        <v>28.9</v>
      </c>
      <c r="Q1649"/>
      <c r="R1649">
        <v>3.9</v>
      </c>
      <c r="S1649">
        <v>12.5</v>
      </c>
      <c r="T1649" s="3">
        <v>99</v>
      </c>
      <c r="V1649">
        <v>94</v>
      </c>
      <c r="W1649"/>
      <c r="X1649">
        <v>99</v>
      </c>
      <c r="Y1649"/>
      <c r="Z1649">
        <v>99</v>
      </c>
      <c r="AA1649"/>
      <c r="AB1649">
        <v>99.004779999999997</v>
      </c>
      <c r="AC1649"/>
      <c r="AD1649">
        <v>28.077999999999999</v>
      </c>
      <c r="AF1649"/>
      <c r="AG1649"/>
      <c r="AH1649">
        <v>4.0653800000000002</v>
      </c>
      <c r="AI1649"/>
      <c r="AJ1649">
        <v>7.5931600000000001</v>
      </c>
      <c r="AK1649"/>
      <c r="AL1649">
        <v>9266.5750000000007</v>
      </c>
      <c r="AM1649"/>
      <c r="AN1649">
        <v>15.2</v>
      </c>
      <c r="AO1649">
        <v>74.078000000000003</v>
      </c>
      <c r="AP1649">
        <v>0.1</v>
      </c>
      <c r="AQ1649"/>
      <c r="AR1649">
        <v>8880</v>
      </c>
      <c r="AT1649"/>
      <c r="AU1649"/>
    </row>
    <row r="1650" spans="1:49" hidden="1" x14ac:dyDescent="0.3">
      <c r="A1650" t="s">
        <v>227</v>
      </c>
      <c r="B1650" t="s">
        <v>228</v>
      </c>
      <c r="C1650" t="s">
        <v>196</v>
      </c>
      <c r="D1650">
        <v>2016</v>
      </c>
      <c r="E1650">
        <v>74.277730000000005</v>
      </c>
      <c r="F1650"/>
      <c r="G1650">
        <v>19.259340000000002</v>
      </c>
      <c r="H1650">
        <v>110.5425</v>
      </c>
      <c r="I1650"/>
      <c r="J1650">
        <v>1.468E-2</v>
      </c>
      <c r="K1650"/>
      <c r="L1650">
        <v>5.9500000000000004E-4</v>
      </c>
      <c r="M1650"/>
      <c r="N1650">
        <v>0.31556000000000001</v>
      </c>
      <c r="O1650"/>
      <c r="P1650">
        <v>29</v>
      </c>
      <c r="Q1650"/>
      <c r="R1650">
        <v>4</v>
      </c>
      <c r="S1650">
        <v>12.9</v>
      </c>
      <c r="T1650" s="3">
        <v>98</v>
      </c>
      <c r="V1650">
        <v>96</v>
      </c>
      <c r="W1650"/>
      <c r="X1650">
        <v>98</v>
      </c>
      <c r="Y1650"/>
      <c r="Z1650">
        <v>98</v>
      </c>
      <c r="AA1650"/>
      <c r="AB1650">
        <v>98.971050000000005</v>
      </c>
      <c r="AC1650"/>
      <c r="AD1650">
        <v>13.954000000000001</v>
      </c>
      <c r="AF1650"/>
      <c r="AG1650"/>
      <c r="AH1650">
        <v>3.5341999999999998</v>
      </c>
      <c r="AI1650"/>
      <c r="AJ1650">
        <v>7.1670600000000002</v>
      </c>
      <c r="AK1650"/>
      <c r="AL1650">
        <v>9554.2860000000001</v>
      </c>
      <c r="AM1650"/>
      <c r="AN1650">
        <v>14.8</v>
      </c>
      <c r="AO1650">
        <v>74.183999999999997</v>
      </c>
      <c r="AP1650">
        <v>0.1</v>
      </c>
      <c r="AQ1650"/>
      <c r="AR1650">
        <v>8910</v>
      </c>
      <c r="AT1650">
        <v>3.8422900000000002</v>
      </c>
      <c r="AU1650"/>
    </row>
    <row r="1651" spans="1:49" hidden="1" x14ac:dyDescent="0.3">
      <c r="A1651" t="s">
        <v>229</v>
      </c>
      <c r="B1651" t="s">
        <v>230</v>
      </c>
      <c r="C1651" t="s">
        <v>196</v>
      </c>
      <c r="D1651">
        <v>2000</v>
      </c>
      <c r="E1651">
        <v>73.313000000000002</v>
      </c>
      <c r="F1651"/>
      <c r="G1651">
        <v>16.976769999999998</v>
      </c>
      <c r="H1651">
        <v>93.574709999999996</v>
      </c>
      <c r="I1651"/>
      <c r="J1651">
        <v>9.8600000000000007E-3</v>
      </c>
      <c r="K1651"/>
      <c r="L1651">
        <v>4.0499999999999998E-4</v>
      </c>
      <c r="M1651"/>
      <c r="N1651">
        <v>1.333E-2</v>
      </c>
      <c r="O1651"/>
      <c r="P1651">
        <v>28.3</v>
      </c>
      <c r="Q1651"/>
      <c r="R1651">
        <v>3.2</v>
      </c>
      <c r="S1651">
        <v>17.7</v>
      </c>
      <c r="T1651" s="3">
        <v>95</v>
      </c>
      <c r="V1651">
        <v>99</v>
      </c>
      <c r="W1651"/>
      <c r="X1651">
        <v>94</v>
      </c>
      <c r="Y1651"/>
      <c r="Z1651">
        <v>98</v>
      </c>
      <c r="AA1651"/>
      <c r="AB1651">
        <v>100</v>
      </c>
      <c r="AC1651"/>
      <c r="AF1651">
        <v>75580</v>
      </c>
      <c r="AG1651"/>
      <c r="AH1651">
        <v>1.90995</v>
      </c>
      <c r="AI1651"/>
      <c r="AJ1651">
        <v>2.51491</v>
      </c>
      <c r="AK1651"/>
      <c r="AL1651">
        <v>2045.123</v>
      </c>
      <c r="AM1651"/>
      <c r="AN1651">
        <v>10.6</v>
      </c>
      <c r="AO1651">
        <v>73.141999999999996</v>
      </c>
      <c r="AP1651">
        <v>0.1</v>
      </c>
      <c r="AQ1651"/>
      <c r="AR1651">
        <v>65700</v>
      </c>
      <c r="AT1651"/>
      <c r="AU1651"/>
    </row>
    <row r="1652" spans="1:49" hidden="1" x14ac:dyDescent="0.3">
      <c r="A1652" t="s">
        <v>229</v>
      </c>
      <c r="B1652" t="s">
        <v>230</v>
      </c>
      <c r="C1652" t="s">
        <v>196</v>
      </c>
      <c r="D1652">
        <v>2001</v>
      </c>
      <c r="E1652">
        <v>73.381799999999998</v>
      </c>
      <c r="F1652"/>
      <c r="G1652">
        <v>17.021139999999999</v>
      </c>
      <c r="H1652">
        <v>92.403909999999996</v>
      </c>
      <c r="I1652"/>
      <c r="J1652">
        <v>9.9050000000000006E-3</v>
      </c>
      <c r="K1652"/>
      <c r="L1652">
        <v>4.0000000000000002E-4</v>
      </c>
      <c r="M1652"/>
      <c r="N1652">
        <v>1.261E-2</v>
      </c>
      <c r="O1652"/>
      <c r="P1652">
        <v>28.4</v>
      </c>
      <c r="Q1652"/>
      <c r="R1652">
        <v>3.2</v>
      </c>
      <c r="S1652">
        <v>18.100000000000001</v>
      </c>
      <c r="T1652" s="3">
        <v>99</v>
      </c>
      <c r="V1652">
        <v>99</v>
      </c>
      <c r="W1652"/>
      <c r="X1652">
        <v>99</v>
      </c>
      <c r="Y1652"/>
      <c r="Z1652">
        <v>99</v>
      </c>
      <c r="AA1652"/>
      <c r="AB1652">
        <v>100</v>
      </c>
      <c r="AC1652"/>
      <c r="AF1652">
        <v>72590</v>
      </c>
      <c r="AG1652"/>
      <c r="AH1652">
        <v>2.9356800000000001</v>
      </c>
      <c r="AI1652"/>
      <c r="AJ1652">
        <v>3.6088300000000002</v>
      </c>
      <c r="AK1652"/>
      <c r="AL1652">
        <v>2103.2820000000002</v>
      </c>
      <c r="AM1652"/>
      <c r="AN1652">
        <v>10.4</v>
      </c>
      <c r="AO1652">
        <v>73.209999999999994</v>
      </c>
      <c r="AP1652">
        <v>0.1</v>
      </c>
      <c r="AQ1652"/>
      <c r="AR1652">
        <v>63690</v>
      </c>
      <c r="AT1652">
        <v>6.5860000000000003</v>
      </c>
      <c r="AU1652"/>
    </row>
    <row r="1653" spans="1:49" hidden="1" x14ac:dyDescent="0.3">
      <c r="A1653" t="s">
        <v>229</v>
      </c>
      <c r="B1653" t="s">
        <v>230</v>
      </c>
      <c r="C1653" t="s">
        <v>196</v>
      </c>
      <c r="D1653">
        <v>2002</v>
      </c>
      <c r="E1653">
        <v>73.40025</v>
      </c>
      <c r="F1653"/>
      <c r="G1653">
        <v>17.062360000000002</v>
      </c>
      <c r="H1653">
        <v>91.249809999999997</v>
      </c>
      <c r="I1653"/>
      <c r="J1653">
        <v>1.0444999999999999E-2</v>
      </c>
      <c r="K1653"/>
      <c r="L1653">
        <v>4.0999999999999999E-4</v>
      </c>
      <c r="M1653"/>
      <c r="N1653">
        <v>1.1169999999999999E-2</v>
      </c>
      <c r="O1653"/>
      <c r="P1653">
        <v>28.4</v>
      </c>
      <c r="Q1653"/>
      <c r="R1653">
        <v>3.2</v>
      </c>
      <c r="S1653">
        <v>18.5</v>
      </c>
      <c r="T1653" s="3">
        <v>99</v>
      </c>
      <c r="V1653">
        <v>97</v>
      </c>
      <c r="W1653"/>
      <c r="X1653">
        <v>99</v>
      </c>
      <c r="Y1653"/>
      <c r="Z1653">
        <v>99</v>
      </c>
      <c r="AA1653"/>
      <c r="AB1653">
        <v>100</v>
      </c>
      <c r="AC1653"/>
      <c r="AF1653">
        <v>69980</v>
      </c>
      <c r="AG1653"/>
      <c r="AH1653">
        <v>2.8475299999999999</v>
      </c>
      <c r="AI1653"/>
      <c r="AJ1653">
        <v>3.5723500000000001</v>
      </c>
      <c r="AK1653"/>
      <c r="AL1653">
        <v>2136.9969999999998</v>
      </c>
      <c r="AM1653"/>
      <c r="AN1653">
        <v>10.3</v>
      </c>
      <c r="AO1653">
        <v>73.28</v>
      </c>
      <c r="AP1653">
        <v>0.1</v>
      </c>
      <c r="AQ1653"/>
      <c r="AR1653">
        <v>62520</v>
      </c>
      <c r="AT1653">
        <v>6.5505000000000004</v>
      </c>
      <c r="AU1653"/>
    </row>
    <row r="1654" spans="1:49" hidden="1" x14ac:dyDescent="0.3">
      <c r="A1654" t="s">
        <v>229</v>
      </c>
      <c r="B1654" t="s">
        <v>230</v>
      </c>
      <c r="C1654" t="s">
        <v>196</v>
      </c>
      <c r="D1654">
        <v>2003</v>
      </c>
      <c r="E1654">
        <v>73.391459999999995</v>
      </c>
      <c r="F1654"/>
      <c r="G1654">
        <v>17.10069</v>
      </c>
      <c r="H1654">
        <v>90.184870000000004</v>
      </c>
      <c r="I1654"/>
      <c r="J1654">
        <v>1.1365E-2</v>
      </c>
      <c r="K1654"/>
      <c r="L1654">
        <v>4.0499999999999998E-4</v>
      </c>
      <c r="M1654"/>
      <c r="N1654">
        <v>1.192E-2</v>
      </c>
      <c r="O1654"/>
      <c r="P1654">
        <v>28.5</v>
      </c>
      <c r="Q1654"/>
      <c r="R1654">
        <v>3.1</v>
      </c>
      <c r="S1654">
        <v>18.8</v>
      </c>
      <c r="T1654" s="3">
        <v>99</v>
      </c>
      <c r="V1654">
        <v>97</v>
      </c>
      <c r="W1654"/>
      <c r="X1654">
        <v>99</v>
      </c>
      <c r="Y1654"/>
      <c r="Z1654">
        <v>99</v>
      </c>
      <c r="AA1654"/>
      <c r="AB1654">
        <v>100</v>
      </c>
      <c r="AC1654"/>
      <c r="AF1654">
        <v>79780</v>
      </c>
      <c r="AG1654"/>
      <c r="AH1654">
        <v>2.5950299999999999</v>
      </c>
      <c r="AI1654"/>
      <c r="AJ1654">
        <v>3.2332700000000001</v>
      </c>
      <c r="AK1654"/>
      <c r="AL1654">
        <v>2161.6260000000002</v>
      </c>
      <c r="AM1654"/>
      <c r="AN1654">
        <v>10.1</v>
      </c>
      <c r="AO1654">
        <v>73.355000000000004</v>
      </c>
      <c r="AP1654">
        <v>0.1</v>
      </c>
      <c r="AQ1654"/>
      <c r="AR1654">
        <v>72710</v>
      </c>
      <c r="AT1654"/>
      <c r="AU1654"/>
    </row>
    <row r="1655" spans="1:49" hidden="1" x14ac:dyDescent="0.3">
      <c r="A1655" t="s">
        <v>229</v>
      </c>
      <c r="B1655" t="s">
        <v>230</v>
      </c>
      <c r="C1655" t="s">
        <v>196</v>
      </c>
      <c r="D1655">
        <v>2004</v>
      </c>
      <c r="E1655">
        <v>73.387</v>
      </c>
      <c r="F1655"/>
      <c r="G1655">
        <v>17.139790000000001</v>
      </c>
      <c r="H1655">
        <v>89.13409</v>
      </c>
      <c r="I1655"/>
      <c r="J1655">
        <v>1.2045E-2</v>
      </c>
      <c r="K1655"/>
      <c r="L1655">
        <v>4.4999999999999999E-4</v>
      </c>
      <c r="M1655"/>
      <c r="N1655">
        <v>1.753E-2</v>
      </c>
      <c r="O1655"/>
      <c r="P1655">
        <v>28.6</v>
      </c>
      <c r="Q1655"/>
      <c r="R1655">
        <v>3.1</v>
      </c>
      <c r="S1655">
        <v>19.2</v>
      </c>
      <c r="T1655" s="3">
        <v>94</v>
      </c>
      <c r="V1655">
        <v>97</v>
      </c>
      <c r="W1655"/>
      <c r="X1655">
        <v>98</v>
      </c>
      <c r="Y1655"/>
      <c r="Z1655">
        <v>98</v>
      </c>
      <c r="AA1655"/>
      <c r="AB1655">
        <v>100</v>
      </c>
      <c r="AC1655"/>
      <c r="AF1655">
        <v>88870</v>
      </c>
      <c r="AG1655"/>
      <c r="AH1655">
        <v>2.19787</v>
      </c>
      <c r="AI1655"/>
      <c r="AJ1655">
        <v>2.75732</v>
      </c>
      <c r="AK1655"/>
      <c r="AL1655">
        <v>2200.4920000000002</v>
      </c>
      <c r="AM1655"/>
      <c r="AN1655">
        <v>10</v>
      </c>
      <c r="AO1655">
        <v>73.438999999999993</v>
      </c>
      <c r="AP1655">
        <v>0.1</v>
      </c>
      <c r="AQ1655"/>
      <c r="AR1655">
        <v>82530</v>
      </c>
      <c r="AT1655">
        <v>5.5351499999999998</v>
      </c>
      <c r="AU1655"/>
    </row>
    <row r="1656" spans="1:49" hidden="1" x14ac:dyDescent="0.3">
      <c r="A1656" t="s">
        <v>229</v>
      </c>
      <c r="B1656" t="s">
        <v>230</v>
      </c>
      <c r="C1656" t="s">
        <v>196</v>
      </c>
      <c r="D1656">
        <v>2005</v>
      </c>
      <c r="E1656">
        <v>73.452799999999996</v>
      </c>
      <c r="F1656"/>
      <c r="G1656">
        <v>17.180569999999999</v>
      </c>
      <c r="H1656">
        <v>87.938320000000004</v>
      </c>
      <c r="I1656"/>
      <c r="J1656">
        <v>1.21E-2</v>
      </c>
      <c r="K1656"/>
      <c r="L1656">
        <v>4.4999999999999999E-4</v>
      </c>
      <c r="M1656"/>
      <c r="N1656">
        <v>1.324E-2</v>
      </c>
      <c r="O1656"/>
      <c r="P1656">
        <v>28.7</v>
      </c>
      <c r="Q1656"/>
      <c r="R1656">
        <v>3.1</v>
      </c>
      <c r="S1656">
        <v>19.600000000000001</v>
      </c>
      <c r="T1656" s="3">
        <v>99</v>
      </c>
      <c r="V1656">
        <v>99</v>
      </c>
      <c r="W1656"/>
      <c r="X1656">
        <v>99</v>
      </c>
      <c r="Y1656"/>
      <c r="Z1656">
        <v>99</v>
      </c>
      <c r="AA1656"/>
      <c r="AB1656">
        <v>100</v>
      </c>
      <c r="AC1656"/>
      <c r="AF1656">
        <v>96720</v>
      </c>
      <c r="AG1656"/>
      <c r="AH1656">
        <v>1.8987099999999999</v>
      </c>
      <c r="AI1656"/>
      <c r="AJ1656">
        <v>2.3776199999999998</v>
      </c>
      <c r="AK1656"/>
      <c r="AL1656">
        <v>2270.1979999999999</v>
      </c>
      <c r="AM1656"/>
      <c r="AN1656">
        <v>9.8000000000000007</v>
      </c>
      <c r="AO1656">
        <v>73.537999999999997</v>
      </c>
      <c r="AP1656">
        <v>0.1</v>
      </c>
      <c r="AQ1656"/>
      <c r="AR1656">
        <v>90940</v>
      </c>
      <c r="AT1656">
        <v>4.7382499999999999</v>
      </c>
      <c r="AU1656"/>
      <c r="AV1656">
        <v>93.274460000000005</v>
      </c>
      <c r="AW1656">
        <v>5.7977999999999996</v>
      </c>
    </row>
    <row r="1657" spans="1:49" hidden="1" x14ac:dyDescent="0.3">
      <c r="A1657" t="s">
        <v>229</v>
      </c>
      <c r="B1657" t="s">
        <v>230</v>
      </c>
      <c r="C1657" t="s">
        <v>196</v>
      </c>
      <c r="D1657">
        <v>2006</v>
      </c>
      <c r="E1657">
        <v>73.525850000000005</v>
      </c>
      <c r="F1657"/>
      <c r="G1657">
        <v>17.217009999999998</v>
      </c>
      <c r="H1657">
        <v>87.164919999999995</v>
      </c>
      <c r="I1657"/>
      <c r="J1657">
        <v>1.1809999999999999E-2</v>
      </c>
      <c r="K1657"/>
      <c r="L1657">
        <v>4.4499999999999997E-4</v>
      </c>
      <c r="M1657"/>
      <c r="N1657">
        <v>1.498E-2</v>
      </c>
      <c r="O1657"/>
      <c r="P1657">
        <v>28.7</v>
      </c>
      <c r="Q1657"/>
      <c r="R1657">
        <v>3.1</v>
      </c>
      <c r="S1657">
        <v>19.899999999999999</v>
      </c>
      <c r="T1657" s="3">
        <v>99</v>
      </c>
      <c r="V1657">
        <v>99</v>
      </c>
      <c r="W1657"/>
      <c r="X1657">
        <v>99</v>
      </c>
      <c r="Y1657"/>
      <c r="Z1657">
        <v>99</v>
      </c>
      <c r="AA1657"/>
      <c r="AB1657">
        <v>100</v>
      </c>
      <c r="AC1657"/>
      <c r="AD1657">
        <v>14.542999999999999</v>
      </c>
      <c r="AF1657">
        <v>103600</v>
      </c>
      <c r="AG1657"/>
      <c r="AH1657">
        <v>1.82559</v>
      </c>
      <c r="AI1657"/>
      <c r="AJ1657">
        <v>2.2531400000000001</v>
      </c>
      <c r="AK1657"/>
      <c r="AL1657">
        <v>2373.672</v>
      </c>
      <c r="AM1657"/>
      <c r="AN1657">
        <v>9.6999999999999993</v>
      </c>
      <c r="AO1657">
        <v>73.66</v>
      </c>
      <c r="AP1657">
        <v>0.1</v>
      </c>
      <c r="AQ1657"/>
      <c r="AR1657">
        <v>98030</v>
      </c>
      <c r="AT1657">
        <v>3.7600099999999999</v>
      </c>
      <c r="AU1657"/>
      <c r="AV1657">
        <v>93.282120000000006</v>
      </c>
      <c r="AW1657">
        <v>6.1911899999999997</v>
      </c>
    </row>
    <row r="1658" spans="1:49" hidden="1" x14ac:dyDescent="0.3">
      <c r="A1658" t="s">
        <v>229</v>
      </c>
      <c r="B1658" t="s">
        <v>230</v>
      </c>
      <c r="C1658" t="s">
        <v>196</v>
      </c>
      <c r="D1658">
        <v>2007</v>
      </c>
      <c r="E1658">
        <v>73.642939999999996</v>
      </c>
      <c r="F1658"/>
      <c r="G1658">
        <v>17.250630000000001</v>
      </c>
      <c r="H1658">
        <v>86.162639999999996</v>
      </c>
      <c r="I1658"/>
      <c r="J1658">
        <v>1.1010000000000001E-2</v>
      </c>
      <c r="K1658"/>
      <c r="L1658">
        <v>4.4499999999999997E-4</v>
      </c>
      <c r="M1658"/>
      <c r="N1658">
        <v>2.9430000000000001E-2</v>
      </c>
      <c r="O1658"/>
      <c r="P1658">
        <v>28.8</v>
      </c>
      <c r="Q1658"/>
      <c r="R1658">
        <v>3.2</v>
      </c>
      <c r="S1658">
        <v>20.3</v>
      </c>
      <c r="T1658" s="3">
        <v>99</v>
      </c>
      <c r="V1658">
        <v>99</v>
      </c>
      <c r="W1658"/>
      <c r="X1658">
        <v>99</v>
      </c>
      <c r="Y1658"/>
      <c r="Z1658">
        <v>99</v>
      </c>
      <c r="AA1658"/>
      <c r="AB1658">
        <v>100</v>
      </c>
      <c r="AC1658"/>
      <c r="AD1658">
        <v>18.814</v>
      </c>
      <c r="AF1658">
        <v>106670</v>
      </c>
      <c r="AG1658"/>
      <c r="AH1658">
        <v>1.67889</v>
      </c>
      <c r="AI1658"/>
      <c r="AJ1658">
        <v>2.13314</v>
      </c>
      <c r="AK1658"/>
      <c r="AL1658">
        <v>2504.0189999999998</v>
      </c>
      <c r="AM1658"/>
      <c r="AN1658">
        <v>9.5</v>
      </c>
      <c r="AO1658">
        <v>73.807000000000002</v>
      </c>
      <c r="AP1658">
        <v>0.1</v>
      </c>
      <c r="AQ1658"/>
      <c r="AR1658">
        <v>101160</v>
      </c>
      <c r="AT1658"/>
      <c r="AU1658"/>
      <c r="AV1658">
        <v>93.664190000000005</v>
      </c>
      <c r="AW1658">
        <v>6.2710800000000004</v>
      </c>
    </row>
    <row r="1659" spans="1:49" hidden="1" x14ac:dyDescent="0.3">
      <c r="A1659" t="s">
        <v>229</v>
      </c>
      <c r="B1659" t="s">
        <v>230</v>
      </c>
      <c r="C1659" t="s">
        <v>196</v>
      </c>
      <c r="D1659">
        <v>2008</v>
      </c>
      <c r="E1659">
        <v>73.785420000000002</v>
      </c>
      <c r="F1659"/>
      <c r="G1659">
        <v>17.285440000000001</v>
      </c>
      <c r="H1659">
        <v>85.350279999999998</v>
      </c>
      <c r="I1659"/>
      <c r="J1659">
        <v>9.9699999999999997E-3</v>
      </c>
      <c r="K1659"/>
      <c r="L1659">
        <v>4.35E-4</v>
      </c>
      <c r="M1659"/>
      <c r="N1659">
        <v>3.175E-2</v>
      </c>
      <c r="O1659"/>
      <c r="P1659">
        <v>28.9</v>
      </c>
      <c r="Q1659"/>
      <c r="R1659">
        <v>3.2</v>
      </c>
      <c r="S1659">
        <v>20.6</v>
      </c>
      <c r="T1659" s="3">
        <v>99</v>
      </c>
      <c r="V1659">
        <v>99</v>
      </c>
      <c r="W1659"/>
      <c r="X1659">
        <v>99</v>
      </c>
      <c r="Y1659"/>
      <c r="Z1659">
        <v>99</v>
      </c>
      <c r="AA1659"/>
      <c r="AB1659">
        <v>100</v>
      </c>
      <c r="AC1659"/>
      <c r="AD1659">
        <v>18.806000000000001</v>
      </c>
      <c r="AF1659">
        <v>102020</v>
      </c>
      <c r="AG1659"/>
      <c r="AH1659">
        <v>1.51186</v>
      </c>
      <c r="AI1659"/>
      <c r="AJ1659">
        <v>1.93337</v>
      </c>
      <c r="AK1659"/>
      <c r="AL1659">
        <v>2656.009</v>
      </c>
      <c r="AM1659"/>
      <c r="AN1659">
        <v>9.4</v>
      </c>
      <c r="AO1659">
        <v>73.975999999999999</v>
      </c>
      <c r="AP1659">
        <v>0.1</v>
      </c>
      <c r="AQ1659"/>
      <c r="AR1659">
        <v>96470</v>
      </c>
      <c r="AT1659"/>
      <c r="AU1659"/>
      <c r="AV1659">
        <v>93.898300000000006</v>
      </c>
      <c r="AW1659">
        <v>6.4820900000000004</v>
      </c>
    </row>
    <row r="1660" spans="1:49" hidden="1" x14ac:dyDescent="0.3">
      <c r="A1660" t="s">
        <v>229</v>
      </c>
      <c r="B1660" t="s">
        <v>230</v>
      </c>
      <c r="C1660" t="s">
        <v>196</v>
      </c>
      <c r="D1660">
        <v>2009</v>
      </c>
      <c r="E1660">
        <v>73.924539999999993</v>
      </c>
      <c r="F1660"/>
      <c r="G1660">
        <v>17.343990000000002</v>
      </c>
      <c r="H1660">
        <v>84.888390000000001</v>
      </c>
      <c r="I1660"/>
      <c r="J1660">
        <v>9.1350000000000008E-3</v>
      </c>
      <c r="K1660"/>
      <c r="L1660">
        <v>4.15E-4</v>
      </c>
      <c r="M1660"/>
      <c r="N1660">
        <v>0.10120999999999999</v>
      </c>
      <c r="O1660"/>
      <c r="P1660">
        <v>29</v>
      </c>
      <c r="Q1660"/>
      <c r="R1660">
        <v>3.2</v>
      </c>
      <c r="S1660">
        <v>20.9</v>
      </c>
      <c r="T1660" s="3">
        <v>99</v>
      </c>
      <c r="V1660">
        <v>99</v>
      </c>
      <c r="W1660"/>
      <c r="X1660">
        <v>99</v>
      </c>
      <c r="Y1660"/>
      <c r="Z1660">
        <v>99</v>
      </c>
      <c r="AA1660"/>
      <c r="AB1660">
        <v>100</v>
      </c>
      <c r="AC1660"/>
      <c r="AD1660">
        <v>18.928999999999998</v>
      </c>
      <c r="AF1660">
        <v>91900</v>
      </c>
      <c r="AG1660"/>
      <c r="AH1660">
        <v>3.37093</v>
      </c>
      <c r="AI1660"/>
      <c r="AJ1660">
        <v>3.8693599999999999</v>
      </c>
      <c r="AK1660"/>
      <c r="AL1660">
        <v>2821.0450000000001</v>
      </c>
      <c r="AM1660"/>
      <c r="AN1660">
        <v>9.1999999999999993</v>
      </c>
      <c r="AO1660">
        <v>74.162000000000006</v>
      </c>
      <c r="AP1660">
        <v>0.1</v>
      </c>
      <c r="AQ1660"/>
      <c r="AR1660">
        <v>86280</v>
      </c>
      <c r="AT1660"/>
      <c r="AU1660"/>
    </row>
    <row r="1661" spans="1:49" hidden="1" x14ac:dyDescent="0.3">
      <c r="A1661" t="s">
        <v>229</v>
      </c>
      <c r="B1661" t="s">
        <v>230</v>
      </c>
      <c r="C1661" t="s">
        <v>196</v>
      </c>
      <c r="D1661">
        <v>2010</v>
      </c>
      <c r="E1661">
        <v>74.076639999999998</v>
      </c>
      <c r="F1661"/>
      <c r="G1661">
        <v>17.429290000000002</v>
      </c>
      <c r="H1661">
        <v>84.086169999999996</v>
      </c>
      <c r="I1661"/>
      <c r="J1661">
        <v>8.5100000000000002E-3</v>
      </c>
      <c r="K1661"/>
      <c r="L1661">
        <v>4.0499999999999998E-4</v>
      </c>
      <c r="M1661"/>
      <c r="N1661">
        <v>1.2330000000000001E-2</v>
      </c>
      <c r="O1661"/>
      <c r="P1661">
        <v>29</v>
      </c>
      <c r="Q1661"/>
      <c r="R1661">
        <v>3.3</v>
      </c>
      <c r="S1661">
        <v>21.2</v>
      </c>
      <c r="T1661" s="3">
        <v>99</v>
      </c>
      <c r="V1661">
        <v>98</v>
      </c>
      <c r="W1661"/>
      <c r="X1661">
        <v>98</v>
      </c>
      <c r="Y1661"/>
      <c r="Z1661">
        <v>98</v>
      </c>
      <c r="AA1661"/>
      <c r="AB1661">
        <v>100</v>
      </c>
      <c r="AC1661"/>
      <c r="AD1661">
        <v>24.295999999999999</v>
      </c>
      <c r="AF1661">
        <v>86560</v>
      </c>
      <c r="AG1661"/>
      <c r="AH1661">
        <v>2.3338100000000002</v>
      </c>
      <c r="AI1661"/>
      <c r="AJ1661">
        <v>2.7570399999999999</v>
      </c>
      <c r="AK1661"/>
      <c r="AL1661">
        <v>2991.884</v>
      </c>
      <c r="AM1661"/>
      <c r="AN1661">
        <v>8.9</v>
      </c>
      <c r="AO1661">
        <v>74.358000000000004</v>
      </c>
      <c r="AP1661">
        <v>0.1</v>
      </c>
      <c r="AQ1661"/>
      <c r="AR1661">
        <v>79230</v>
      </c>
      <c r="AT1661"/>
      <c r="AU1661"/>
      <c r="AV1661">
        <v>94.469009999999997</v>
      </c>
    </row>
    <row r="1662" spans="1:49" hidden="1" x14ac:dyDescent="0.3">
      <c r="A1662" t="s">
        <v>229</v>
      </c>
      <c r="B1662" t="s">
        <v>230</v>
      </c>
      <c r="C1662" t="s">
        <v>196</v>
      </c>
      <c r="D1662">
        <v>2011</v>
      </c>
      <c r="E1662">
        <v>74.216480000000004</v>
      </c>
      <c r="F1662"/>
      <c r="G1662">
        <v>17.517859999999999</v>
      </c>
      <c r="H1662">
        <v>83.502399999999994</v>
      </c>
      <c r="I1662"/>
      <c r="J1662">
        <v>8.2249999999999997E-3</v>
      </c>
      <c r="K1662"/>
      <c r="L1662">
        <v>3.6499999999999998E-4</v>
      </c>
      <c r="M1662"/>
      <c r="N1662">
        <v>1.4930000000000001E-2</v>
      </c>
      <c r="O1662"/>
      <c r="P1662">
        <v>29.1</v>
      </c>
      <c r="Q1662"/>
      <c r="R1662">
        <v>3.3</v>
      </c>
      <c r="S1662">
        <v>21.5</v>
      </c>
      <c r="T1662" s="3">
        <v>99</v>
      </c>
      <c r="V1662">
        <v>99</v>
      </c>
      <c r="W1662"/>
      <c r="X1662">
        <v>99</v>
      </c>
      <c r="Y1662"/>
      <c r="Z1662">
        <v>99</v>
      </c>
      <c r="AA1662"/>
      <c r="AB1662">
        <v>100</v>
      </c>
      <c r="AC1662"/>
      <c r="AD1662">
        <v>24.56</v>
      </c>
      <c r="AF1662">
        <v>88170</v>
      </c>
      <c r="AG1662"/>
      <c r="AH1662">
        <v>2.25583</v>
      </c>
      <c r="AI1662"/>
      <c r="AJ1662">
        <v>2.61808</v>
      </c>
      <c r="AK1662"/>
      <c r="AL1662">
        <v>3168.06</v>
      </c>
      <c r="AM1662"/>
      <c r="AN1662">
        <v>8.6</v>
      </c>
      <c r="AO1662">
        <v>74.55</v>
      </c>
      <c r="AP1662">
        <v>0.1</v>
      </c>
      <c r="AQ1662"/>
      <c r="AR1662">
        <v>82670</v>
      </c>
      <c r="AT1662"/>
      <c r="AU1662"/>
    </row>
    <row r="1663" spans="1:49" hidden="1" x14ac:dyDescent="0.3">
      <c r="A1663" t="s">
        <v>229</v>
      </c>
      <c r="B1663" t="s">
        <v>230</v>
      </c>
      <c r="C1663" t="s">
        <v>196</v>
      </c>
      <c r="D1663">
        <v>2012</v>
      </c>
      <c r="E1663">
        <v>74.343029999999999</v>
      </c>
      <c r="F1663"/>
      <c r="G1663">
        <v>17.602170000000001</v>
      </c>
      <c r="H1663">
        <v>82.713830000000002</v>
      </c>
      <c r="I1663"/>
      <c r="J1663">
        <v>7.9950000000000004E-3</v>
      </c>
      <c r="K1663"/>
      <c r="L1663">
        <v>3.6499999999999998E-4</v>
      </c>
      <c r="M1663"/>
      <c r="N1663">
        <v>9.5399999999999999E-3</v>
      </c>
      <c r="O1663"/>
      <c r="P1663">
        <v>29.2</v>
      </c>
      <c r="Q1663"/>
      <c r="R1663">
        <v>3.3</v>
      </c>
      <c r="S1663">
        <v>21.8</v>
      </c>
      <c r="T1663" s="3">
        <v>98</v>
      </c>
      <c r="V1663">
        <v>99</v>
      </c>
      <c r="W1663"/>
      <c r="X1663">
        <v>98</v>
      </c>
      <c r="Y1663"/>
      <c r="Z1663">
        <v>98</v>
      </c>
      <c r="AA1663"/>
      <c r="AB1663">
        <v>100</v>
      </c>
      <c r="AC1663"/>
      <c r="AD1663">
        <v>24.661999999999999</v>
      </c>
      <c r="AF1663"/>
      <c r="AG1663"/>
      <c r="AH1663">
        <v>2.1879200000000001</v>
      </c>
      <c r="AI1663"/>
      <c r="AJ1663">
        <v>2.5737899999999998</v>
      </c>
      <c r="AK1663"/>
      <c r="AL1663">
        <v>3348.8530000000001</v>
      </c>
      <c r="AM1663"/>
      <c r="AN1663">
        <v>8.1999999999999993</v>
      </c>
      <c r="AO1663">
        <v>74.727999999999994</v>
      </c>
      <c r="AP1663">
        <v>0.1</v>
      </c>
      <c r="AQ1663"/>
      <c r="AR1663">
        <v>86060</v>
      </c>
      <c r="AT1663"/>
      <c r="AU1663"/>
      <c r="AV1663">
        <v>95.513170000000002</v>
      </c>
      <c r="AW1663">
        <v>7.3349799999999998</v>
      </c>
    </row>
    <row r="1664" spans="1:49" hidden="1" x14ac:dyDescent="0.3">
      <c r="A1664" t="s">
        <v>229</v>
      </c>
      <c r="B1664" t="s">
        <v>230</v>
      </c>
      <c r="C1664" t="s">
        <v>196</v>
      </c>
      <c r="D1664">
        <v>2013</v>
      </c>
      <c r="E1664">
        <v>74.44829</v>
      </c>
      <c r="F1664"/>
      <c r="G1664">
        <v>17.673110000000001</v>
      </c>
      <c r="H1664">
        <v>82.086200000000005</v>
      </c>
      <c r="I1664"/>
      <c r="J1664">
        <v>7.9500000000000005E-3</v>
      </c>
      <c r="K1664"/>
      <c r="L1664">
        <v>3.1500000000000001E-4</v>
      </c>
      <c r="M1664"/>
      <c r="N1664">
        <v>9.5099999999999994E-3</v>
      </c>
      <c r="O1664"/>
      <c r="P1664">
        <v>29.3</v>
      </c>
      <c r="Q1664"/>
      <c r="R1664">
        <v>3.3</v>
      </c>
      <c r="S1664">
        <v>22</v>
      </c>
      <c r="T1664" s="3">
        <v>99</v>
      </c>
      <c r="V1664">
        <v>99</v>
      </c>
      <c r="W1664"/>
      <c r="X1664">
        <v>99</v>
      </c>
      <c r="Y1664"/>
      <c r="Z1664">
        <v>99</v>
      </c>
      <c r="AA1664"/>
      <c r="AB1664">
        <v>100</v>
      </c>
      <c r="AC1664"/>
      <c r="AD1664">
        <v>25.332000000000001</v>
      </c>
      <c r="AF1664"/>
      <c r="AG1664"/>
      <c r="AH1664">
        <v>2.1865899999999998</v>
      </c>
      <c r="AI1664"/>
      <c r="AJ1664">
        <v>2.5854400000000002</v>
      </c>
      <c r="AK1664"/>
      <c r="AL1664">
        <v>3526.3760000000002</v>
      </c>
      <c r="AM1664"/>
      <c r="AN1664">
        <v>7.9</v>
      </c>
      <c r="AO1664">
        <v>74.885000000000005</v>
      </c>
      <c r="AP1664">
        <v>0.1</v>
      </c>
      <c r="AQ1664"/>
      <c r="AR1664">
        <v>84370</v>
      </c>
      <c r="AT1664"/>
      <c r="AU1664"/>
      <c r="AV1664">
        <v>95.585819999999998</v>
      </c>
      <c r="AW1664">
        <v>6.68126</v>
      </c>
    </row>
    <row r="1665" spans="1:49" hidden="1" x14ac:dyDescent="0.3">
      <c r="A1665" t="s">
        <v>229</v>
      </c>
      <c r="B1665" t="s">
        <v>230</v>
      </c>
      <c r="C1665" t="s">
        <v>196</v>
      </c>
      <c r="D1665">
        <v>2014</v>
      </c>
      <c r="E1665">
        <v>74.554360000000003</v>
      </c>
      <c r="F1665"/>
      <c r="G1665">
        <v>17.743099999999998</v>
      </c>
      <c r="H1665">
        <v>81.047129999999996</v>
      </c>
      <c r="I1665"/>
      <c r="J1665">
        <v>7.835E-3</v>
      </c>
      <c r="K1665"/>
      <c r="L1665">
        <v>3.2000000000000003E-4</v>
      </c>
      <c r="M1665"/>
      <c r="N1665">
        <v>9.9299999999999996E-3</v>
      </c>
      <c r="O1665"/>
      <c r="P1665">
        <v>29.4</v>
      </c>
      <c r="Q1665"/>
      <c r="R1665">
        <v>3.4</v>
      </c>
      <c r="S1665">
        <v>22.3</v>
      </c>
      <c r="T1665" s="3">
        <v>96</v>
      </c>
      <c r="V1665">
        <v>94</v>
      </c>
      <c r="W1665"/>
      <c r="X1665">
        <v>94</v>
      </c>
      <c r="Y1665"/>
      <c r="Z1665">
        <v>95</v>
      </c>
      <c r="AA1665"/>
      <c r="AB1665">
        <v>100</v>
      </c>
      <c r="AC1665"/>
      <c r="AD1665">
        <v>26.521999999999998</v>
      </c>
      <c r="AF1665"/>
      <c r="AG1665"/>
      <c r="AH1665">
        <v>2.7481900000000001</v>
      </c>
      <c r="AI1665"/>
      <c r="AJ1665">
        <v>3.1975799999999999</v>
      </c>
      <c r="AK1665"/>
      <c r="AL1665">
        <v>3690.9409999999998</v>
      </c>
      <c r="AM1665"/>
      <c r="AN1665">
        <v>7.6</v>
      </c>
      <c r="AO1665">
        <v>75.019000000000005</v>
      </c>
      <c r="AP1665">
        <v>0.1</v>
      </c>
      <c r="AQ1665"/>
      <c r="AR1665">
        <v>84080</v>
      </c>
      <c r="AT1665"/>
      <c r="AU1665"/>
    </row>
    <row r="1666" spans="1:49" hidden="1" x14ac:dyDescent="0.3">
      <c r="A1666" t="s">
        <v>229</v>
      </c>
      <c r="B1666" t="s">
        <v>230</v>
      </c>
      <c r="C1666" t="s">
        <v>196</v>
      </c>
      <c r="D1666">
        <v>2015</v>
      </c>
      <c r="E1666">
        <v>74.646979999999999</v>
      </c>
      <c r="F1666"/>
      <c r="G1666">
        <v>17.813389999999998</v>
      </c>
      <c r="H1666">
        <v>80.473780000000005</v>
      </c>
      <c r="I1666"/>
      <c r="J1666">
        <v>7.7499999999999999E-3</v>
      </c>
      <c r="K1666"/>
      <c r="L1666">
        <v>3.0499999999999999E-4</v>
      </c>
      <c r="M1666"/>
      <c r="N1666">
        <v>8.1700000000000002E-3</v>
      </c>
      <c r="O1666"/>
      <c r="P1666">
        <v>29.5</v>
      </c>
      <c r="Q1666"/>
      <c r="R1666">
        <v>3.4</v>
      </c>
      <c r="S1666">
        <v>22.6</v>
      </c>
      <c r="T1666" s="3">
        <v>99</v>
      </c>
      <c r="V1666">
        <v>93</v>
      </c>
      <c r="W1666"/>
      <c r="X1666">
        <v>99</v>
      </c>
      <c r="Y1666"/>
      <c r="Z1666">
        <v>99</v>
      </c>
      <c r="AA1666"/>
      <c r="AB1666">
        <v>100</v>
      </c>
      <c r="AC1666"/>
      <c r="AD1666">
        <v>26.463000000000001</v>
      </c>
      <c r="AF1666"/>
      <c r="AG1666"/>
      <c r="AH1666">
        <v>3.37656</v>
      </c>
      <c r="AI1666"/>
      <c r="AJ1666">
        <v>4.0147399999999998</v>
      </c>
      <c r="AK1666"/>
      <c r="AL1666">
        <v>3835.5909999999999</v>
      </c>
      <c r="AM1666"/>
      <c r="AN1666">
        <v>7.3</v>
      </c>
      <c r="AO1666">
        <v>75.13</v>
      </c>
      <c r="AP1666">
        <v>0.1</v>
      </c>
      <c r="AQ1666"/>
      <c r="AR1666">
        <v>83360</v>
      </c>
      <c r="AT1666"/>
      <c r="AU1666"/>
      <c r="AV1666">
        <v>95.685450000000003</v>
      </c>
      <c r="AW1666">
        <v>7.2858000000000001</v>
      </c>
    </row>
    <row r="1667" spans="1:49" hidden="1" x14ac:dyDescent="0.3">
      <c r="A1667" t="s">
        <v>229</v>
      </c>
      <c r="B1667" t="s">
        <v>230</v>
      </c>
      <c r="C1667" t="s">
        <v>196</v>
      </c>
      <c r="D1667">
        <v>2016</v>
      </c>
      <c r="E1667">
        <v>74.782179999999997</v>
      </c>
      <c r="F1667"/>
      <c r="G1667">
        <v>17.88645</v>
      </c>
      <c r="H1667">
        <v>79.219470000000001</v>
      </c>
      <c r="I1667"/>
      <c r="J1667">
        <v>7.3850000000000001E-3</v>
      </c>
      <c r="K1667"/>
      <c r="L1667">
        <v>2.9500000000000001E-4</v>
      </c>
      <c r="M1667"/>
      <c r="N1667">
        <v>8.1099999999999992E-3</v>
      </c>
      <c r="O1667"/>
      <c r="P1667">
        <v>29.6</v>
      </c>
      <c r="Q1667"/>
      <c r="R1667">
        <v>3.5</v>
      </c>
      <c r="S1667">
        <v>22.9</v>
      </c>
      <c r="T1667" s="3">
        <v>99</v>
      </c>
      <c r="V1667">
        <v>99</v>
      </c>
      <c r="W1667"/>
      <c r="X1667">
        <v>99</v>
      </c>
      <c r="Y1667"/>
      <c r="Z1667">
        <v>99</v>
      </c>
      <c r="AA1667"/>
      <c r="AB1667">
        <v>100</v>
      </c>
      <c r="AC1667"/>
      <c r="AF1667"/>
      <c r="AG1667"/>
      <c r="AH1667">
        <v>3.3359899999999998</v>
      </c>
      <c r="AI1667"/>
      <c r="AJ1667">
        <v>3.9735399999999998</v>
      </c>
      <c r="AK1667"/>
      <c r="AL1667">
        <v>3956.875</v>
      </c>
      <c r="AM1667"/>
      <c r="AN1667">
        <v>7.1</v>
      </c>
      <c r="AO1667">
        <v>75.224000000000004</v>
      </c>
      <c r="AP1667">
        <v>0.1</v>
      </c>
      <c r="AQ1667"/>
      <c r="AR1667">
        <v>85900</v>
      </c>
      <c r="AT1667"/>
      <c r="AU1667"/>
    </row>
    <row r="1668" spans="1:49" hidden="1" x14ac:dyDescent="0.3">
      <c r="A1668" t="s">
        <v>231</v>
      </c>
      <c r="B1668" t="s">
        <v>232</v>
      </c>
      <c r="C1668" t="s">
        <v>196</v>
      </c>
      <c r="D1668">
        <v>2000</v>
      </c>
      <c r="E1668">
        <v>73.642290000000003</v>
      </c>
      <c r="F1668"/>
      <c r="G1668">
        <v>18.830670000000001</v>
      </c>
      <c r="H1668">
        <v>113.8295</v>
      </c>
      <c r="I1668"/>
      <c r="J1668">
        <v>1.7735000000000001E-2</v>
      </c>
      <c r="K1668"/>
      <c r="L1668">
        <v>7.6000000000000004E-4</v>
      </c>
      <c r="M1668"/>
      <c r="N1668">
        <v>2.3726699999999998</v>
      </c>
      <c r="O1668"/>
      <c r="P1668">
        <v>26.4</v>
      </c>
      <c r="Q1668"/>
      <c r="R1668">
        <v>4.9000000000000004</v>
      </c>
      <c r="S1668">
        <v>9.4</v>
      </c>
      <c r="T1668" s="3">
        <v>83</v>
      </c>
      <c r="V1668">
        <v>71</v>
      </c>
      <c r="W1668"/>
      <c r="X1668">
        <v>83</v>
      </c>
      <c r="Y1668"/>
      <c r="Z1668">
        <v>83</v>
      </c>
      <c r="AA1668"/>
      <c r="AB1668">
        <v>85.394400000000005</v>
      </c>
      <c r="AC1668"/>
      <c r="AF1668">
        <v>9970</v>
      </c>
      <c r="AG1668"/>
      <c r="AH1668">
        <v>3.2314400000000001</v>
      </c>
      <c r="AI1668"/>
      <c r="AJ1668">
        <v>10.836690000000001</v>
      </c>
      <c r="AK1668"/>
      <c r="AL1668">
        <v>3843</v>
      </c>
      <c r="AM1668"/>
      <c r="AN1668">
        <v>17</v>
      </c>
      <c r="AO1668">
        <v>74.507000000000005</v>
      </c>
      <c r="AP1668">
        <v>0.1</v>
      </c>
      <c r="AQ1668"/>
      <c r="AR1668">
        <v>8610</v>
      </c>
      <c r="AT1668"/>
      <c r="AU1668"/>
    </row>
    <row r="1669" spans="1:49" hidden="1" x14ac:dyDescent="0.3">
      <c r="A1669" t="s">
        <v>231</v>
      </c>
      <c r="B1669" t="s">
        <v>232</v>
      </c>
      <c r="C1669" t="s">
        <v>196</v>
      </c>
      <c r="D1669">
        <v>2001</v>
      </c>
      <c r="E1669">
        <v>73.930040000000005</v>
      </c>
      <c r="F1669"/>
      <c r="G1669">
        <v>18.928560000000001</v>
      </c>
      <c r="H1669">
        <v>111.6621</v>
      </c>
      <c r="I1669"/>
      <c r="J1669">
        <v>1.6465E-2</v>
      </c>
      <c r="K1669"/>
      <c r="L1669">
        <v>6.8000000000000005E-4</v>
      </c>
      <c r="M1669"/>
      <c r="N1669">
        <v>2.3153999999999999</v>
      </c>
      <c r="O1669"/>
      <c r="P1669">
        <v>26.4</v>
      </c>
      <c r="Q1669"/>
      <c r="R1669">
        <v>4.9000000000000004</v>
      </c>
      <c r="S1669">
        <v>9.6999999999999993</v>
      </c>
      <c r="T1669" s="3">
        <v>80</v>
      </c>
      <c r="V1669">
        <v>65</v>
      </c>
      <c r="W1669"/>
      <c r="X1669">
        <v>80</v>
      </c>
      <c r="Y1669"/>
      <c r="Z1669">
        <v>80</v>
      </c>
      <c r="AA1669"/>
      <c r="AB1669">
        <v>85.851990000000001</v>
      </c>
      <c r="AC1669"/>
      <c r="AD1669">
        <v>28.827000000000002</v>
      </c>
      <c r="AF1669">
        <v>9990</v>
      </c>
      <c r="AG1669"/>
      <c r="AH1669">
        <v>3.45492</v>
      </c>
      <c r="AI1669"/>
      <c r="AJ1669">
        <v>10.56955</v>
      </c>
      <c r="AK1669"/>
      <c r="AL1669">
        <v>3991</v>
      </c>
      <c r="AM1669"/>
      <c r="AN1669">
        <v>16.100000000000001</v>
      </c>
      <c r="AO1669">
        <v>74.998999999999995</v>
      </c>
      <c r="AP1669">
        <v>0.1</v>
      </c>
      <c r="AQ1669"/>
      <c r="AR1669">
        <v>8600</v>
      </c>
      <c r="AT1669">
        <v>2.8414799999999998</v>
      </c>
      <c r="AU1669"/>
    </row>
    <row r="1670" spans="1:49" hidden="1" x14ac:dyDescent="0.3">
      <c r="A1670" t="s">
        <v>231</v>
      </c>
      <c r="B1670" t="s">
        <v>232</v>
      </c>
      <c r="C1670" t="s">
        <v>196</v>
      </c>
      <c r="D1670">
        <v>2002</v>
      </c>
      <c r="E1670">
        <v>74.241410000000002</v>
      </c>
      <c r="F1670"/>
      <c r="G1670">
        <v>19.02083</v>
      </c>
      <c r="H1670">
        <v>109.5321</v>
      </c>
      <c r="I1670"/>
      <c r="J1670">
        <v>1.4744999999999999E-2</v>
      </c>
      <c r="K1670"/>
      <c r="L1670">
        <v>6.0999999999999997E-4</v>
      </c>
      <c r="M1670"/>
      <c r="N1670">
        <v>2.0585599999999999</v>
      </c>
      <c r="O1670"/>
      <c r="P1670">
        <v>26.5</v>
      </c>
      <c r="Q1670"/>
      <c r="R1670">
        <v>4.8</v>
      </c>
      <c r="S1670">
        <v>10</v>
      </c>
      <c r="T1670" s="3">
        <v>77</v>
      </c>
      <c r="V1670">
        <v>59</v>
      </c>
      <c r="W1670"/>
      <c r="X1670">
        <v>77</v>
      </c>
      <c r="Y1670"/>
      <c r="Z1670">
        <v>77</v>
      </c>
      <c r="AA1670"/>
      <c r="AB1670">
        <v>86.309569999999994</v>
      </c>
      <c r="AC1670"/>
      <c r="AF1670">
        <v>9600</v>
      </c>
      <c r="AG1670"/>
      <c r="AH1670">
        <v>3.0518700000000001</v>
      </c>
      <c r="AI1670"/>
      <c r="AJ1670">
        <v>9.2884899999999995</v>
      </c>
      <c r="AK1670"/>
      <c r="AL1670">
        <v>4182</v>
      </c>
      <c r="AM1670"/>
      <c r="AN1670">
        <v>15.1</v>
      </c>
      <c r="AO1670">
        <v>75.488</v>
      </c>
      <c r="AP1670">
        <v>0.1</v>
      </c>
      <c r="AQ1670"/>
      <c r="AR1670">
        <v>8260</v>
      </c>
      <c r="AT1670">
        <v>2.5527099999999998</v>
      </c>
      <c r="AU1670"/>
    </row>
    <row r="1671" spans="1:49" hidden="1" x14ac:dyDescent="0.3">
      <c r="A1671" t="s">
        <v>231</v>
      </c>
      <c r="B1671" t="s">
        <v>232</v>
      </c>
      <c r="C1671" t="s">
        <v>196</v>
      </c>
      <c r="D1671">
        <v>2003</v>
      </c>
      <c r="E1671">
        <v>74.552329999999998</v>
      </c>
      <c r="F1671"/>
      <c r="G1671">
        <v>19.112909999999999</v>
      </c>
      <c r="H1671">
        <v>107.2719</v>
      </c>
      <c r="I1671"/>
      <c r="J1671">
        <v>1.302E-2</v>
      </c>
      <c r="K1671"/>
      <c r="L1671">
        <v>5.3499999999999999E-4</v>
      </c>
      <c r="M1671"/>
      <c r="N1671">
        <v>1.9633100000000001</v>
      </c>
      <c r="O1671"/>
      <c r="P1671">
        <v>26.6</v>
      </c>
      <c r="Q1671"/>
      <c r="R1671">
        <v>4.8</v>
      </c>
      <c r="S1671">
        <v>10.3</v>
      </c>
      <c r="T1671" s="3">
        <v>74</v>
      </c>
      <c r="V1671">
        <v>53</v>
      </c>
      <c r="W1671"/>
      <c r="X1671">
        <v>74</v>
      </c>
      <c r="Y1671"/>
      <c r="Z1671">
        <v>74</v>
      </c>
      <c r="AA1671"/>
      <c r="AB1671">
        <v>86.767160000000004</v>
      </c>
      <c r="AC1671"/>
      <c r="AF1671">
        <v>8360</v>
      </c>
      <c r="AG1671"/>
      <c r="AH1671">
        <v>2.9415200000000001</v>
      </c>
      <c r="AI1671"/>
      <c r="AJ1671">
        <v>8.67685</v>
      </c>
      <c r="AK1671"/>
      <c r="AL1671">
        <v>4388</v>
      </c>
      <c r="AM1671"/>
      <c r="AN1671">
        <v>14.1</v>
      </c>
      <c r="AO1671">
        <v>75.968999999999994</v>
      </c>
      <c r="AP1671">
        <v>0.1</v>
      </c>
      <c r="AQ1671"/>
      <c r="AR1671">
        <v>7240</v>
      </c>
      <c r="AT1671"/>
      <c r="AU1671"/>
    </row>
    <row r="1672" spans="1:49" hidden="1" x14ac:dyDescent="0.3">
      <c r="A1672" t="s">
        <v>231</v>
      </c>
      <c r="B1672" t="s">
        <v>232</v>
      </c>
      <c r="C1672" t="s">
        <v>196</v>
      </c>
      <c r="D1672">
        <v>2004</v>
      </c>
      <c r="E1672">
        <v>74.839789999999994</v>
      </c>
      <c r="F1672"/>
      <c r="G1672">
        <v>19.210899999999999</v>
      </c>
      <c r="H1672">
        <v>104.9873</v>
      </c>
      <c r="I1672"/>
      <c r="J1672">
        <v>1.163E-2</v>
      </c>
      <c r="K1672"/>
      <c r="L1672">
        <v>5.0000000000000001E-4</v>
      </c>
      <c r="M1672"/>
      <c r="N1672">
        <v>1.86815</v>
      </c>
      <c r="O1672"/>
      <c r="P1672">
        <v>26.7</v>
      </c>
      <c r="Q1672"/>
      <c r="R1672">
        <v>4.7</v>
      </c>
      <c r="S1672">
        <v>10.6</v>
      </c>
      <c r="T1672" s="3">
        <v>75</v>
      </c>
      <c r="V1672">
        <v>58</v>
      </c>
      <c r="W1672"/>
      <c r="X1672">
        <v>74</v>
      </c>
      <c r="Y1672"/>
      <c r="Z1672">
        <v>75</v>
      </c>
      <c r="AA1672"/>
      <c r="AB1672">
        <v>87.22475</v>
      </c>
      <c r="AC1672"/>
      <c r="AF1672">
        <v>10250</v>
      </c>
      <c r="AG1672"/>
      <c r="AH1672">
        <v>2.9715199999999999</v>
      </c>
      <c r="AI1672"/>
      <c r="AJ1672">
        <v>8.0045300000000008</v>
      </c>
      <c r="AK1672"/>
      <c r="AL1672">
        <v>4569</v>
      </c>
      <c r="AM1672"/>
      <c r="AN1672">
        <v>13.1</v>
      </c>
      <c r="AO1672">
        <v>76.432000000000002</v>
      </c>
      <c r="AP1672">
        <v>0.1</v>
      </c>
      <c r="AQ1672"/>
      <c r="AR1672">
        <v>8740</v>
      </c>
      <c r="AT1672">
        <v>2.6427399999999999</v>
      </c>
      <c r="AU1672"/>
    </row>
    <row r="1673" spans="1:49" hidden="1" x14ac:dyDescent="0.3">
      <c r="A1673" t="s">
        <v>231</v>
      </c>
      <c r="B1673" t="s">
        <v>232</v>
      </c>
      <c r="C1673" t="s">
        <v>196</v>
      </c>
      <c r="D1673">
        <v>2005</v>
      </c>
      <c r="E1673">
        <v>75.050629999999998</v>
      </c>
      <c r="F1673"/>
      <c r="G1673">
        <v>19.303190000000001</v>
      </c>
      <c r="H1673">
        <v>103.2871</v>
      </c>
      <c r="I1673"/>
      <c r="J1673">
        <v>1.082E-2</v>
      </c>
      <c r="K1673"/>
      <c r="L1673">
        <v>4.4999999999999999E-4</v>
      </c>
      <c r="M1673"/>
      <c r="N1673">
        <v>1.7290399999999999</v>
      </c>
      <c r="O1673"/>
      <c r="P1673">
        <v>26.7</v>
      </c>
      <c r="Q1673"/>
      <c r="R1673">
        <v>4.7</v>
      </c>
      <c r="S1673">
        <v>10.9</v>
      </c>
      <c r="T1673" s="3">
        <v>77</v>
      </c>
      <c r="V1673">
        <v>63</v>
      </c>
      <c r="W1673"/>
      <c r="X1673">
        <v>74</v>
      </c>
      <c r="Y1673"/>
      <c r="Z1673">
        <v>77</v>
      </c>
      <c r="AA1673"/>
      <c r="AB1673">
        <v>87.682329999999993</v>
      </c>
      <c r="AC1673"/>
      <c r="AF1673">
        <v>10830</v>
      </c>
      <c r="AG1673"/>
      <c r="AH1673">
        <v>2.9008099999999999</v>
      </c>
      <c r="AI1673"/>
      <c r="AJ1673">
        <v>7.5512100000000002</v>
      </c>
      <c r="AK1673"/>
      <c r="AL1673">
        <v>4699</v>
      </c>
      <c r="AM1673"/>
      <c r="AN1673">
        <v>12.2</v>
      </c>
      <c r="AO1673">
        <v>76.864999999999995</v>
      </c>
      <c r="AP1673">
        <v>0.1</v>
      </c>
      <c r="AQ1673"/>
      <c r="AR1673">
        <v>9280</v>
      </c>
      <c r="AT1673">
        <v>2.6471</v>
      </c>
      <c r="AU1673"/>
    </row>
    <row r="1674" spans="1:49" hidden="1" x14ac:dyDescent="0.3">
      <c r="A1674" t="s">
        <v>231</v>
      </c>
      <c r="B1674" t="s">
        <v>232</v>
      </c>
      <c r="C1674" t="s">
        <v>196</v>
      </c>
      <c r="D1674">
        <v>2006</v>
      </c>
      <c r="E1674">
        <v>74.482339999999994</v>
      </c>
      <c r="F1674"/>
      <c r="G1674">
        <v>19.365020000000001</v>
      </c>
      <c r="H1674">
        <v>115.5639</v>
      </c>
      <c r="I1674"/>
      <c r="J1674">
        <v>1.0465E-2</v>
      </c>
      <c r="K1674"/>
      <c r="L1674">
        <v>4.35E-4</v>
      </c>
      <c r="M1674"/>
      <c r="N1674">
        <v>1.6526799999999999</v>
      </c>
      <c r="O1674"/>
      <c r="P1674">
        <v>26.8</v>
      </c>
      <c r="Q1674"/>
      <c r="R1674">
        <v>4.7</v>
      </c>
      <c r="S1674">
        <v>11.2</v>
      </c>
      <c r="T1674" s="3">
        <v>78</v>
      </c>
      <c r="V1674">
        <v>69</v>
      </c>
      <c r="W1674"/>
      <c r="X1674">
        <v>75</v>
      </c>
      <c r="Y1674"/>
      <c r="Z1674">
        <v>78</v>
      </c>
      <c r="AA1674"/>
      <c r="AB1674">
        <v>88.139920000000004</v>
      </c>
      <c r="AC1674"/>
      <c r="AD1674">
        <v>24.707000000000001</v>
      </c>
      <c r="AF1674">
        <v>11280</v>
      </c>
      <c r="AG1674"/>
      <c r="AH1674">
        <v>3.54765</v>
      </c>
      <c r="AI1674"/>
      <c r="AJ1674">
        <v>8.6503200000000007</v>
      </c>
      <c r="AK1674"/>
      <c r="AL1674">
        <v>4760</v>
      </c>
      <c r="AM1674"/>
      <c r="AN1674">
        <v>11.3</v>
      </c>
      <c r="AO1674">
        <v>77.260000000000005</v>
      </c>
      <c r="AP1674">
        <v>0.1</v>
      </c>
      <c r="AQ1674"/>
      <c r="AR1674">
        <v>9750</v>
      </c>
      <c r="AT1674">
        <v>2.7764899999999999</v>
      </c>
      <c r="AU1674"/>
    </row>
    <row r="1675" spans="1:49" hidden="1" x14ac:dyDescent="0.3">
      <c r="A1675" t="s">
        <v>231</v>
      </c>
      <c r="B1675" t="s">
        <v>232</v>
      </c>
      <c r="C1675" t="s">
        <v>196</v>
      </c>
      <c r="D1675">
        <v>2007</v>
      </c>
      <c r="E1675">
        <v>75.386089999999996</v>
      </c>
      <c r="F1675"/>
      <c r="G1675">
        <v>19.499559999999999</v>
      </c>
      <c r="H1675">
        <v>99.321839999999995</v>
      </c>
      <c r="I1675"/>
      <c r="J1675">
        <v>1.072E-2</v>
      </c>
      <c r="K1675"/>
      <c r="L1675">
        <v>3.8499999999999998E-4</v>
      </c>
      <c r="M1675"/>
      <c r="N1675">
        <v>1.5920099999999999</v>
      </c>
      <c r="O1675"/>
      <c r="P1675">
        <v>26.9</v>
      </c>
      <c r="Q1675"/>
      <c r="R1675">
        <v>4.7</v>
      </c>
      <c r="S1675">
        <v>11.4</v>
      </c>
      <c r="T1675" s="3">
        <v>80</v>
      </c>
      <c r="V1675">
        <v>74</v>
      </c>
      <c r="W1675"/>
      <c r="X1675">
        <v>75</v>
      </c>
      <c r="Y1675"/>
      <c r="Z1675">
        <v>80</v>
      </c>
      <c r="AA1675"/>
      <c r="AB1675">
        <v>88.597499999999997</v>
      </c>
      <c r="AC1675"/>
      <c r="AD1675">
        <v>23.463999999999999</v>
      </c>
      <c r="AF1675">
        <v>12750</v>
      </c>
      <c r="AG1675"/>
      <c r="AH1675">
        <v>3.5120800000000001</v>
      </c>
      <c r="AI1675"/>
      <c r="AJ1675">
        <v>8.5439100000000003</v>
      </c>
      <c r="AK1675"/>
      <c r="AL1675">
        <v>4767</v>
      </c>
      <c r="AM1675"/>
      <c r="AN1675">
        <v>10.5</v>
      </c>
      <c r="AO1675">
        <v>77.608999999999995</v>
      </c>
      <c r="AP1675">
        <v>0.1</v>
      </c>
      <c r="AQ1675"/>
      <c r="AR1675">
        <v>11190</v>
      </c>
      <c r="AT1675">
        <v>2.5787800000000001</v>
      </c>
      <c r="AU1675"/>
      <c r="AV1675">
        <v>89.612440000000007</v>
      </c>
      <c r="AW1675">
        <v>8.0921199999999995</v>
      </c>
    </row>
    <row r="1676" spans="1:49" hidden="1" x14ac:dyDescent="0.3">
      <c r="A1676" t="s">
        <v>231</v>
      </c>
      <c r="B1676" t="s">
        <v>232</v>
      </c>
      <c r="C1676" t="s">
        <v>196</v>
      </c>
      <c r="D1676">
        <v>2008</v>
      </c>
      <c r="E1676">
        <v>75.386629999999997</v>
      </c>
      <c r="F1676"/>
      <c r="G1676">
        <v>19.574780000000001</v>
      </c>
      <c r="H1676">
        <v>99.263949999999994</v>
      </c>
      <c r="I1676"/>
      <c r="J1676">
        <v>1.1350000000000001E-2</v>
      </c>
      <c r="K1676"/>
      <c r="L1676">
        <v>3.8499999999999998E-4</v>
      </c>
      <c r="M1676"/>
      <c r="N1676">
        <v>1.56843</v>
      </c>
      <c r="O1676"/>
      <c r="P1676">
        <v>27</v>
      </c>
      <c r="Q1676"/>
      <c r="R1676">
        <v>4.7</v>
      </c>
      <c r="S1676">
        <v>11.7</v>
      </c>
      <c r="T1676" s="3">
        <v>81</v>
      </c>
      <c r="V1676">
        <v>79</v>
      </c>
      <c r="W1676"/>
      <c r="X1676">
        <v>75</v>
      </c>
      <c r="Y1676"/>
      <c r="Z1676">
        <v>81</v>
      </c>
      <c r="AA1676"/>
      <c r="AB1676">
        <v>89.055090000000007</v>
      </c>
      <c r="AC1676"/>
      <c r="AF1676">
        <v>13820</v>
      </c>
      <c r="AG1676"/>
      <c r="AH1676">
        <v>3.0695600000000001</v>
      </c>
      <c r="AI1676"/>
      <c r="AJ1676">
        <v>7.7885</v>
      </c>
      <c r="AK1676"/>
      <c r="AL1676">
        <v>4765</v>
      </c>
      <c r="AM1676"/>
      <c r="AN1676">
        <v>9.8000000000000007</v>
      </c>
      <c r="AO1676">
        <v>77.911000000000001</v>
      </c>
      <c r="AP1676">
        <v>0.1</v>
      </c>
      <c r="AQ1676"/>
      <c r="AR1676">
        <v>12280</v>
      </c>
      <c r="AT1676">
        <v>2.0073099999999999</v>
      </c>
      <c r="AU1676"/>
    </row>
    <row r="1677" spans="1:49" hidden="1" x14ac:dyDescent="0.3">
      <c r="A1677" t="s">
        <v>231</v>
      </c>
      <c r="B1677" t="s">
        <v>232</v>
      </c>
      <c r="C1677" t="s">
        <v>196</v>
      </c>
      <c r="D1677">
        <v>2009</v>
      </c>
      <c r="E1677">
        <v>75.552090000000007</v>
      </c>
      <c r="F1677"/>
      <c r="G1677">
        <v>19.642289999999999</v>
      </c>
      <c r="H1677">
        <v>96.468509999999995</v>
      </c>
      <c r="I1677"/>
      <c r="J1677">
        <v>1.1715E-2</v>
      </c>
      <c r="K1677"/>
      <c r="L1677">
        <v>3.6999999999999999E-4</v>
      </c>
      <c r="M1677"/>
      <c r="N1677">
        <v>1.5343100000000001</v>
      </c>
      <c r="O1677"/>
      <c r="P1677">
        <v>27</v>
      </c>
      <c r="Q1677"/>
      <c r="R1677">
        <v>4.7</v>
      </c>
      <c r="S1677">
        <v>11.9</v>
      </c>
      <c r="T1677" s="3">
        <v>81</v>
      </c>
      <c r="V1677">
        <v>80</v>
      </c>
      <c r="W1677"/>
      <c r="X1677">
        <v>76</v>
      </c>
      <c r="Y1677"/>
      <c r="Z1677">
        <v>81</v>
      </c>
      <c r="AA1677"/>
      <c r="AB1677">
        <v>89.51267</v>
      </c>
      <c r="AC1677"/>
      <c r="AF1677">
        <v>14820</v>
      </c>
      <c r="AG1677"/>
      <c r="AH1677">
        <v>2.7404999999999999</v>
      </c>
      <c r="AI1677"/>
      <c r="AJ1677">
        <v>6.9920200000000001</v>
      </c>
      <c r="AK1677"/>
      <c r="AL1677">
        <v>4813</v>
      </c>
      <c r="AM1677"/>
      <c r="AN1677">
        <v>9.3000000000000007</v>
      </c>
      <c r="AO1677">
        <v>78.161000000000001</v>
      </c>
      <c r="AP1677">
        <v>0.1</v>
      </c>
      <c r="AQ1677"/>
      <c r="AR1677">
        <v>13200</v>
      </c>
      <c r="AT1677">
        <v>1.7618400000000001</v>
      </c>
      <c r="AU1677"/>
      <c r="AV1677">
        <v>91.184190000000001</v>
      </c>
    </row>
    <row r="1678" spans="1:49" hidden="1" x14ac:dyDescent="0.3">
      <c r="A1678" t="s">
        <v>231</v>
      </c>
      <c r="B1678" t="s">
        <v>232</v>
      </c>
      <c r="C1678" t="s">
        <v>196</v>
      </c>
      <c r="D1678">
        <v>2010</v>
      </c>
      <c r="E1678">
        <v>75.706879999999998</v>
      </c>
      <c r="F1678"/>
      <c r="G1678">
        <v>19.709499999999998</v>
      </c>
      <c r="H1678">
        <v>95.307029999999997</v>
      </c>
      <c r="I1678"/>
      <c r="J1678">
        <v>1.0999999999999999E-2</v>
      </c>
      <c r="K1678"/>
      <c r="L1678">
        <v>3.6499999999999998E-4</v>
      </c>
      <c r="M1678"/>
      <c r="N1678">
        <v>1.4962800000000001</v>
      </c>
      <c r="O1678"/>
      <c r="P1678">
        <v>27.1</v>
      </c>
      <c r="Q1678"/>
      <c r="R1678">
        <v>4.7</v>
      </c>
      <c r="S1678">
        <v>12.2</v>
      </c>
      <c r="T1678" s="3">
        <v>81</v>
      </c>
      <c r="V1678">
        <v>80</v>
      </c>
      <c r="W1678"/>
      <c r="X1678">
        <v>77</v>
      </c>
      <c r="Y1678"/>
      <c r="Z1678">
        <v>82</v>
      </c>
      <c r="AA1678"/>
      <c r="AB1678">
        <v>89.970259999999996</v>
      </c>
      <c r="AC1678"/>
      <c r="AD1678">
        <v>23.385000000000002</v>
      </c>
      <c r="AF1678">
        <v>15740</v>
      </c>
      <c r="AG1678"/>
      <c r="AH1678">
        <v>3.00265</v>
      </c>
      <c r="AI1678"/>
      <c r="AJ1678">
        <v>7.4433199999999999</v>
      </c>
      <c r="AK1678"/>
      <c r="AL1678">
        <v>4953</v>
      </c>
      <c r="AM1678"/>
      <c r="AN1678">
        <v>8.8000000000000007</v>
      </c>
      <c r="AO1678">
        <v>78.36</v>
      </c>
      <c r="AP1678">
        <v>0.1</v>
      </c>
      <c r="AQ1678"/>
      <c r="AR1678">
        <v>13920</v>
      </c>
      <c r="AT1678">
        <v>1.61433</v>
      </c>
      <c r="AU1678"/>
    </row>
    <row r="1679" spans="1:49" hidden="1" x14ac:dyDescent="0.3">
      <c r="A1679" t="s">
        <v>231</v>
      </c>
      <c r="B1679" t="s">
        <v>232</v>
      </c>
      <c r="C1679" t="s">
        <v>196</v>
      </c>
      <c r="D1679">
        <v>2011</v>
      </c>
      <c r="E1679">
        <v>75.017979999999994</v>
      </c>
      <c r="F1679"/>
      <c r="G1679">
        <v>19.703040000000001</v>
      </c>
      <c r="H1679">
        <v>111.12609999999999</v>
      </c>
      <c r="I1679"/>
      <c r="J1679">
        <v>9.7750000000000007E-3</v>
      </c>
      <c r="K1679"/>
      <c r="L1679">
        <v>3.6499999999999998E-4</v>
      </c>
      <c r="M1679"/>
      <c r="N1679">
        <v>1.4071</v>
      </c>
      <c r="O1679"/>
      <c r="P1679">
        <v>27.2</v>
      </c>
      <c r="Q1679"/>
      <c r="R1679">
        <v>4.7</v>
      </c>
      <c r="S1679">
        <v>12.4</v>
      </c>
      <c r="T1679" s="3">
        <v>80</v>
      </c>
      <c r="V1679">
        <v>81</v>
      </c>
      <c r="W1679"/>
      <c r="X1679">
        <v>79</v>
      </c>
      <c r="Y1679"/>
      <c r="Z1679">
        <v>82</v>
      </c>
      <c r="AA1679"/>
      <c r="AB1679">
        <v>90.427850000000007</v>
      </c>
      <c r="AC1679"/>
      <c r="AD1679">
        <v>26.201000000000001</v>
      </c>
      <c r="AF1679">
        <v>16360</v>
      </c>
      <c r="AG1679"/>
      <c r="AH1679">
        <v>3.5687000000000002</v>
      </c>
      <c r="AI1679"/>
      <c r="AJ1679">
        <v>8.1471099999999996</v>
      </c>
      <c r="AK1679"/>
      <c r="AL1679">
        <v>5202</v>
      </c>
      <c r="AM1679"/>
      <c r="AN1679">
        <v>8.4</v>
      </c>
      <c r="AO1679">
        <v>78.507000000000005</v>
      </c>
      <c r="AP1679">
        <v>0.1</v>
      </c>
      <c r="AQ1679"/>
      <c r="AR1679">
        <v>13760</v>
      </c>
      <c r="AT1679">
        <v>1.64639</v>
      </c>
      <c r="AU1679"/>
    </row>
    <row r="1680" spans="1:49" hidden="1" x14ac:dyDescent="0.3">
      <c r="A1680" t="s">
        <v>231</v>
      </c>
      <c r="B1680" t="s">
        <v>232</v>
      </c>
      <c r="C1680" t="s">
        <v>196</v>
      </c>
      <c r="D1680">
        <v>2012</v>
      </c>
      <c r="E1680">
        <v>76.042029999999997</v>
      </c>
      <c r="F1680"/>
      <c r="G1680">
        <v>19.802879999999998</v>
      </c>
      <c r="H1680">
        <v>94.579179999999994</v>
      </c>
      <c r="I1680"/>
      <c r="J1680">
        <v>8.1650000000000004E-3</v>
      </c>
      <c r="K1680"/>
      <c r="L1680">
        <v>3.1500000000000001E-4</v>
      </c>
      <c r="M1680"/>
      <c r="N1680">
        <v>1.33066</v>
      </c>
      <c r="O1680"/>
      <c r="P1680">
        <v>27.3</v>
      </c>
      <c r="Q1680"/>
      <c r="R1680">
        <v>4.7</v>
      </c>
      <c r="S1680">
        <v>12.7</v>
      </c>
      <c r="T1680" s="3">
        <v>80</v>
      </c>
      <c r="V1680">
        <v>81</v>
      </c>
      <c r="W1680"/>
      <c r="X1680">
        <v>80</v>
      </c>
      <c r="Y1680"/>
      <c r="Z1680">
        <v>83</v>
      </c>
      <c r="AA1680"/>
      <c r="AB1680">
        <v>90.885440000000003</v>
      </c>
      <c r="AC1680"/>
      <c r="AF1680">
        <v>17080</v>
      </c>
      <c r="AG1680"/>
      <c r="AH1680">
        <v>3.9816799999999999</v>
      </c>
      <c r="AI1680"/>
      <c r="AJ1680">
        <v>7.9314299999999998</v>
      </c>
      <c r="AK1680"/>
      <c r="AL1680">
        <v>5538</v>
      </c>
      <c r="AM1680"/>
      <c r="AN1680">
        <v>8</v>
      </c>
      <c r="AO1680">
        <v>78.611000000000004</v>
      </c>
      <c r="AP1680">
        <v>0.1</v>
      </c>
      <c r="AQ1680"/>
      <c r="AR1680">
        <v>13550</v>
      </c>
      <c r="AT1680">
        <v>2.13863</v>
      </c>
      <c r="AU1680"/>
    </row>
    <row r="1681" spans="1:48" hidden="1" x14ac:dyDescent="0.3">
      <c r="A1681" t="s">
        <v>231</v>
      </c>
      <c r="B1681" t="s">
        <v>232</v>
      </c>
      <c r="C1681" t="s">
        <v>196</v>
      </c>
      <c r="D1681">
        <v>2013</v>
      </c>
      <c r="E1681">
        <v>76.015529999999998</v>
      </c>
      <c r="F1681"/>
      <c r="G1681">
        <v>19.808620000000001</v>
      </c>
      <c r="H1681">
        <v>97.746639999999999</v>
      </c>
      <c r="I1681"/>
      <c r="J1681">
        <v>6.94E-3</v>
      </c>
      <c r="K1681"/>
      <c r="L1681">
        <v>2.7999999999999998E-4</v>
      </c>
      <c r="M1681"/>
      <c r="N1681">
        <v>1.26512</v>
      </c>
      <c r="O1681"/>
      <c r="P1681">
        <v>27.4</v>
      </c>
      <c r="Q1681"/>
      <c r="R1681">
        <v>4.8</v>
      </c>
      <c r="S1681">
        <v>12.9</v>
      </c>
      <c r="T1681" s="3">
        <v>80</v>
      </c>
      <c r="V1681">
        <v>82</v>
      </c>
      <c r="W1681"/>
      <c r="X1681">
        <v>81</v>
      </c>
      <c r="Y1681"/>
      <c r="Z1681">
        <v>83</v>
      </c>
      <c r="AA1681"/>
      <c r="AB1681">
        <v>91.343019999999996</v>
      </c>
      <c r="AC1681"/>
      <c r="AD1681">
        <v>22.486000000000001</v>
      </c>
      <c r="AE1681">
        <v>3.09002</v>
      </c>
      <c r="AF1681">
        <v>17390</v>
      </c>
      <c r="AG1681"/>
      <c r="AH1681">
        <v>3.7655799999999999</v>
      </c>
      <c r="AI1681"/>
      <c r="AJ1681">
        <v>7.5797800000000004</v>
      </c>
      <c r="AK1681"/>
      <c r="AL1681">
        <v>5913</v>
      </c>
      <c r="AM1681"/>
      <c r="AN1681">
        <v>7.7</v>
      </c>
      <c r="AO1681">
        <v>78.683000000000007</v>
      </c>
      <c r="AP1681">
        <v>0.1</v>
      </c>
      <c r="AQ1681"/>
      <c r="AR1681">
        <v>13250</v>
      </c>
      <c r="AT1681">
        <v>2.4346700000000001</v>
      </c>
      <c r="AU1681"/>
    </row>
    <row r="1682" spans="1:48" hidden="1" x14ac:dyDescent="0.3">
      <c r="A1682" t="s">
        <v>231</v>
      </c>
      <c r="B1682" t="s">
        <v>232</v>
      </c>
      <c r="C1682" t="s">
        <v>196</v>
      </c>
      <c r="D1682">
        <v>2014</v>
      </c>
      <c r="E1682">
        <v>76.021270000000001</v>
      </c>
      <c r="F1682"/>
      <c r="G1682">
        <v>19.804729999999999</v>
      </c>
      <c r="H1682">
        <v>99.190979999999996</v>
      </c>
      <c r="I1682"/>
      <c r="J1682">
        <v>6.195E-3</v>
      </c>
      <c r="K1682"/>
      <c r="L1682">
        <v>2.7E-4</v>
      </c>
      <c r="M1682"/>
      <c r="N1682">
        <v>1.26627</v>
      </c>
      <c r="O1682"/>
      <c r="P1682">
        <v>27.5</v>
      </c>
      <c r="Q1682"/>
      <c r="R1682">
        <v>4.8</v>
      </c>
      <c r="S1682">
        <v>13.2</v>
      </c>
      <c r="T1682" s="3">
        <v>80</v>
      </c>
      <c r="V1682">
        <v>82</v>
      </c>
      <c r="W1682"/>
      <c r="X1682">
        <v>81</v>
      </c>
      <c r="Y1682"/>
      <c r="Z1682">
        <v>83</v>
      </c>
      <c r="AA1682"/>
      <c r="AB1682">
        <v>91.800610000000006</v>
      </c>
      <c r="AC1682"/>
      <c r="AD1682">
        <v>20.734999999999999</v>
      </c>
      <c r="AF1682"/>
      <c r="AG1682"/>
      <c r="AH1682">
        <v>3.9268299999999998</v>
      </c>
      <c r="AI1682"/>
      <c r="AJ1682">
        <v>7.8463000000000003</v>
      </c>
      <c r="AK1682"/>
      <c r="AL1682">
        <v>6261</v>
      </c>
      <c r="AM1682"/>
      <c r="AN1682">
        <v>7.4</v>
      </c>
      <c r="AO1682">
        <v>78.731999999999999</v>
      </c>
      <c r="AP1682">
        <v>0.1</v>
      </c>
      <c r="AQ1682"/>
      <c r="AR1682">
        <v>12890</v>
      </c>
      <c r="AT1682"/>
      <c r="AU1682"/>
    </row>
    <row r="1683" spans="1:48" hidden="1" x14ac:dyDescent="0.3">
      <c r="A1683" t="s">
        <v>231</v>
      </c>
      <c r="B1683" t="s">
        <v>232</v>
      </c>
      <c r="C1683" t="s">
        <v>196</v>
      </c>
      <c r="D1683">
        <v>2015</v>
      </c>
      <c r="E1683">
        <v>76.115769999999998</v>
      </c>
      <c r="F1683"/>
      <c r="G1683">
        <v>19.836569999999998</v>
      </c>
      <c r="H1683">
        <v>98.444760000000002</v>
      </c>
      <c r="I1683"/>
      <c r="J1683">
        <v>5.9550000000000002E-3</v>
      </c>
      <c r="K1683"/>
      <c r="L1683">
        <v>2.4499999999999999E-4</v>
      </c>
      <c r="M1683"/>
      <c r="N1683">
        <v>1.2379800000000001</v>
      </c>
      <c r="O1683"/>
      <c r="P1683">
        <v>27.5</v>
      </c>
      <c r="Q1683"/>
      <c r="R1683">
        <v>4.8</v>
      </c>
      <c r="S1683">
        <v>13.5</v>
      </c>
      <c r="T1683" s="3">
        <v>80</v>
      </c>
      <c r="V1683">
        <v>82</v>
      </c>
      <c r="W1683"/>
      <c r="X1683">
        <v>81</v>
      </c>
      <c r="Y1683"/>
      <c r="Z1683">
        <v>83</v>
      </c>
      <c r="AA1683"/>
      <c r="AB1683">
        <v>92.258189999999999</v>
      </c>
      <c r="AC1683"/>
      <c r="AD1683">
        <v>21.03</v>
      </c>
      <c r="AF1683"/>
      <c r="AG1683"/>
      <c r="AH1683">
        <v>3.81751</v>
      </c>
      <c r="AI1683"/>
      <c r="AJ1683">
        <v>7.6793399999999998</v>
      </c>
      <c r="AK1683"/>
      <c r="AL1683">
        <v>6533</v>
      </c>
      <c r="AM1683"/>
      <c r="AN1683">
        <v>7.1</v>
      </c>
      <c r="AO1683">
        <v>78.768000000000001</v>
      </c>
      <c r="AP1683">
        <v>0.1</v>
      </c>
      <c r="AQ1683"/>
      <c r="AR1683">
        <v>12570</v>
      </c>
      <c r="AT1683"/>
      <c r="AU1683"/>
    </row>
    <row r="1684" spans="1:48" hidden="1" x14ac:dyDescent="0.3">
      <c r="A1684" t="s">
        <v>231</v>
      </c>
      <c r="B1684" t="s">
        <v>232</v>
      </c>
      <c r="C1684" t="s">
        <v>196</v>
      </c>
      <c r="D1684">
        <v>2016</v>
      </c>
      <c r="E1684">
        <v>76.276830000000004</v>
      </c>
      <c r="F1684"/>
      <c r="G1684">
        <v>19.843910000000001</v>
      </c>
      <c r="H1684">
        <v>95.616370000000003</v>
      </c>
      <c r="I1684"/>
      <c r="J1684">
        <v>5.7250000000000001E-3</v>
      </c>
      <c r="K1684"/>
      <c r="L1684">
        <v>2.4499999999999999E-4</v>
      </c>
      <c r="M1684"/>
      <c r="N1684">
        <v>1.27064</v>
      </c>
      <c r="O1684"/>
      <c r="P1684">
        <v>27.6</v>
      </c>
      <c r="Q1684"/>
      <c r="R1684">
        <v>4.9000000000000004</v>
      </c>
      <c r="S1684">
        <v>13.9</v>
      </c>
      <c r="T1684" s="3">
        <v>80</v>
      </c>
      <c r="V1684">
        <v>82</v>
      </c>
      <c r="W1684"/>
      <c r="X1684">
        <v>81</v>
      </c>
      <c r="Y1684"/>
      <c r="Z1684">
        <v>83</v>
      </c>
      <c r="AA1684"/>
      <c r="AB1684">
        <v>92.6</v>
      </c>
      <c r="AC1684"/>
      <c r="AD1684">
        <v>20.114999999999998</v>
      </c>
      <c r="AF1684"/>
      <c r="AG1684"/>
      <c r="AH1684">
        <v>3.8881299999999999</v>
      </c>
      <c r="AI1684"/>
      <c r="AJ1684">
        <v>7.8226399999999998</v>
      </c>
      <c r="AK1684"/>
      <c r="AL1684">
        <v>6714</v>
      </c>
      <c r="AM1684"/>
      <c r="AN1684">
        <v>6.8</v>
      </c>
      <c r="AO1684">
        <v>78.8</v>
      </c>
      <c r="AP1684">
        <v>0.1</v>
      </c>
      <c r="AQ1684"/>
      <c r="AR1684">
        <v>12490</v>
      </c>
      <c r="AT1684"/>
      <c r="AU1684"/>
    </row>
    <row r="1685" spans="1:48" hidden="1" x14ac:dyDescent="0.3">
      <c r="A1685" t="s">
        <v>233</v>
      </c>
      <c r="B1685" t="s">
        <v>234</v>
      </c>
      <c r="C1685" t="s">
        <v>196</v>
      </c>
      <c r="D1685">
        <v>2000</v>
      </c>
      <c r="E1685">
        <v>70.756460000000004</v>
      </c>
      <c r="F1685"/>
      <c r="G1685">
        <v>17.610600000000002</v>
      </c>
      <c r="H1685">
        <v>147.49180000000001</v>
      </c>
      <c r="I1685"/>
      <c r="J1685">
        <v>2.4479999999999998E-2</v>
      </c>
      <c r="K1685"/>
      <c r="L1685">
        <v>1.0349999999999999E-3</v>
      </c>
      <c r="M1685"/>
      <c r="N1685">
        <v>1.179E-2</v>
      </c>
      <c r="O1685"/>
      <c r="P1685">
        <v>26.9</v>
      </c>
      <c r="Q1685"/>
      <c r="R1685">
        <v>5.6</v>
      </c>
      <c r="S1685">
        <v>8.5</v>
      </c>
      <c r="T1685" s="3">
        <v>92</v>
      </c>
      <c r="V1685">
        <v>93</v>
      </c>
      <c r="W1685"/>
      <c r="X1685">
        <v>94</v>
      </c>
      <c r="Y1685"/>
      <c r="Z1685">
        <v>94</v>
      </c>
      <c r="AA1685"/>
      <c r="AB1685">
        <v>84.297370000000001</v>
      </c>
      <c r="AC1685"/>
      <c r="AF1685"/>
      <c r="AG1685"/>
      <c r="AH1685">
        <v>1.66848</v>
      </c>
      <c r="AI1685"/>
      <c r="AJ1685">
        <v>3.4254199999999999</v>
      </c>
      <c r="AK1685"/>
      <c r="AL1685">
        <v>5357.8909999999996</v>
      </c>
      <c r="AM1685"/>
      <c r="AN1685">
        <v>24.2</v>
      </c>
      <c r="AO1685">
        <v>70.852000000000004</v>
      </c>
      <c r="AP1685">
        <v>0.1</v>
      </c>
      <c r="AQ1685"/>
      <c r="AT1685"/>
      <c r="AU1685"/>
    </row>
    <row r="1686" spans="1:48" hidden="1" x14ac:dyDescent="0.3">
      <c r="A1686" t="s">
        <v>233</v>
      </c>
      <c r="B1686" t="s">
        <v>234</v>
      </c>
      <c r="C1686" t="s">
        <v>196</v>
      </c>
      <c r="D1686">
        <v>2001</v>
      </c>
      <c r="E1686">
        <v>70.896950000000004</v>
      </c>
      <c r="F1686"/>
      <c r="G1686">
        <v>17.635059999999999</v>
      </c>
      <c r="H1686">
        <v>146.37960000000001</v>
      </c>
      <c r="I1686"/>
      <c r="J1686">
        <v>2.3689999999999999E-2</v>
      </c>
      <c r="K1686"/>
      <c r="L1686">
        <v>9.7999999999999997E-4</v>
      </c>
      <c r="M1686"/>
      <c r="N1686">
        <v>1.7899999999999999E-3</v>
      </c>
      <c r="O1686"/>
      <c r="P1686">
        <v>26.9</v>
      </c>
      <c r="Q1686"/>
      <c r="R1686">
        <v>5.6</v>
      </c>
      <c r="S1686">
        <v>8.8000000000000007</v>
      </c>
      <c r="T1686" s="3">
        <v>93</v>
      </c>
      <c r="V1686">
        <v>93</v>
      </c>
      <c r="W1686"/>
      <c r="X1686">
        <v>94</v>
      </c>
      <c r="Y1686"/>
      <c r="Z1686">
        <v>94</v>
      </c>
      <c r="AA1686"/>
      <c r="AB1686">
        <v>85.186840000000004</v>
      </c>
      <c r="AC1686"/>
      <c r="AF1686"/>
      <c r="AG1686"/>
      <c r="AH1686">
        <v>2.2070099999999999</v>
      </c>
      <c r="AI1686"/>
      <c r="AJ1686">
        <v>4.0516300000000003</v>
      </c>
      <c r="AK1686"/>
      <c r="AL1686">
        <v>5443.2479999999996</v>
      </c>
      <c r="AM1686"/>
      <c r="AN1686">
        <v>23.4</v>
      </c>
      <c r="AO1686">
        <v>71.037999999999997</v>
      </c>
      <c r="AP1686">
        <v>0.1</v>
      </c>
      <c r="AQ1686"/>
      <c r="AT1686"/>
      <c r="AU1686"/>
    </row>
    <row r="1687" spans="1:48" hidden="1" x14ac:dyDescent="0.3">
      <c r="A1687" t="s">
        <v>233</v>
      </c>
      <c r="B1687" t="s">
        <v>234</v>
      </c>
      <c r="C1687" t="s">
        <v>196</v>
      </c>
      <c r="D1687">
        <v>2002</v>
      </c>
      <c r="E1687">
        <v>71.024330000000006</v>
      </c>
      <c r="F1687"/>
      <c r="G1687">
        <v>17.666029999999999</v>
      </c>
      <c r="H1687">
        <v>145.0865</v>
      </c>
      <c r="I1687"/>
      <c r="J1687">
        <v>2.2929999999999999E-2</v>
      </c>
      <c r="K1687"/>
      <c r="L1687">
        <v>9.7499999999999996E-4</v>
      </c>
      <c r="M1687"/>
      <c r="N1687">
        <v>1.7700000000000001E-3</v>
      </c>
      <c r="O1687"/>
      <c r="P1687">
        <v>27</v>
      </c>
      <c r="Q1687"/>
      <c r="R1687">
        <v>5.6</v>
      </c>
      <c r="S1687">
        <v>9.1</v>
      </c>
      <c r="T1687" s="3">
        <v>91</v>
      </c>
      <c r="V1687">
        <v>91</v>
      </c>
      <c r="W1687"/>
      <c r="X1687">
        <v>93</v>
      </c>
      <c r="Y1687"/>
      <c r="Z1687">
        <v>93</v>
      </c>
      <c r="AA1687"/>
      <c r="AB1687">
        <v>86.076319999999996</v>
      </c>
      <c r="AC1687"/>
      <c r="AF1687">
        <v>17650</v>
      </c>
      <c r="AG1687"/>
      <c r="AH1687">
        <v>3.2719999999999998</v>
      </c>
      <c r="AI1687"/>
      <c r="AJ1687">
        <v>4.8901000000000003</v>
      </c>
      <c r="AK1687"/>
      <c r="AL1687">
        <v>5531.0889999999999</v>
      </c>
      <c r="AM1687"/>
      <c r="AN1687">
        <v>22.7</v>
      </c>
      <c r="AO1687">
        <v>71.244</v>
      </c>
      <c r="AP1687">
        <v>0.1</v>
      </c>
      <c r="AQ1687"/>
      <c r="AR1687">
        <v>17280</v>
      </c>
      <c r="AT1687"/>
      <c r="AU1687"/>
    </row>
    <row r="1688" spans="1:48" hidden="1" x14ac:dyDescent="0.3">
      <c r="A1688" t="s">
        <v>233</v>
      </c>
      <c r="B1688" t="s">
        <v>234</v>
      </c>
      <c r="C1688" t="s">
        <v>196</v>
      </c>
      <c r="D1688">
        <v>2003</v>
      </c>
      <c r="E1688">
        <v>71.195689999999999</v>
      </c>
      <c r="F1688"/>
      <c r="G1688">
        <v>17.717009999999998</v>
      </c>
      <c r="H1688">
        <v>143.40710000000001</v>
      </c>
      <c r="I1688"/>
      <c r="J1688">
        <v>2.222E-2</v>
      </c>
      <c r="K1688"/>
      <c r="L1688">
        <v>9.3000000000000005E-4</v>
      </c>
      <c r="M1688"/>
      <c r="N1688">
        <v>1.175E-2</v>
      </c>
      <c r="O1688"/>
      <c r="P1688">
        <v>27.1</v>
      </c>
      <c r="Q1688"/>
      <c r="R1688">
        <v>5.5</v>
      </c>
      <c r="S1688">
        <v>9.5</v>
      </c>
      <c r="T1688" s="3">
        <v>96</v>
      </c>
      <c r="V1688">
        <v>96</v>
      </c>
      <c r="W1688"/>
      <c r="X1688">
        <v>95</v>
      </c>
      <c r="Y1688"/>
      <c r="Z1688">
        <v>95</v>
      </c>
      <c r="AA1688"/>
      <c r="AB1688">
        <v>86.965789999999998</v>
      </c>
      <c r="AC1688"/>
      <c r="AF1688">
        <v>20220</v>
      </c>
      <c r="AG1688"/>
      <c r="AH1688">
        <v>2.71631</v>
      </c>
      <c r="AI1688"/>
      <c r="AJ1688">
        <v>4.1004100000000001</v>
      </c>
      <c r="AK1688"/>
      <c r="AL1688">
        <v>5620.5469999999996</v>
      </c>
      <c r="AM1688"/>
      <c r="AN1688">
        <v>21.9</v>
      </c>
      <c r="AO1688">
        <v>71.465999999999994</v>
      </c>
      <c r="AP1688">
        <v>0.1</v>
      </c>
      <c r="AQ1688"/>
      <c r="AR1688">
        <v>19720</v>
      </c>
      <c r="AT1688"/>
      <c r="AU1688"/>
    </row>
    <row r="1689" spans="1:48" hidden="1" x14ac:dyDescent="0.3">
      <c r="A1689" t="s">
        <v>233</v>
      </c>
      <c r="B1689" t="s">
        <v>234</v>
      </c>
      <c r="C1689" t="s">
        <v>196</v>
      </c>
      <c r="D1689">
        <v>2004</v>
      </c>
      <c r="E1689">
        <v>71.44444</v>
      </c>
      <c r="F1689"/>
      <c r="G1689">
        <v>17.8292</v>
      </c>
      <c r="H1689">
        <v>140.94759999999999</v>
      </c>
      <c r="I1689"/>
      <c r="J1689">
        <v>2.1309999999999999E-2</v>
      </c>
      <c r="K1689"/>
      <c r="L1689">
        <v>8.9999999999999998E-4</v>
      </c>
      <c r="M1689"/>
      <c r="N1689">
        <v>1.1730000000000001E-2</v>
      </c>
      <c r="O1689"/>
      <c r="P1689">
        <v>27.1</v>
      </c>
      <c r="Q1689"/>
      <c r="R1689">
        <v>5.5</v>
      </c>
      <c r="S1689">
        <v>9.8000000000000007</v>
      </c>
      <c r="T1689" s="3">
        <v>99</v>
      </c>
      <c r="V1689">
        <v>99</v>
      </c>
      <c r="W1689"/>
      <c r="X1689">
        <v>97</v>
      </c>
      <c r="Y1689"/>
      <c r="Z1689">
        <v>97</v>
      </c>
      <c r="AA1689"/>
      <c r="AB1689">
        <v>87.855260000000001</v>
      </c>
      <c r="AC1689"/>
      <c r="AD1689">
        <v>12.381</v>
      </c>
      <c r="AF1689">
        <v>20730</v>
      </c>
      <c r="AG1689"/>
      <c r="AH1689">
        <v>2.2970799999999998</v>
      </c>
      <c r="AI1689"/>
      <c r="AJ1689">
        <v>3.4917099999999999</v>
      </c>
      <c r="AK1689"/>
      <c r="AL1689">
        <v>5710.1540000000005</v>
      </c>
      <c r="AM1689"/>
      <c r="AN1689">
        <v>20.9</v>
      </c>
      <c r="AO1689">
        <v>71.692999999999998</v>
      </c>
      <c r="AP1689">
        <v>0.1</v>
      </c>
      <c r="AQ1689"/>
      <c r="AR1689">
        <v>20260</v>
      </c>
      <c r="AT1689"/>
      <c r="AU1689"/>
      <c r="AV1689">
        <v>86.1</v>
      </c>
    </row>
    <row r="1690" spans="1:48" hidden="1" x14ac:dyDescent="0.3">
      <c r="A1690" t="s">
        <v>233</v>
      </c>
      <c r="B1690" t="s">
        <v>234</v>
      </c>
      <c r="C1690" t="s">
        <v>196</v>
      </c>
      <c r="D1690">
        <v>2005</v>
      </c>
      <c r="E1690">
        <v>71.753919999999994</v>
      </c>
      <c r="F1690"/>
      <c r="G1690">
        <v>17.97437</v>
      </c>
      <c r="H1690">
        <v>138.05940000000001</v>
      </c>
      <c r="I1690"/>
      <c r="J1690">
        <v>2.0235E-2</v>
      </c>
      <c r="K1690"/>
      <c r="L1690">
        <v>8.4999999999999995E-4</v>
      </c>
      <c r="M1690"/>
      <c r="N1690">
        <v>5.28E-3</v>
      </c>
      <c r="O1690"/>
      <c r="P1690">
        <v>27.2</v>
      </c>
      <c r="Q1690"/>
      <c r="R1690">
        <v>5.5</v>
      </c>
      <c r="S1690">
        <v>10.199999999999999</v>
      </c>
      <c r="T1690" s="3">
        <v>97</v>
      </c>
      <c r="V1690">
        <v>97</v>
      </c>
      <c r="W1690"/>
      <c r="X1690">
        <v>98</v>
      </c>
      <c r="Y1690"/>
      <c r="Z1690">
        <v>98</v>
      </c>
      <c r="AA1690"/>
      <c r="AB1690">
        <v>88.744739999999993</v>
      </c>
      <c r="AC1690"/>
      <c r="AF1690">
        <v>23170</v>
      </c>
      <c r="AG1690"/>
      <c r="AH1690">
        <v>1.67953</v>
      </c>
      <c r="AI1690"/>
      <c r="AJ1690">
        <v>2.59775</v>
      </c>
      <c r="AK1690"/>
      <c r="AL1690">
        <v>5798.6139999999996</v>
      </c>
      <c r="AM1690"/>
      <c r="AN1690">
        <v>19.8</v>
      </c>
      <c r="AO1690">
        <v>71.902000000000001</v>
      </c>
      <c r="AP1690">
        <v>0.1</v>
      </c>
      <c r="AQ1690"/>
      <c r="AR1690">
        <v>23040</v>
      </c>
      <c r="AT1690"/>
      <c r="AU1690"/>
    </row>
    <row r="1691" spans="1:48" hidden="1" x14ac:dyDescent="0.3">
      <c r="A1691" t="s">
        <v>233</v>
      </c>
      <c r="B1691" t="s">
        <v>234</v>
      </c>
      <c r="C1691" t="s">
        <v>196</v>
      </c>
      <c r="D1691">
        <v>2006</v>
      </c>
      <c r="E1691">
        <v>72.070009999999996</v>
      </c>
      <c r="F1691"/>
      <c r="G1691">
        <v>18.108720000000002</v>
      </c>
      <c r="H1691">
        <v>135.26560000000001</v>
      </c>
      <c r="I1691"/>
      <c r="J1691">
        <v>1.8905000000000002E-2</v>
      </c>
      <c r="K1691"/>
      <c r="L1691">
        <v>8.0000000000000004E-4</v>
      </c>
      <c r="M1691"/>
      <c r="N1691">
        <v>1.0670000000000001E-2</v>
      </c>
      <c r="O1691"/>
      <c r="P1691">
        <v>27.3</v>
      </c>
      <c r="Q1691"/>
      <c r="R1691">
        <v>5.5</v>
      </c>
      <c r="S1691">
        <v>10.5</v>
      </c>
      <c r="T1691" s="3">
        <v>98</v>
      </c>
      <c r="V1691">
        <v>98</v>
      </c>
      <c r="W1691"/>
      <c r="X1691">
        <v>98</v>
      </c>
      <c r="Y1691"/>
      <c r="Z1691">
        <v>98</v>
      </c>
      <c r="AA1691"/>
      <c r="AB1691">
        <v>89.634209999999996</v>
      </c>
      <c r="AC1691"/>
      <c r="AF1691">
        <v>25520</v>
      </c>
      <c r="AG1691"/>
      <c r="AH1691">
        <v>1.6435599999999999</v>
      </c>
      <c r="AI1691"/>
      <c r="AJ1691">
        <v>2.5146799999999998</v>
      </c>
      <c r="AK1691"/>
      <c r="AL1691">
        <v>5886.8720000000003</v>
      </c>
      <c r="AM1691"/>
      <c r="AN1691">
        <v>18.600000000000001</v>
      </c>
      <c r="AO1691">
        <v>72.063000000000002</v>
      </c>
      <c r="AP1691">
        <v>0.1</v>
      </c>
      <c r="AQ1691"/>
      <c r="AR1691">
        <v>25470</v>
      </c>
      <c r="AT1691"/>
      <c r="AU1691"/>
    </row>
    <row r="1692" spans="1:48" hidden="1" x14ac:dyDescent="0.3">
      <c r="A1692" t="s">
        <v>233</v>
      </c>
      <c r="B1692" t="s">
        <v>234</v>
      </c>
      <c r="C1692" t="s">
        <v>196</v>
      </c>
      <c r="D1692">
        <v>2007</v>
      </c>
      <c r="E1692">
        <v>72.335909999999998</v>
      </c>
      <c r="F1692"/>
      <c r="G1692">
        <v>18.199649999999998</v>
      </c>
      <c r="H1692">
        <v>132.97020000000001</v>
      </c>
      <c r="I1692"/>
      <c r="J1692">
        <v>1.7454999999999998E-2</v>
      </c>
      <c r="K1692"/>
      <c r="L1692">
        <v>7.3999999999999999E-4</v>
      </c>
      <c r="M1692"/>
      <c r="N1692">
        <v>6.94E-3</v>
      </c>
      <c r="O1692"/>
      <c r="P1692">
        <v>27.4</v>
      </c>
      <c r="Q1692"/>
      <c r="R1692">
        <v>5.5</v>
      </c>
      <c r="S1692">
        <v>10.9</v>
      </c>
      <c r="T1692" s="3">
        <v>98</v>
      </c>
      <c r="V1692">
        <v>98</v>
      </c>
      <c r="W1692"/>
      <c r="X1692">
        <v>98</v>
      </c>
      <c r="Y1692"/>
      <c r="Z1692">
        <v>98</v>
      </c>
      <c r="AA1692"/>
      <c r="AB1692">
        <v>90.523679999999999</v>
      </c>
      <c r="AC1692"/>
      <c r="AF1692">
        <v>27640</v>
      </c>
      <c r="AG1692"/>
      <c r="AH1692">
        <v>1.62192</v>
      </c>
      <c r="AI1692"/>
      <c r="AJ1692">
        <v>2.43791</v>
      </c>
      <c r="AK1692"/>
      <c r="AL1692">
        <v>5974.7870000000003</v>
      </c>
      <c r="AM1692"/>
      <c r="AN1692">
        <v>17.3</v>
      </c>
      <c r="AO1692">
        <v>72.155000000000001</v>
      </c>
      <c r="AP1692">
        <v>0.1</v>
      </c>
      <c r="AQ1692"/>
      <c r="AR1692">
        <v>27290</v>
      </c>
      <c r="AT1692"/>
      <c r="AU1692"/>
    </row>
    <row r="1693" spans="1:48" hidden="1" x14ac:dyDescent="0.3">
      <c r="A1693" t="s">
        <v>233</v>
      </c>
      <c r="B1693" t="s">
        <v>234</v>
      </c>
      <c r="C1693" t="s">
        <v>196</v>
      </c>
      <c r="D1693">
        <v>2008</v>
      </c>
      <c r="E1693">
        <v>72.528729999999996</v>
      </c>
      <c r="F1693"/>
      <c r="G1693">
        <v>18.223549999999999</v>
      </c>
      <c r="H1693">
        <v>131.15389999999999</v>
      </c>
      <c r="I1693"/>
      <c r="J1693">
        <v>1.6125E-2</v>
      </c>
      <c r="K1693"/>
      <c r="L1693">
        <v>6.8999999999999997E-4</v>
      </c>
      <c r="M1693"/>
      <c r="N1693">
        <v>1.093E-2</v>
      </c>
      <c r="O1693"/>
      <c r="P1693">
        <v>27.4</v>
      </c>
      <c r="Q1693"/>
      <c r="R1693">
        <v>5.5</v>
      </c>
      <c r="S1693">
        <v>11.3</v>
      </c>
      <c r="T1693" s="3">
        <v>98</v>
      </c>
      <c r="V1693">
        <v>98</v>
      </c>
      <c r="W1693"/>
      <c r="X1693">
        <v>98</v>
      </c>
      <c r="Y1693"/>
      <c r="Z1693">
        <v>98</v>
      </c>
      <c r="AA1693"/>
      <c r="AB1693">
        <v>91.413150000000002</v>
      </c>
      <c r="AC1693"/>
      <c r="AD1693">
        <v>18.425000000000001</v>
      </c>
      <c r="AF1693">
        <v>28010</v>
      </c>
      <c r="AG1693"/>
      <c r="AH1693">
        <v>1.78328</v>
      </c>
      <c r="AI1693"/>
      <c r="AJ1693">
        <v>2.6357200000000001</v>
      </c>
      <c r="AK1693"/>
      <c r="AL1693">
        <v>6058.7479999999996</v>
      </c>
      <c r="AM1693"/>
      <c r="AN1693">
        <v>16.100000000000001</v>
      </c>
      <c r="AO1693">
        <v>72.174000000000007</v>
      </c>
      <c r="AP1693">
        <v>0.1</v>
      </c>
      <c r="AQ1693"/>
      <c r="AR1693">
        <v>28050</v>
      </c>
      <c r="AT1693"/>
      <c r="AU1693"/>
    </row>
    <row r="1694" spans="1:48" hidden="1" x14ac:dyDescent="0.3">
      <c r="A1694" t="s">
        <v>233</v>
      </c>
      <c r="B1694" t="s">
        <v>234</v>
      </c>
      <c r="C1694" t="s">
        <v>196</v>
      </c>
      <c r="D1694">
        <v>2009</v>
      </c>
      <c r="E1694">
        <v>72.662989999999994</v>
      </c>
      <c r="F1694"/>
      <c r="G1694">
        <v>18.228860000000001</v>
      </c>
      <c r="H1694">
        <v>129.7535</v>
      </c>
      <c r="I1694"/>
      <c r="J1694">
        <v>1.508E-2</v>
      </c>
      <c r="K1694"/>
      <c r="L1694">
        <v>6.4000000000000005E-4</v>
      </c>
      <c r="M1694"/>
      <c r="N1694">
        <v>1.438E-2</v>
      </c>
      <c r="O1694"/>
      <c r="P1694">
        <v>27.5</v>
      </c>
      <c r="Q1694"/>
      <c r="R1694">
        <v>5.5</v>
      </c>
      <c r="S1694">
        <v>11.7</v>
      </c>
      <c r="T1694" s="3">
        <v>98</v>
      </c>
      <c r="V1694">
        <v>98</v>
      </c>
      <c r="W1694"/>
      <c r="X1694">
        <v>98</v>
      </c>
      <c r="Y1694"/>
      <c r="Z1694">
        <v>98</v>
      </c>
      <c r="AA1694"/>
      <c r="AB1694">
        <v>92.302639999999997</v>
      </c>
      <c r="AC1694"/>
      <c r="AD1694">
        <v>19.577999999999999</v>
      </c>
      <c r="AF1694">
        <v>28110</v>
      </c>
      <c r="AG1694"/>
      <c r="AH1694">
        <v>2.9499499999999999</v>
      </c>
      <c r="AI1694"/>
      <c r="AJ1694">
        <v>4.2881600000000004</v>
      </c>
      <c r="AK1694"/>
      <c r="AL1694">
        <v>6133.9840000000004</v>
      </c>
      <c r="AM1694"/>
      <c r="AN1694">
        <v>15.1</v>
      </c>
      <c r="AO1694">
        <v>72.129000000000005</v>
      </c>
      <c r="AP1694">
        <v>0.1</v>
      </c>
      <c r="AQ1694"/>
      <c r="AR1694">
        <v>27730</v>
      </c>
      <c r="AT1694"/>
      <c r="AU1694"/>
    </row>
    <row r="1695" spans="1:48" hidden="1" x14ac:dyDescent="0.3">
      <c r="A1695" t="s">
        <v>233</v>
      </c>
      <c r="B1695" t="s">
        <v>234</v>
      </c>
      <c r="C1695" t="s">
        <v>196</v>
      </c>
      <c r="D1695">
        <v>2010</v>
      </c>
      <c r="E1695">
        <v>72.797460000000001</v>
      </c>
      <c r="F1695"/>
      <c r="G1695">
        <v>18.232949999999999</v>
      </c>
      <c r="H1695">
        <v>128.04740000000001</v>
      </c>
      <c r="I1695"/>
      <c r="J1695">
        <v>1.4215E-2</v>
      </c>
      <c r="K1695"/>
      <c r="L1695">
        <v>6.1499999999999999E-4</v>
      </c>
      <c r="M1695"/>
      <c r="N1695">
        <v>6.4099999999999999E-3</v>
      </c>
      <c r="O1695"/>
      <c r="P1695">
        <v>27.6</v>
      </c>
      <c r="Q1695"/>
      <c r="R1695">
        <v>5.5</v>
      </c>
      <c r="S1695">
        <v>12.1</v>
      </c>
      <c r="T1695" s="3">
        <v>98</v>
      </c>
      <c r="V1695">
        <v>98</v>
      </c>
      <c r="W1695"/>
      <c r="X1695">
        <v>98</v>
      </c>
      <c r="Y1695"/>
      <c r="Z1695">
        <v>98</v>
      </c>
      <c r="AA1695"/>
      <c r="AB1695">
        <v>93.19211</v>
      </c>
      <c r="AC1695"/>
      <c r="AF1695"/>
      <c r="AG1695"/>
      <c r="AH1695">
        <v>2.5075699999999999</v>
      </c>
      <c r="AI1695"/>
      <c r="AJ1695">
        <v>3.58541</v>
      </c>
      <c r="AK1695"/>
      <c r="AL1695">
        <v>6197.6629999999996</v>
      </c>
      <c r="AM1695"/>
      <c r="AN1695">
        <v>14.3</v>
      </c>
      <c r="AO1695">
        <v>72.043999999999997</v>
      </c>
      <c r="AP1695">
        <v>0.2</v>
      </c>
      <c r="AQ1695"/>
      <c r="AR1695">
        <v>28880</v>
      </c>
      <c r="AT1695"/>
      <c r="AU1695"/>
    </row>
    <row r="1696" spans="1:48" hidden="1" x14ac:dyDescent="0.3">
      <c r="A1696" t="s">
        <v>233</v>
      </c>
      <c r="B1696" t="s">
        <v>234</v>
      </c>
      <c r="C1696" t="s">
        <v>196</v>
      </c>
      <c r="D1696">
        <v>2011</v>
      </c>
      <c r="E1696">
        <v>71.320340000000002</v>
      </c>
      <c r="F1696"/>
      <c r="G1696">
        <v>18.131150000000002</v>
      </c>
      <c r="H1696">
        <v>156.2191</v>
      </c>
      <c r="I1696"/>
      <c r="J1696">
        <v>1.363E-2</v>
      </c>
      <c r="K1696"/>
      <c r="L1696">
        <v>6.4000000000000005E-4</v>
      </c>
      <c r="M1696"/>
      <c r="N1696">
        <v>1.6199999999999999E-3</v>
      </c>
      <c r="O1696"/>
      <c r="P1696">
        <v>27.7</v>
      </c>
      <c r="Q1696"/>
      <c r="R1696">
        <v>5.5</v>
      </c>
      <c r="S1696">
        <v>12.5</v>
      </c>
      <c r="T1696" s="3">
        <v>98</v>
      </c>
      <c r="V1696">
        <v>98</v>
      </c>
      <c r="W1696"/>
      <c r="X1696">
        <v>98</v>
      </c>
      <c r="Y1696"/>
      <c r="Z1696">
        <v>98</v>
      </c>
      <c r="AA1696"/>
      <c r="AB1696">
        <v>94.081580000000002</v>
      </c>
      <c r="AC1696"/>
      <c r="AF1696"/>
      <c r="AG1696"/>
      <c r="AH1696">
        <v>3.8293599999999999</v>
      </c>
      <c r="AI1696"/>
      <c r="AJ1696">
        <v>6.0501300000000002</v>
      </c>
      <c r="AK1696"/>
      <c r="AL1696">
        <v>6247.4390000000003</v>
      </c>
      <c r="AM1696"/>
      <c r="AN1696">
        <v>13.9</v>
      </c>
      <c r="AO1696">
        <v>71.956000000000003</v>
      </c>
      <c r="AP1696">
        <v>0.2</v>
      </c>
      <c r="AQ1696"/>
      <c r="AR1696">
        <v>11110</v>
      </c>
      <c r="AT1696"/>
      <c r="AU1696"/>
    </row>
    <row r="1697" spans="1:48" hidden="1" x14ac:dyDescent="0.3">
      <c r="A1697" t="s">
        <v>233</v>
      </c>
      <c r="B1697" t="s">
        <v>234</v>
      </c>
      <c r="C1697" t="s">
        <v>196</v>
      </c>
      <c r="D1697">
        <v>2012</v>
      </c>
      <c r="E1697">
        <v>72.948970000000003</v>
      </c>
      <c r="F1697"/>
      <c r="G1697">
        <v>18.224830000000001</v>
      </c>
      <c r="H1697">
        <v>126.1097</v>
      </c>
      <c r="I1697"/>
      <c r="J1697">
        <v>1.289E-2</v>
      </c>
      <c r="K1697"/>
      <c r="L1697">
        <v>5.6999999999999998E-4</v>
      </c>
      <c r="M1697"/>
      <c r="N1697">
        <v>2.036E-2</v>
      </c>
      <c r="O1697"/>
      <c r="P1697">
        <v>27.7</v>
      </c>
      <c r="Q1697"/>
      <c r="R1697">
        <v>5.5</v>
      </c>
      <c r="S1697">
        <v>12.9</v>
      </c>
      <c r="T1697" s="3">
        <v>98</v>
      </c>
      <c r="V1697">
        <v>98</v>
      </c>
      <c r="W1697"/>
      <c r="X1697">
        <v>98</v>
      </c>
      <c r="Y1697"/>
      <c r="Z1697">
        <v>98</v>
      </c>
      <c r="AA1697"/>
      <c r="AB1697">
        <v>94.971050000000005</v>
      </c>
      <c r="AC1697"/>
      <c r="AF1697"/>
      <c r="AG1697"/>
      <c r="AH1697"/>
      <c r="AI1697"/>
      <c r="AJ1697"/>
      <c r="AK1697"/>
      <c r="AL1697">
        <v>6285.7479999999996</v>
      </c>
      <c r="AM1697"/>
      <c r="AN1697">
        <v>12.9</v>
      </c>
      <c r="AO1697">
        <v>71.900999999999996</v>
      </c>
      <c r="AP1697">
        <v>0.2</v>
      </c>
      <c r="AQ1697"/>
      <c r="AR1697">
        <v>24490</v>
      </c>
      <c r="AT1697"/>
      <c r="AU1697"/>
    </row>
    <row r="1698" spans="1:48" hidden="1" x14ac:dyDescent="0.3">
      <c r="A1698" t="s">
        <v>233</v>
      </c>
      <c r="B1698" t="s">
        <v>234</v>
      </c>
      <c r="C1698" t="s">
        <v>196</v>
      </c>
      <c r="D1698">
        <v>2013</v>
      </c>
      <c r="E1698">
        <v>72.970789999999994</v>
      </c>
      <c r="F1698"/>
      <c r="G1698">
        <v>18.23292</v>
      </c>
      <c r="H1698">
        <v>126.34350000000001</v>
      </c>
      <c r="I1698"/>
      <c r="J1698">
        <v>1.242E-2</v>
      </c>
      <c r="K1698"/>
      <c r="L1698">
        <v>5.5000000000000003E-4</v>
      </c>
      <c r="M1698"/>
      <c r="N1698">
        <v>5.77E-3</v>
      </c>
      <c r="O1698"/>
      <c r="P1698">
        <v>27.8</v>
      </c>
      <c r="Q1698"/>
      <c r="R1698">
        <v>5.6</v>
      </c>
      <c r="S1698">
        <v>13.3</v>
      </c>
      <c r="T1698" s="3">
        <v>96</v>
      </c>
      <c r="V1698">
        <v>96</v>
      </c>
      <c r="W1698"/>
      <c r="X1698">
        <v>96</v>
      </c>
      <c r="Y1698"/>
      <c r="Z1698">
        <v>96</v>
      </c>
      <c r="AA1698"/>
      <c r="AB1698">
        <v>95.860529999999997</v>
      </c>
      <c r="AC1698"/>
      <c r="AE1698">
        <v>2.6445099999999999</v>
      </c>
      <c r="AF1698"/>
      <c r="AG1698"/>
      <c r="AH1698"/>
      <c r="AI1698"/>
      <c r="AJ1698"/>
      <c r="AK1698"/>
      <c r="AL1698">
        <v>6320.36</v>
      </c>
      <c r="AM1698"/>
      <c r="AN1698">
        <v>12.4</v>
      </c>
      <c r="AO1698">
        <v>71.906999999999996</v>
      </c>
      <c r="AP1698">
        <v>0.2</v>
      </c>
      <c r="AQ1698"/>
      <c r="AR1698">
        <v>21790</v>
      </c>
      <c r="AT1698"/>
      <c r="AU1698"/>
    </row>
    <row r="1699" spans="1:48" hidden="1" x14ac:dyDescent="0.3">
      <c r="A1699" t="s">
        <v>233</v>
      </c>
      <c r="B1699" t="s">
        <v>234</v>
      </c>
      <c r="C1699" t="s">
        <v>196</v>
      </c>
      <c r="D1699">
        <v>2014</v>
      </c>
      <c r="E1699">
        <v>72.463080000000005</v>
      </c>
      <c r="F1699"/>
      <c r="G1699">
        <v>18.235189999999999</v>
      </c>
      <c r="H1699">
        <v>137.08770000000001</v>
      </c>
      <c r="I1699"/>
      <c r="J1699">
        <v>1.196E-2</v>
      </c>
      <c r="K1699"/>
      <c r="L1699">
        <v>5.6499999999999996E-4</v>
      </c>
      <c r="M1699"/>
      <c r="N1699">
        <v>3.1320000000000001E-2</v>
      </c>
      <c r="O1699"/>
      <c r="P1699">
        <v>27.9</v>
      </c>
      <c r="Q1699"/>
      <c r="R1699">
        <v>5.6</v>
      </c>
      <c r="S1699">
        <v>13.8</v>
      </c>
      <c r="T1699" s="3">
        <v>94</v>
      </c>
      <c r="V1699">
        <v>93</v>
      </c>
      <c r="W1699"/>
      <c r="X1699">
        <v>94</v>
      </c>
      <c r="Y1699"/>
      <c r="Z1699">
        <v>94</v>
      </c>
      <c r="AA1699"/>
      <c r="AB1699">
        <v>96.75</v>
      </c>
      <c r="AC1699"/>
      <c r="AD1699">
        <v>20.582999999999998</v>
      </c>
      <c r="AF1699"/>
      <c r="AG1699"/>
      <c r="AH1699"/>
      <c r="AI1699"/>
      <c r="AJ1699"/>
      <c r="AK1699"/>
      <c r="AL1699">
        <v>6362.0370000000003</v>
      </c>
      <c r="AM1699"/>
      <c r="AN1699">
        <v>11.9</v>
      </c>
      <c r="AO1699">
        <v>71.980999999999995</v>
      </c>
      <c r="AP1699">
        <v>0.2</v>
      </c>
      <c r="AQ1699"/>
      <c r="AR1699">
        <v>17110</v>
      </c>
      <c r="AT1699"/>
      <c r="AU1699"/>
    </row>
    <row r="1700" spans="1:48" hidden="1" x14ac:dyDescent="0.3">
      <c r="A1700" t="s">
        <v>233</v>
      </c>
      <c r="B1700" t="s">
        <v>234</v>
      </c>
      <c r="C1700" t="s">
        <v>196</v>
      </c>
      <c r="D1700">
        <v>2015</v>
      </c>
      <c r="E1700">
        <v>72.039640000000006</v>
      </c>
      <c r="F1700"/>
      <c r="G1700">
        <v>18.26163</v>
      </c>
      <c r="H1700">
        <v>146.9349</v>
      </c>
      <c r="I1700"/>
      <c r="J1700">
        <v>1.1575E-2</v>
      </c>
      <c r="K1700"/>
      <c r="L1700">
        <v>5.5500000000000005E-4</v>
      </c>
      <c r="M1700"/>
      <c r="N1700">
        <v>9.9699999999999997E-3</v>
      </c>
      <c r="O1700"/>
      <c r="P1700">
        <v>28</v>
      </c>
      <c r="Q1700"/>
      <c r="R1700">
        <v>5.6</v>
      </c>
      <c r="S1700">
        <v>14.2</v>
      </c>
      <c r="T1700" s="3">
        <v>97</v>
      </c>
      <c r="V1700">
        <v>98</v>
      </c>
      <c r="W1700"/>
      <c r="X1700">
        <v>97</v>
      </c>
      <c r="Y1700"/>
      <c r="Z1700">
        <v>97</v>
      </c>
      <c r="AA1700"/>
      <c r="AB1700">
        <v>97.639470000000003</v>
      </c>
      <c r="AC1700"/>
      <c r="AD1700">
        <v>18.943000000000001</v>
      </c>
      <c r="AF1700"/>
      <c r="AG1700"/>
      <c r="AH1700"/>
      <c r="AI1700"/>
      <c r="AJ1700"/>
      <c r="AK1700"/>
      <c r="AL1700">
        <v>6418.3149999999996</v>
      </c>
      <c r="AM1700"/>
      <c r="AN1700">
        <v>11.4</v>
      </c>
      <c r="AO1700">
        <v>72.120999999999995</v>
      </c>
      <c r="AP1700">
        <v>0.2</v>
      </c>
      <c r="AQ1700"/>
      <c r="AR1700">
        <v>16060</v>
      </c>
      <c r="AT1700"/>
      <c r="AU1700"/>
    </row>
    <row r="1701" spans="1:48" hidden="1" x14ac:dyDescent="0.3">
      <c r="A1701" t="s">
        <v>233</v>
      </c>
      <c r="B1701" t="s">
        <v>234</v>
      </c>
      <c r="C1701" t="s">
        <v>196</v>
      </c>
      <c r="D1701">
        <v>2016</v>
      </c>
      <c r="E1701">
        <v>71.913259999999994</v>
      </c>
      <c r="F1701"/>
      <c r="G1701">
        <v>18.325060000000001</v>
      </c>
      <c r="H1701">
        <v>150.29589999999999</v>
      </c>
      <c r="I1701"/>
      <c r="J1701">
        <v>1.1254999999999999E-2</v>
      </c>
      <c r="K1701"/>
      <c r="L1701">
        <v>5.7499999999999999E-4</v>
      </c>
      <c r="M1701"/>
      <c r="N1701">
        <v>2.8700000000000002E-3</v>
      </c>
      <c r="O1701"/>
      <c r="P1701">
        <v>28.1</v>
      </c>
      <c r="Q1701"/>
      <c r="R1701">
        <v>5.7</v>
      </c>
      <c r="S1701">
        <v>14.6</v>
      </c>
      <c r="T1701" s="3">
        <v>97</v>
      </c>
      <c r="V1701">
        <v>97</v>
      </c>
      <c r="W1701"/>
      <c r="X1701">
        <v>97</v>
      </c>
      <c r="Y1701"/>
      <c r="Z1701">
        <v>97</v>
      </c>
      <c r="AA1701"/>
      <c r="AB1701">
        <v>98.528949999999995</v>
      </c>
      <c r="AC1701"/>
      <c r="AF1701"/>
      <c r="AG1701"/>
      <c r="AH1701"/>
      <c r="AI1701"/>
      <c r="AJ1701"/>
      <c r="AK1701"/>
      <c r="AL1701">
        <v>6492.1620000000003</v>
      </c>
      <c r="AM1701"/>
      <c r="AN1701">
        <v>11</v>
      </c>
      <c r="AO1701">
        <v>72.311000000000007</v>
      </c>
      <c r="AP1701">
        <v>0.2</v>
      </c>
      <c r="AQ1701"/>
      <c r="AR1701">
        <v>15390</v>
      </c>
      <c r="AT1701"/>
      <c r="AU1701"/>
    </row>
    <row r="1702" spans="1:48" hidden="1" x14ac:dyDescent="0.3">
      <c r="A1702" t="s">
        <v>235</v>
      </c>
      <c r="B1702" t="s">
        <v>236</v>
      </c>
      <c r="C1702" t="s">
        <v>196</v>
      </c>
      <c r="D1702">
        <v>2000</v>
      </c>
      <c r="E1702">
        <v>68.548169999999999</v>
      </c>
      <c r="F1702"/>
      <c r="G1702">
        <v>17.486429999999999</v>
      </c>
      <c r="H1702">
        <v>158.63550000000001</v>
      </c>
      <c r="I1702"/>
      <c r="J1702">
        <v>4.5629999999999997E-2</v>
      </c>
      <c r="K1702"/>
      <c r="L1702">
        <v>2.0500000000000002E-3</v>
      </c>
      <c r="M1702"/>
      <c r="N1702">
        <v>0.45</v>
      </c>
      <c r="O1702"/>
      <c r="P1702">
        <v>24.6</v>
      </c>
      <c r="Q1702"/>
      <c r="R1702">
        <v>6.8</v>
      </c>
      <c r="S1702">
        <v>4.3</v>
      </c>
      <c r="T1702" s="3">
        <v>43</v>
      </c>
      <c r="V1702">
        <v>93</v>
      </c>
      <c r="W1702"/>
      <c r="X1702">
        <v>95</v>
      </c>
      <c r="Y1702"/>
      <c r="Z1702">
        <v>95</v>
      </c>
      <c r="AA1702"/>
      <c r="AB1702">
        <v>62.298400000000001</v>
      </c>
      <c r="AC1702"/>
      <c r="AF1702">
        <v>3420</v>
      </c>
      <c r="AG1702"/>
      <c r="AH1702">
        <v>0.98038999999999998</v>
      </c>
      <c r="AI1702"/>
      <c r="AJ1702">
        <v>3.9780700000000002</v>
      </c>
      <c r="AK1702"/>
      <c r="AL1702">
        <v>28793.679</v>
      </c>
      <c r="AM1702"/>
      <c r="AN1702">
        <v>41.7</v>
      </c>
      <c r="AO1702">
        <v>68.683999999999997</v>
      </c>
      <c r="AP1702">
        <v>0.1</v>
      </c>
      <c r="AQ1702"/>
      <c r="AR1702">
        <v>3500</v>
      </c>
      <c r="AS1702">
        <v>6.3</v>
      </c>
      <c r="AT1702"/>
      <c r="AU1702"/>
    </row>
    <row r="1703" spans="1:48" hidden="1" x14ac:dyDescent="0.3">
      <c r="A1703" t="s">
        <v>235</v>
      </c>
      <c r="B1703" t="s">
        <v>236</v>
      </c>
      <c r="C1703" t="s">
        <v>196</v>
      </c>
      <c r="D1703">
        <v>2001</v>
      </c>
      <c r="E1703">
        <v>69.062820000000002</v>
      </c>
      <c r="F1703"/>
      <c r="G1703">
        <v>17.608720000000002</v>
      </c>
      <c r="H1703">
        <v>152.16759999999999</v>
      </c>
      <c r="I1703"/>
      <c r="J1703">
        <v>4.3540000000000002E-2</v>
      </c>
      <c r="K1703"/>
      <c r="L1703">
        <v>1.9449999999999999E-3</v>
      </c>
      <c r="M1703"/>
      <c r="N1703">
        <v>0.45</v>
      </c>
      <c r="O1703"/>
      <c r="P1703">
        <v>24.7</v>
      </c>
      <c r="Q1703"/>
      <c r="R1703">
        <v>6.7</v>
      </c>
      <c r="S1703">
        <v>4.5999999999999996</v>
      </c>
      <c r="T1703" s="3">
        <v>84</v>
      </c>
      <c r="V1703">
        <v>96</v>
      </c>
      <c r="W1703"/>
      <c r="X1703">
        <v>93</v>
      </c>
      <c r="Y1703"/>
      <c r="Z1703">
        <v>96</v>
      </c>
      <c r="AA1703"/>
      <c r="AB1703">
        <v>63.515450000000001</v>
      </c>
      <c r="AC1703"/>
      <c r="AF1703">
        <v>3720</v>
      </c>
      <c r="AG1703"/>
      <c r="AH1703">
        <v>1.08517</v>
      </c>
      <c r="AI1703"/>
      <c r="AJ1703">
        <v>4.1298199999999996</v>
      </c>
      <c r="AK1703"/>
      <c r="AL1703">
        <v>29126.33</v>
      </c>
      <c r="AM1703"/>
      <c r="AN1703">
        <v>40</v>
      </c>
      <c r="AO1703">
        <v>69.192999999999998</v>
      </c>
      <c r="AP1703">
        <v>0.1</v>
      </c>
      <c r="AQ1703"/>
      <c r="AR1703">
        <v>3800</v>
      </c>
      <c r="AT1703"/>
      <c r="AU1703"/>
    </row>
    <row r="1704" spans="1:48" hidden="1" x14ac:dyDescent="0.3">
      <c r="A1704" t="s">
        <v>235</v>
      </c>
      <c r="B1704" t="s">
        <v>236</v>
      </c>
      <c r="C1704" t="s">
        <v>196</v>
      </c>
      <c r="D1704">
        <v>2002</v>
      </c>
      <c r="E1704">
        <v>69.603909999999999</v>
      </c>
      <c r="F1704"/>
      <c r="G1704">
        <v>17.743030000000001</v>
      </c>
      <c r="H1704">
        <v>145.89240000000001</v>
      </c>
      <c r="I1704"/>
      <c r="J1704">
        <v>4.086E-2</v>
      </c>
      <c r="K1704"/>
      <c r="L1704">
        <v>1.8400000000000001E-3</v>
      </c>
      <c r="M1704"/>
      <c r="N1704">
        <v>0.46</v>
      </c>
      <c r="O1704"/>
      <c r="P1704">
        <v>24.8</v>
      </c>
      <c r="Q1704"/>
      <c r="R1704">
        <v>6.6</v>
      </c>
      <c r="S1704">
        <v>4.9000000000000004</v>
      </c>
      <c r="T1704" s="3">
        <v>92</v>
      </c>
      <c r="V1704">
        <v>94</v>
      </c>
      <c r="W1704"/>
      <c r="X1704">
        <v>94</v>
      </c>
      <c r="Y1704"/>
      <c r="Z1704">
        <v>94</v>
      </c>
      <c r="AA1704"/>
      <c r="AB1704">
        <v>64.961650000000006</v>
      </c>
      <c r="AC1704"/>
      <c r="AF1704">
        <v>3870</v>
      </c>
      <c r="AG1704"/>
      <c r="AH1704">
        <v>1.22339</v>
      </c>
      <c r="AI1704"/>
      <c r="AJ1704">
        <v>4.4297899999999997</v>
      </c>
      <c r="AK1704"/>
      <c r="AL1704">
        <v>29454.768</v>
      </c>
      <c r="AM1704"/>
      <c r="AN1704">
        <v>38.5</v>
      </c>
      <c r="AO1704">
        <v>69.769000000000005</v>
      </c>
      <c r="AP1704">
        <v>0.1</v>
      </c>
      <c r="AQ1704"/>
      <c r="AR1704">
        <v>3950</v>
      </c>
      <c r="AT1704"/>
      <c r="AU1704"/>
    </row>
    <row r="1705" spans="1:48" hidden="1" x14ac:dyDescent="0.3">
      <c r="A1705" t="s">
        <v>235</v>
      </c>
      <c r="B1705" t="s">
        <v>236</v>
      </c>
      <c r="C1705" t="s">
        <v>196</v>
      </c>
      <c r="D1705">
        <v>2003</v>
      </c>
      <c r="E1705">
        <v>70.161159999999995</v>
      </c>
      <c r="F1705"/>
      <c r="G1705">
        <v>17.917310000000001</v>
      </c>
      <c r="H1705">
        <v>139.2424</v>
      </c>
      <c r="I1705"/>
      <c r="J1705">
        <v>3.8105E-2</v>
      </c>
      <c r="K1705"/>
      <c r="L1705">
        <v>1.755E-3</v>
      </c>
      <c r="M1705"/>
      <c r="N1705">
        <v>0.48</v>
      </c>
      <c r="O1705"/>
      <c r="P1705">
        <v>24.9</v>
      </c>
      <c r="Q1705"/>
      <c r="R1705">
        <v>6.6</v>
      </c>
      <c r="S1705">
        <v>5.2</v>
      </c>
      <c r="T1705" s="3">
        <v>90</v>
      </c>
      <c r="V1705">
        <v>90</v>
      </c>
      <c r="W1705"/>
      <c r="X1705">
        <v>91</v>
      </c>
      <c r="Y1705"/>
      <c r="Z1705">
        <v>91</v>
      </c>
      <c r="AA1705"/>
      <c r="AB1705">
        <v>66.416049999999998</v>
      </c>
      <c r="AC1705"/>
      <c r="AF1705">
        <v>4170</v>
      </c>
      <c r="AG1705"/>
      <c r="AH1705">
        <v>1.2485900000000001</v>
      </c>
      <c r="AI1705"/>
      <c r="AJ1705">
        <v>4.5536700000000003</v>
      </c>
      <c r="AK1705"/>
      <c r="AL1705">
        <v>29782.883999999998</v>
      </c>
      <c r="AM1705"/>
      <c r="AN1705">
        <v>36.9</v>
      </c>
      <c r="AO1705">
        <v>70.399000000000001</v>
      </c>
      <c r="AP1705">
        <v>0.1</v>
      </c>
      <c r="AQ1705"/>
      <c r="AR1705">
        <v>4220</v>
      </c>
      <c r="AT1705"/>
      <c r="AU1705"/>
    </row>
    <row r="1706" spans="1:48" hidden="1" x14ac:dyDescent="0.3">
      <c r="A1706" t="s">
        <v>235</v>
      </c>
      <c r="B1706" t="s">
        <v>236</v>
      </c>
      <c r="C1706" t="s">
        <v>196</v>
      </c>
      <c r="D1706">
        <v>2004</v>
      </c>
      <c r="E1706">
        <v>70.889750000000006</v>
      </c>
      <c r="F1706"/>
      <c r="G1706">
        <v>18.252659999999999</v>
      </c>
      <c r="H1706">
        <v>129.16839999999999</v>
      </c>
      <c r="I1706"/>
      <c r="J1706">
        <v>3.5749999999999997E-2</v>
      </c>
      <c r="K1706"/>
      <c r="L1706">
        <v>1.655E-3</v>
      </c>
      <c r="M1706"/>
      <c r="N1706">
        <v>0.47</v>
      </c>
      <c r="O1706"/>
      <c r="P1706">
        <v>24.9</v>
      </c>
      <c r="Q1706"/>
      <c r="R1706">
        <v>6.5</v>
      </c>
      <c r="S1706">
        <v>5.5</v>
      </c>
      <c r="T1706" s="3">
        <v>95</v>
      </c>
      <c r="V1706">
        <v>95</v>
      </c>
      <c r="W1706"/>
      <c r="X1706">
        <v>97</v>
      </c>
      <c r="Y1706"/>
      <c r="Z1706">
        <v>97</v>
      </c>
      <c r="AA1706"/>
      <c r="AB1706">
        <v>67.878799999999998</v>
      </c>
      <c r="AC1706"/>
      <c r="AD1706">
        <v>5.31</v>
      </c>
      <c r="AF1706">
        <v>4460</v>
      </c>
      <c r="AG1706"/>
      <c r="AH1706">
        <v>1.28677</v>
      </c>
      <c r="AI1706"/>
      <c r="AJ1706">
        <v>4.72919</v>
      </c>
      <c r="AK1706"/>
      <c r="AL1706">
        <v>30115.214</v>
      </c>
      <c r="AM1706"/>
      <c r="AN1706">
        <v>35.5</v>
      </c>
      <c r="AO1706">
        <v>71.066999999999993</v>
      </c>
      <c r="AP1706">
        <v>0.1</v>
      </c>
      <c r="AQ1706"/>
      <c r="AR1706">
        <v>4500</v>
      </c>
      <c r="AT1706"/>
      <c r="AU1706"/>
      <c r="AV1706">
        <v>52.306260000000002</v>
      </c>
    </row>
    <row r="1707" spans="1:48" hidden="1" x14ac:dyDescent="0.3">
      <c r="A1707" t="s">
        <v>235</v>
      </c>
      <c r="B1707" t="s">
        <v>236</v>
      </c>
      <c r="C1707" t="s">
        <v>196</v>
      </c>
      <c r="D1707">
        <v>2005</v>
      </c>
      <c r="E1707">
        <v>71.764920000000004</v>
      </c>
      <c r="F1707"/>
      <c r="G1707">
        <v>18.688279999999999</v>
      </c>
      <c r="H1707">
        <v>116.4216</v>
      </c>
      <c r="I1707"/>
      <c r="J1707">
        <v>3.3950000000000001E-2</v>
      </c>
      <c r="K1707"/>
      <c r="L1707">
        <v>1.555E-3</v>
      </c>
      <c r="M1707"/>
      <c r="N1707">
        <v>0.46</v>
      </c>
      <c r="O1707"/>
      <c r="P1707">
        <v>25</v>
      </c>
      <c r="Q1707"/>
      <c r="R1707">
        <v>6.5</v>
      </c>
      <c r="S1707">
        <v>5.8</v>
      </c>
      <c r="T1707" s="3">
        <v>96</v>
      </c>
      <c r="V1707">
        <v>97</v>
      </c>
      <c r="W1707"/>
      <c r="X1707">
        <v>98</v>
      </c>
      <c r="Y1707"/>
      <c r="Z1707">
        <v>98</v>
      </c>
      <c r="AA1707"/>
      <c r="AB1707">
        <v>69.45778</v>
      </c>
      <c r="AC1707"/>
      <c r="AF1707">
        <v>4720</v>
      </c>
      <c r="AG1707"/>
      <c r="AH1707">
        <v>1.23509</v>
      </c>
      <c r="AI1707"/>
      <c r="AJ1707">
        <v>4.7647000000000004</v>
      </c>
      <c r="AK1707"/>
      <c r="AL1707">
        <v>30455.561000000002</v>
      </c>
      <c r="AM1707"/>
      <c r="AN1707">
        <v>34</v>
      </c>
      <c r="AO1707">
        <v>71.745999999999995</v>
      </c>
      <c r="AP1707">
        <v>0.1</v>
      </c>
      <c r="AQ1707"/>
      <c r="AR1707">
        <v>4770</v>
      </c>
      <c r="AT1707"/>
      <c r="AU1707"/>
    </row>
    <row r="1708" spans="1:48" hidden="1" x14ac:dyDescent="0.3">
      <c r="A1708" t="s">
        <v>235</v>
      </c>
      <c r="B1708" t="s">
        <v>236</v>
      </c>
      <c r="C1708" t="s">
        <v>196</v>
      </c>
      <c r="D1708">
        <v>2006</v>
      </c>
      <c r="E1708">
        <v>72.508229999999998</v>
      </c>
      <c r="F1708"/>
      <c r="G1708">
        <v>19.091719999999999</v>
      </c>
      <c r="H1708">
        <v>105.6032</v>
      </c>
      <c r="I1708"/>
      <c r="J1708">
        <v>3.2814999999999997E-2</v>
      </c>
      <c r="K1708"/>
      <c r="L1708">
        <v>1.4499999999999999E-3</v>
      </c>
      <c r="M1708"/>
      <c r="N1708">
        <v>0.48</v>
      </c>
      <c r="O1708"/>
      <c r="P1708">
        <v>25.1</v>
      </c>
      <c r="Q1708"/>
      <c r="R1708">
        <v>6.4</v>
      </c>
      <c r="S1708">
        <v>6.1</v>
      </c>
      <c r="T1708" s="3">
        <v>95</v>
      </c>
      <c r="V1708">
        <v>95</v>
      </c>
      <c r="W1708"/>
      <c r="X1708">
        <v>97</v>
      </c>
      <c r="Y1708"/>
      <c r="Z1708">
        <v>97</v>
      </c>
      <c r="AA1708"/>
      <c r="AB1708">
        <v>71.056479999999993</v>
      </c>
      <c r="AC1708"/>
      <c r="AF1708">
        <v>5190</v>
      </c>
      <c r="AG1708"/>
      <c r="AH1708">
        <v>1.82199</v>
      </c>
      <c r="AI1708"/>
      <c r="AJ1708">
        <v>4.9412399999999996</v>
      </c>
      <c r="AK1708"/>
      <c r="AL1708">
        <v>30804.683000000001</v>
      </c>
      <c r="AM1708"/>
      <c r="AN1708">
        <v>32.700000000000003</v>
      </c>
      <c r="AO1708">
        <v>72.403000000000006</v>
      </c>
      <c r="AP1708">
        <v>0.1</v>
      </c>
      <c r="AQ1708"/>
      <c r="AR1708">
        <v>5210</v>
      </c>
      <c r="AS1708">
        <v>3.1</v>
      </c>
      <c r="AT1708"/>
      <c r="AU1708"/>
    </row>
    <row r="1709" spans="1:48" hidden="1" x14ac:dyDescent="0.3">
      <c r="A1709" t="s">
        <v>235</v>
      </c>
      <c r="B1709" t="s">
        <v>236</v>
      </c>
      <c r="C1709" t="s">
        <v>196</v>
      </c>
      <c r="D1709">
        <v>2007</v>
      </c>
      <c r="E1709">
        <v>73.061179999999993</v>
      </c>
      <c r="F1709"/>
      <c r="G1709">
        <v>19.393540000000002</v>
      </c>
      <c r="H1709">
        <v>97.349599999999995</v>
      </c>
      <c r="I1709"/>
      <c r="J1709">
        <v>3.2164999999999999E-2</v>
      </c>
      <c r="K1709"/>
      <c r="L1709">
        <v>1.395E-3</v>
      </c>
      <c r="M1709"/>
      <c r="N1709">
        <v>0.48</v>
      </c>
      <c r="O1709"/>
      <c r="P1709">
        <v>25.2</v>
      </c>
      <c r="Q1709"/>
      <c r="R1709">
        <v>6.4</v>
      </c>
      <c r="S1709">
        <v>6.5</v>
      </c>
      <c r="T1709" s="3">
        <v>95</v>
      </c>
      <c r="V1709">
        <v>95</v>
      </c>
      <c r="W1709"/>
      <c r="X1709">
        <v>95</v>
      </c>
      <c r="Y1709"/>
      <c r="Z1709">
        <v>95</v>
      </c>
      <c r="AA1709"/>
      <c r="AB1709">
        <v>72.65025</v>
      </c>
      <c r="AC1709"/>
      <c r="AD1709">
        <v>5.8620000000000001</v>
      </c>
      <c r="AF1709">
        <v>5420</v>
      </c>
      <c r="AG1709"/>
      <c r="AH1709">
        <v>2.2034400000000001</v>
      </c>
      <c r="AI1709"/>
      <c r="AJ1709">
        <v>5.4229399999999996</v>
      </c>
      <c r="AK1709"/>
      <c r="AL1709">
        <v>31163.672999999999</v>
      </c>
      <c r="AM1709"/>
      <c r="AN1709">
        <v>31.3</v>
      </c>
      <c r="AO1709">
        <v>73.009</v>
      </c>
      <c r="AP1709">
        <v>0.1</v>
      </c>
      <c r="AQ1709"/>
      <c r="AR1709">
        <v>5490</v>
      </c>
      <c r="AT1709"/>
      <c r="AU1709"/>
    </row>
    <row r="1710" spans="1:48" hidden="1" x14ac:dyDescent="0.3">
      <c r="A1710" t="s">
        <v>235</v>
      </c>
      <c r="B1710" t="s">
        <v>236</v>
      </c>
      <c r="C1710" t="s">
        <v>196</v>
      </c>
      <c r="D1710">
        <v>2008</v>
      </c>
      <c r="E1710">
        <v>73.426240000000007</v>
      </c>
      <c r="F1710"/>
      <c r="G1710">
        <v>19.557739999999999</v>
      </c>
      <c r="H1710">
        <v>92.050210000000007</v>
      </c>
      <c r="I1710"/>
      <c r="J1710">
        <v>3.168E-2</v>
      </c>
      <c r="K1710"/>
      <c r="L1710">
        <v>1.3500000000000001E-3</v>
      </c>
      <c r="M1710"/>
      <c r="N1710">
        <v>0.5</v>
      </c>
      <c r="O1710"/>
      <c r="P1710">
        <v>25.3</v>
      </c>
      <c r="Q1710"/>
      <c r="R1710">
        <v>6.4</v>
      </c>
      <c r="S1710">
        <v>6.8</v>
      </c>
      <c r="T1710" s="3">
        <v>97</v>
      </c>
      <c r="V1710">
        <v>96</v>
      </c>
      <c r="W1710"/>
      <c r="X1710">
        <v>99</v>
      </c>
      <c r="Y1710"/>
      <c r="Z1710">
        <v>99</v>
      </c>
      <c r="AA1710"/>
      <c r="AB1710">
        <v>74.237889999999993</v>
      </c>
      <c r="AC1710"/>
      <c r="AF1710">
        <v>5760</v>
      </c>
      <c r="AG1710"/>
      <c r="AH1710">
        <v>2.1286100000000001</v>
      </c>
      <c r="AI1710"/>
      <c r="AJ1710">
        <v>5.3025200000000003</v>
      </c>
      <c r="AK1710"/>
      <c r="AL1710">
        <v>31536.811000000002</v>
      </c>
      <c r="AM1710"/>
      <c r="AN1710">
        <v>30</v>
      </c>
      <c r="AO1710">
        <v>73.546000000000006</v>
      </c>
      <c r="AP1710">
        <v>0.1</v>
      </c>
      <c r="AQ1710"/>
      <c r="AR1710">
        <v>5870</v>
      </c>
      <c r="AT1710">
        <v>5.3421500000000002</v>
      </c>
      <c r="AU1710"/>
      <c r="AV1710">
        <v>55.147919999999999</v>
      </c>
    </row>
    <row r="1711" spans="1:48" hidden="1" x14ac:dyDescent="0.3">
      <c r="A1711" t="s">
        <v>235</v>
      </c>
      <c r="B1711" t="s">
        <v>236</v>
      </c>
      <c r="C1711" t="s">
        <v>196</v>
      </c>
      <c r="D1711">
        <v>2009</v>
      </c>
      <c r="E1711">
        <v>73.797640000000001</v>
      </c>
      <c r="F1711"/>
      <c r="G1711">
        <v>19.704329999999999</v>
      </c>
      <c r="H1711">
        <v>86.806389999999993</v>
      </c>
      <c r="I1711"/>
      <c r="J1711">
        <v>3.1150000000000001E-2</v>
      </c>
      <c r="K1711"/>
      <c r="L1711">
        <v>1.31E-3</v>
      </c>
      <c r="M1711"/>
      <c r="N1711">
        <v>0.53</v>
      </c>
      <c r="O1711"/>
      <c r="P1711">
        <v>25.3</v>
      </c>
      <c r="Q1711"/>
      <c r="R1711">
        <v>6.3</v>
      </c>
      <c r="S1711">
        <v>7.2</v>
      </c>
      <c r="T1711" s="3">
        <v>98</v>
      </c>
      <c r="V1711">
        <v>98</v>
      </c>
      <c r="W1711"/>
      <c r="X1711">
        <v>99</v>
      </c>
      <c r="Y1711"/>
      <c r="Z1711">
        <v>99</v>
      </c>
      <c r="AA1711"/>
      <c r="AB1711">
        <v>75.818280000000001</v>
      </c>
      <c r="AC1711"/>
      <c r="AD1711">
        <v>6.4770000000000003</v>
      </c>
      <c r="AF1711">
        <v>5960</v>
      </c>
      <c r="AG1711"/>
      <c r="AH1711">
        <v>2.5189599999999999</v>
      </c>
      <c r="AI1711"/>
      <c r="AJ1711">
        <v>5.84124</v>
      </c>
      <c r="AK1711"/>
      <c r="AL1711">
        <v>31929.087</v>
      </c>
      <c r="AM1711"/>
      <c r="AN1711">
        <v>28.8</v>
      </c>
      <c r="AO1711">
        <v>74.003</v>
      </c>
      <c r="AP1711">
        <v>0.1</v>
      </c>
      <c r="AQ1711"/>
      <c r="AR1711">
        <v>6020</v>
      </c>
      <c r="AT1711">
        <v>5.2606400000000004</v>
      </c>
      <c r="AU1711"/>
      <c r="AV1711">
        <v>56.083669999999998</v>
      </c>
    </row>
    <row r="1712" spans="1:48" hidden="1" x14ac:dyDescent="0.3">
      <c r="A1712" t="s">
        <v>235</v>
      </c>
      <c r="B1712" t="s">
        <v>236</v>
      </c>
      <c r="C1712" t="s">
        <v>196</v>
      </c>
      <c r="D1712">
        <v>2010</v>
      </c>
      <c r="E1712">
        <v>74.200090000000003</v>
      </c>
      <c r="F1712"/>
      <c r="G1712">
        <v>19.84892</v>
      </c>
      <c r="H1712">
        <v>81.985240000000005</v>
      </c>
      <c r="I1712"/>
      <c r="J1712">
        <v>3.0335000000000001E-2</v>
      </c>
      <c r="K1712"/>
      <c r="L1712">
        <v>1.23E-3</v>
      </c>
      <c r="M1712"/>
      <c r="N1712">
        <v>0.47</v>
      </c>
      <c r="O1712"/>
      <c r="P1712">
        <v>25.4</v>
      </c>
      <c r="Q1712"/>
      <c r="R1712">
        <v>6.3</v>
      </c>
      <c r="S1712">
        <v>7.5</v>
      </c>
      <c r="T1712" s="3">
        <v>98</v>
      </c>
      <c r="V1712">
        <v>98</v>
      </c>
      <c r="W1712"/>
      <c r="X1712">
        <v>99</v>
      </c>
      <c r="Y1712"/>
      <c r="Z1712">
        <v>99</v>
      </c>
      <c r="AA1712"/>
      <c r="AB1712">
        <v>77.392049999999998</v>
      </c>
      <c r="AC1712"/>
      <c r="AF1712">
        <v>6190</v>
      </c>
      <c r="AG1712"/>
      <c r="AH1712">
        <v>2.3400400000000001</v>
      </c>
      <c r="AI1712"/>
      <c r="AJ1712">
        <v>5.86409</v>
      </c>
      <c r="AK1712"/>
      <c r="AL1712">
        <v>32343.388999999999</v>
      </c>
      <c r="AM1712"/>
      <c r="AN1712">
        <v>27.5</v>
      </c>
      <c r="AO1712">
        <v>74.382000000000005</v>
      </c>
      <c r="AP1712">
        <v>0.1</v>
      </c>
      <c r="AQ1712"/>
      <c r="AR1712">
        <v>6240</v>
      </c>
      <c r="AT1712"/>
      <c r="AU1712"/>
    </row>
    <row r="1713" spans="1:49" hidden="1" x14ac:dyDescent="0.3">
      <c r="A1713" t="s">
        <v>235</v>
      </c>
      <c r="B1713" t="s">
        <v>236</v>
      </c>
      <c r="C1713" t="s">
        <v>196</v>
      </c>
      <c r="D1713">
        <v>2011</v>
      </c>
      <c r="E1713">
        <v>74.585930000000005</v>
      </c>
      <c r="F1713"/>
      <c r="G1713">
        <v>19.982479999999999</v>
      </c>
      <c r="H1713">
        <v>77.953990000000005</v>
      </c>
      <c r="I1713"/>
      <c r="J1713">
        <v>2.9059999999999999E-2</v>
      </c>
      <c r="K1713"/>
      <c r="L1713">
        <v>1.1800000000000001E-3</v>
      </c>
      <c r="M1713"/>
      <c r="N1713">
        <v>0.46</v>
      </c>
      <c r="O1713"/>
      <c r="P1713">
        <v>25.5</v>
      </c>
      <c r="Q1713"/>
      <c r="R1713">
        <v>6.3</v>
      </c>
      <c r="S1713">
        <v>7.9</v>
      </c>
      <c r="T1713" s="3">
        <v>98</v>
      </c>
      <c r="V1713">
        <v>99</v>
      </c>
      <c r="W1713"/>
      <c r="X1713">
        <v>98</v>
      </c>
      <c r="Y1713"/>
      <c r="Z1713">
        <v>99</v>
      </c>
      <c r="AA1713"/>
      <c r="AB1713">
        <v>78.957239999999999</v>
      </c>
      <c r="AC1713"/>
      <c r="AF1713">
        <v>6490</v>
      </c>
      <c r="AG1713"/>
      <c r="AH1713">
        <v>2.3524600000000002</v>
      </c>
      <c r="AI1713"/>
      <c r="AJ1713">
        <v>5.73299</v>
      </c>
      <c r="AK1713"/>
      <c r="AL1713">
        <v>32781.853000000003</v>
      </c>
      <c r="AM1713"/>
      <c r="AN1713">
        <v>26.3</v>
      </c>
      <c r="AO1713">
        <v>74.695999999999998</v>
      </c>
      <c r="AP1713">
        <v>0.1</v>
      </c>
      <c r="AQ1713"/>
      <c r="AR1713">
        <v>6590</v>
      </c>
      <c r="AT1713"/>
      <c r="AU1713"/>
      <c r="AV1713">
        <v>67.084159999999997</v>
      </c>
    </row>
    <row r="1714" spans="1:49" hidden="1" x14ac:dyDescent="0.3">
      <c r="A1714" t="s">
        <v>235</v>
      </c>
      <c r="B1714" t="s">
        <v>236</v>
      </c>
      <c r="C1714" t="s">
        <v>196</v>
      </c>
      <c r="D1714">
        <v>2012</v>
      </c>
      <c r="E1714">
        <v>74.938869999999994</v>
      </c>
      <c r="F1714"/>
      <c r="G1714">
        <v>20.10116</v>
      </c>
      <c r="H1714">
        <v>74.922550000000001</v>
      </c>
      <c r="I1714"/>
      <c r="J1714">
        <v>2.743E-2</v>
      </c>
      <c r="K1714"/>
      <c r="L1714">
        <v>1.155E-3</v>
      </c>
      <c r="M1714"/>
      <c r="N1714">
        <v>0.46</v>
      </c>
      <c r="O1714"/>
      <c r="P1714">
        <v>25.6</v>
      </c>
      <c r="Q1714"/>
      <c r="R1714">
        <v>6.3</v>
      </c>
      <c r="S1714">
        <v>8.3000000000000007</v>
      </c>
      <c r="T1714" s="3">
        <v>99</v>
      </c>
      <c r="V1714">
        <v>99</v>
      </c>
      <c r="W1714"/>
      <c r="X1714">
        <v>99</v>
      </c>
      <c r="Y1714"/>
      <c r="Z1714">
        <v>99</v>
      </c>
      <c r="AA1714"/>
      <c r="AB1714">
        <v>80.51361</v>
      </c>
      <c r="AC1714"/>
      <c r="AF1714">
        <v>6660</v>
      </c>
      <c r="AG1714"/>
      <c r="AH1714">
        <v>2.4435899999999999</v>
      </c>
      <c r="AI1714"/>
      <c r="AJ1714">
        <v>5.7494199999999998</v>
      </c>
      <c r="AK1714"/>
      <c r="AL1714">
        <v>33241.9</v>
      </c>
      <c r="AM1714"/>
      <c r="AN1714">
        <v>25.2</v>
      </c>
      <c r="AO1714">
        <v>74.97</v>
      </c>
      <c r="AP1714">
        <v>0.1</v>
      </c>
      <c r="AQ1714"/>
      <c r="AR1714">
        <v>6800</v>
      </c>
      <c r="AT1714"/>
      <c r="AU1714"/>
      <c r="AV1714">
        <v>69.425389999999993</v>
      </c>
    </row>
    <row r="1715" spans="1:49" hidden="1" x14ac:dyDescent="0.3">
      <c r="A1715" t="s">
        <v>235</v>
      </c>
      <c r="B1715" t="s">
        <v>236</v>
      </c>
      <c r="C1715" t="s">
        <v>196</v>
      </c>
      <c r="D1715">
        <v>2013</v>
      </c>
      <c r="E1715">
        <v>75.243960000000001</v>
      </c>
      <c r="F1715"/>
      <c r="G1715">
        <v>20.204160000000002</v>
      </c>
      <c r="H1715">
        <v>73.010480000000001</v>
      </c>
      <c r="I1715"/>
      <c r="J1715">
        <v>2.5725000000000001E-2</v>
      </c>
      <c r="K1715"/>
      <c r="L1715">
        <v>1.1249999999999999E-3</v>
      </c>
      <c r="M1715"/>
      <c r="N1715">
        <v>0.45</v>
      </c>
      <c r="O1715"/>
      <c r="P1715">
        <v>25.7</v>
      </c>
      <c r="Q1715"/>
      <c r="R1715">
        <v>6.3</v>
      </c>
      <c r="S1715">
        <v>8.6999999999999993</v>
      </c>
      <c r="T1715" s="3">
        <v>99</v>
      </c>
      <c r="V1715">
        <v>99</v>
      </c>
      <c r="W1715"/>
      <c r="X1715">
        <v>99</v>
      </c>
      <c r="Y1715"/>
      <c r="Z1715">
        <v>99</v>
      </c>
      <c r="AA1715"/>
      <c r="AB1715">
        <v>82.060169999999999</v>
      </c>
      <c r="AC1715"/>
      <c r="AD1715">
        <v>6.32</v>
      </c>
      <c r="AF1715">
        <v>7000</v>
      </c>
      <c r="AG1715"/>
      <c r="AH1715">
        <v>2.5181399999999998</v>
      </c>
      <c r="AI1715"/>
      <c r="AJ1715">
        <v>5.68743</v>
      </c>
      <c r="AK1715"/>
      <c r="AL1715">
        <v>33715.703000000001</v>
      </c>
      <c r="AM1715"/>
      <c r="AN1715">
        <v>24</v>
      </c>
      <c r="AO1715">
        <v>75.227000000000004</v>
      </c>
      <c r="AP1715">
        <v>0.1</v>
      </c>
      <c r="AQ1715"/>
      <c r="AR1715">
        <v>7180</v>
      </c>
      <c r="AS1715">
        <v>1</v>
      </c>
      <c r="AT1715"/>
      <c r="AU1715"/>
    </row>
    <row r="1716" spans="1:49" hidden="1" x14ac:dyDescent="0.3">
      <c r="A1716" t="s">
        <v>235</v>
      </c>
      <c r="B1716" t="s">
        <v>236</v>
      </c>
      <c r="C1716" t="s">
        <v>196</v>
      </c>
      <c r="D1716">
        <v>2014</v>
      </c>
      <c r="E1716">
        <v>75.516940000000005</v>
      </c>
      <c r="F1716"/>
      <c r="G1716">
        <v>20.31213</v>
      </c>
      <c r="H1716">
        <v>71.500789999999995</v>
      </c>
      <c r="I1716"/>
      <c r="J1716">
        <v>2.4405E-2</v>
      </c>
      <c r="K1716"/>
      <c r="L1716">
        <v>1.0399999999999999E-3</v>
      </c>
      <c r="M1716"/>
      <c r="N1716">
        <v>0.41</v>
      </c>
      <c r="O1716"/>
      <c r="P1716">
        <v>25.8</v>
      </c>
      <c r="Q1716"/>
      <c r="R1716">
        <v>6.3</v>
      </c>
      <c r="S1716">
        <v>9.1999999999999993</v>
      </c>
      <c r="T1716" s="3">
        <v>99</v>
      </c>
      <c r="V1716">
        <v>99</v>
      </c>
      <c r="W1716"/>
      <c r="X1716">
        <v>99</v>
      </c>
      <c r="Y1716"/>
      <c r="Z1716">
        <v>99</v>
      </c>
      <c r="AA1716"/>
      <c r="AB1716">
        <v>83.596689999999995</v>
      </c>
      <c r="AC1716"/>
      <c r="AD1716">
        <v>9.1349999999999998</v>
      </c>
      <c r="AF1716"/>
      <c r="AG1716"/>
      <c r="AH1716">
        <v>2.1546799999999999</v>
      </c>
      <c r="AI1716"/>
      <c r="AJ1716">
        <v>5.30342</v>
      </c>
      <c r="AK1716"/>
      <c r="AL1716">
        <v>34192.357000000004</v>
      </c>
      <c r="AM1716"/>
      <c r="AN1716">
        <v>22.9</v>
      </c>
      <c r="AO1716">
        <v>75.477000000000004</v>
      </c>
      <c r="AP1716">
        <v>0.1</v>
      </c>
      <c r="AQ1716"/>
      <c r="AR1716">
        <v>7330</v>
      </c>
      <c r="AT1716"/>
      <c r="AU1716"/>
    </row>
    <row r="1717" spans="1:49" hidden="1" x14ac:dyDescent="0.3">
      <c r="A1717" t="s">
        <v>235</v>
      </c>
      <c r="B1717" t="s">
        <v>236</v>
      </c>
      <c r="C1717" t="s">
        <v>196</v>
      </c>
      <c r="D1717">
        <v>2015</v>
      </c>
      <c r="E1717">
        <v>75.762060000000005</v>
      </c>
      <c r="F1717"/>
      <c r="G1717">
        <v>20.42719</v>
      </c>
      <c r="H1717">
        <v>70.153829999999999</v>
      </c>
      <c r="I1717"/>
      <c r="J1717">
        <v>2.3314999999999999E-2</v>
      </c>
      <c r="K1717"/>
      <c r="L1717">
        <v>1.005E-3</v>
      </c>
      <c r="M1717"/>
      <c r="N1717">
        <v>0.39</v>
      </c>
      <c r="O1717"/>
      <c r="P1717">
        <v>25.9</v>
      </c>
      <c r="Q1717"/>
      <c r="R1717">
        <v>6.3</v>
      </c>
      <c r="S1717">
        <v>9.6999999999999993</v>
      </c>
      <c r="T1717" s="3">
        <v>99</v>
      </c>
      <c r="V1717">
        <v>99</v>
      </c>
      <c r="W1717"/>
      <c r="X1717">
        <v>99</v>
      </c>
      <c r="Y1717"/>
      <c r="Z1717">
        <v>99</v>
      </c>
      <c r="AA1717"/>
      <c r="AB1717">
        <v>85.122209999999995</v>
      </c>
      <c r="AC1717"/>
      <c r="AF1717"/>
      <c r="AG1717"/>
      <c r="AH1717">
        <v>2.1044999999999998</v>
      </c>
      <c r="AI1717"/>
      <c r="AJ1717">
        <v>5.0717400000000001</v>
      </c>
      <c r="AK1717"/>
      <c r="AL1717">
        <v>34663.603000000003</v>
      </c>
      <c r="AM1717"/>
      <c r="AN1717">
        <v>21.9</v>
      </c>
      <c r="AO1717">
        <v>75.725999999999999</v>
      </c>
      <c r="AP1717">
        <v>0.1</v>
      </c>
      <c r="AQ1717"/>
      <c r="AR1717">
        <v>7670</v>
      </c>
      <c r="AT1717"/>
      <c r="AU1717"/>
    </row>
    <row r="1718" spans="1:49" hidden="1" x14ac:dyDescent="0.3">
      <c r="A1718" t="s">
        <v>235</v>
      </c>
      <c r="B1718" t="s">
        <v>236</v>
      </c>
      <c r="C1718" t="s">
        <v>196</v>
      </c>
      <c r="D1718">
        <v>2016</v>
      </c>
      <c r="E1718">
        <v>75.959639999999993</v>
      </c>
      <c r="F1718"/>
      <c r="G1718">
        <v>20.537990000000001</v>
      </c>
      <c r="H1718">
        <v>69.059420000000003</v>
      </c>
      <c r="I1718"/>
      <c r="J1718">
        <v>2.2720000000000001E-2</v>
      </c>
      <c r="K1718"/>
      <c r="L1718">
        <v>9.6500000000000004E-4</v>
      </c>
      <c r="M1718"/>
      <c r="N1718">
        <v>0.4</v>
      </c>
      <c r="O1718"/>
      <c r="P1718">
        <v>26</v>
      </c>
      <c r="Q1718"/>
      <c r="R1718">
        <v>6.3</v>
      </c>
      <c r="S1718">
        <v>10.199999999999999</v>
      </c>
      <c r="T1718" s="3">
        <v>99</v>
      </c>
      <c r="V1718">
        <v>99</v>
      </c>
      <c r="W1718"/>
      <c r="X1718">
        <v>99</v>
      </c>
      <c r="Y1718"/>
      <c r="Z1718">
        <v>99</v>
      </c>
      <c r="AA1718"/>
      <c r="AB1718">
        <v>86.636439999999993</v>
      </c>
      <c r="AC1718"/>
      <c r="AF1718"/>
      <c r="AG1718"/>
      <c r="AH1718">
        <v>2.2265299999999999</v>
      </c>
      <c r="AI1718"/>
      <c r="AJ1718">
        <v>5.2381500000000001</v>
      </c>
      <c r="AK1718"/>
      <c r="AL1718">
        <v>35126.283000000003</v>
      </c>
      <c r="AM1718"/>
      <c r="AN1718">
        <v>20.9</v>
      </c>
      <c r="AO1718">
        <v>75.974000000000004</v>
      </c>
      <c r="AP1718">
        <v>0.1</v>
      </c>
      <c r="AQ1718"/>
      <c r="AR1718">
        <v>7740</v>
      </c>
      <c r="AT1718"/>
      <c r="AU1718"/>
    </row>
    <row r="1719" spans="1:49" hidden="1" x14ac:dyDescent="0.3">
      <c r="A1719" t="s">
        <v>237</v>
      </c>
      <c r="B1719" t="s">
        <v>238</v>
      </c>
      <c r="C1719" t="s">
        <v>239</v>
      </c>
      <c r="D1719">
        <v>2000</v>
      </c>
      <c r="E1719">
        <v>73.058499999999995</v>
      </c>
      <c r="F1719"/>
      <c r="G1719">
        <v>18.941680000000002</v>
      </c>
      <c r="H1719">
        <v>106.099</v>
      </c>
      <c r="I1719"/>
      <c r="J1719">
        <v>2.3635E-2</v>
      </c>
      <c r="K1719"/>
      <c r="L1719">
        <v>7.6000000000000004E-4</v>
      </c>
      <c r="M1719"/>
      <c r="N1719">
        <v>3.9193199999999999</v>
      </c>
      <c r="O1719"/>
      <c r="P1719">
        <v>25.2</v>
      </c>
      <c r="Q1719"/>
      <c r="R1719">
        <v>2.2000000000000002</v>
      </c>
      <c r="S1719">
        <v>2.1</v>
      </c>
      <c r="T1719" s="3">
        <v>96</v>
      </c>
      <c r="V1719">
        <v>95</v>
      </c>
      <c r="W1719"/>
      <c r="X1719">
        <v>97</v>
      </c>
      <c r="Y1719"/>
      <c r="Z1719">
        <v>97</v>
      </c>
      <c r="AA1719"/>
      <c r="AB1719">
        <v>87.866619999999998</v>
      </c>
      <c r="AC1719"/>
      <c r="AD1719">
        <v>13.821</v>
      </c>
      <c r="AF1719">
        <v>4370</v>
      </c>
      <c r="AG1719"/>
      <c r="AH1719">
        <v>2.7234699999999998</v>
      </c>
      <c r="AI1719"/>
      <c r="AJ1719"/>
      <c r="AK1719"/>
      <c r="AL1719">
        <v>3129.2429999999999</v>
      </c>
      <c r="AM1719"/>
      <c r="AN1719">
        <v>23</v>
      </c>
      <c r="AO1719">
        <v>73.954999999999998</v>
      </c>
      <c r="AP1719"/>
      <c r="AQ1719"/>
      <c r="AR1719">
        <v>3980</v>
      </c>
      <c r="AT1719">
        <v>3.4301699999999999</v>
      </c>
      <c r="AU1719"/>
    </row>
    <row r="1720" spans="1:49" hidden="1" x14ac:dyDescent="0.3">
      <c r="A1720" t="s">
        <v>237</v>
      </c>
      <c r="B1720" t="s">
        <v>238</v>
      </c>
      <c r="C1720" t="s">
        <v>239</v>
      </c>
      <c r="D1720">
        <v>2001</v>
      </c>
      <c r="E1720">
        <v>73.991039999999998</v>
      </c>
      <c r="F1720"/>
      <c r="G1720">
        <v>19.626729999999998</v>
      </c>
      <c r="H1720">
        <v>100.4158</v>
      </c>
      <c r="I1720"/>
      <c r="J1720">
        <v>2.2339999999999999E-2</v>
      </c>
      <c r="K1720"/>
      <c r="L1720">
        <v>7.2999999999999996E-4</v>
      </c>
      <c r="M1720"/>
      <c r="N1720">
        <v>4.5081699999999998</v>
      </c>
      <c r="O1720"/>
      <c r="P1720">
        <v>25.2</v>
      </c>
      <c r="Q1720"/>
      <c r="R1720">
        <v>2.2000000000000002</v>
      </c>
      <c r="S1720">
        <v>2.2999999999999998</v>
      </c>
      <c r="T1720" s="3">
        <v>96</v>
      </c>
      <c r="V1720">
        <v>95</v>
      </c>
      <c r="W1720"/>
      <c r="X1720">
        <v>97</v>
      </c>
      <c r="Y1720"/>
      <c r="Z1720">
        <v>97</v>
      </c>
      <c r="AA1720"/>
      <c r="AB1720">
        <v>87.88955</v>
      </c>
      <c r="AC1720"/>
      <c r="AD1720">
        <v>13.1</v>
      </c>
      <c r="AF1720">
        <v>4860</v>
      </c>
      <c r="AG1720"/>
      <c r="AH1720">
        <v>2.7040600000000001</v>
      </c>
      <c r="AI1720"/>
      <c r="AJ1720"/>
      <c r="AK1720"/>
      <c r="AL1720">
        <v>3129.7040000000002</v>
      </c>
      <c r="AM1720"/>
      <c r="AN1720">
        <v>21.8</v>
      </c>
      <c r="AO1720">
        <v>74.287999999999997</v>
      </c>
      <c r="AP1720"/>
      <c r="AQ1720"/>
      <c r="AR1720">
        <v>4440</v>
      </c>
      <c r="AT1720">
        <v>3.4586999999999999</v>
      </c>
      <c r="AU1720"/>
      <c r="AV1720">
        <v>98.712980000000002</v>
      </c>
      <c r="AW1720">
        <v>8.7414100000000001</v>
      </c>
    </row>
    <row r="1721" spans="1:49" hidden="1" x14ac:dyDescent="0.3">
      <c r="A1721" t="s">
        <v>237</v>
      </c>
      <c r="B1721" t="s">
        <v>238</v>
      </c>
      <c r="C1721" t="s">
        <v>239</v>
      </c>
      <c r="D1721">
        <v>2002</v>
      </c>
      <c r="E1721">
        <v>73.54777</v>
      </c>
      <c r="F1721"/>
      <c r="G1721">
        <v>19.06166</v>
      </c>
      <c r="H1721">
        <v>102.3176</v>
      </c>
      <c r="I1721"/>
      <c r="J1721">
        <v>2.1190000000000001E-2</v>
      </c>
      <c r="K1721"/>
      <c r="L1721">
        <v>6.7500000000000004E-4</v>
      </c>
      <c r="M1721"/>
      <c r="N1721">
        <v>3.9559299999999999</v>
      </c>
      <c r="O1721"/>
      <c r="P1721">
        <v>25.3</v>
      </c>
      <c r="Q1721"/>
      <c r="R1721">
        <v>2.1</v>
      </c>
      <c r="S1721">
        <v>2.5</v>
      </c>
      <c r="T1721" s="3">
        <v>96</v>
      </c>
      <c r="V1721">
        <v>96</v>
      </c>
      <c r="W1721"/>
      <c r="X1721">
        <v>98</v>
      </c>
      <c r="Y1721"/>
      <c r="Z1721">
        <v>98</v>
      </c>
      <c r="AA1721"/>
      <c r="AB1721">
        <v>87.913089999999997</v>
      </c>
      <c r="AC1721"/>
      <c r="AD1721">
        <v>11.695</v>
      </c>
      <c r="AF1721">
        <v>5060</v>
      </c>
      <c r="AG1721"/>
      <c r="AH1721">
        <v>2.6544099999999999</v>
      </c>
      <c r="AI1721"/>
      <c r="AJ1721"/>
      <c r="AK1721"/>
      <c r="AL1721">
        <v>3126.1869999999999</v>
      </c>
      <c r="AM1721"/>
      <c r="AN1721">
        <v>20.6</v>
      </c>
      <c r="AO1721">
        <v>74.578999999999994</v>
      </c>
      <c r="AP1721"/>
      <c r="AQ1721"/>
      <c r="AR1721">
        <v>4780</v>
      </c>
      <c r="AS1721">
        <v>2</v>
      </c>
      <c r="AT1721">
        <v>3.1177999999999999</v>
      </c>
      <c r="AU1721"/>
    </row>
    <row r="1722" spans="1:49" hidden="1" x14ac:dyDescent="0.3">
      <c r="A1722" t="s">
        <v>237</v>
      </c>
      <c r="B1722" t="s">
        <v>238</v>
      </c>
      <c r="C1722" t="s">
        <v>239</v>
      </c>
      <c r="D1722">
        <v>2003</v>
      </c>
      <c r="E1722">
        <v>72.900540000000007</v>
      </c>
      <c r="F1722"/>
      <c r="G1722">
        <v>18.3645</v>
      </c>
      <c r="H1722">
        <v>106.7567</v>
      </c>
      <c r="I1722"/>
      <c r="J1722">
        <v>2.034E-2</v>
      </c>
      <c r="K1722"/>
      <c r="L1722">
        <v>6.0999999999999997E-4</v>
      </c>
      <c r="M1722"/>
      <c r="N1722">
        <v>4.3290199999999999</v>
      </c>
      <c r="O1722"/>
      <c r="P1722">
        <v>25.4</v>
      </c>
      <c r="Q1722"/>
      <c r="R1722">
        <v>2</v>
      </c>
      <c r="S1722">
        <v>2.7</v>
      </c>
      <c r="T1722" s="3">
        <v>97</v>
      </c>
      <c r="V1722">
        <v>93</v>
      </c>
      <c r="W1722"/>
      <c r="X1722">
        <v>97</v>
      </c>
      <c r="Y1722"/>
      <c r="Z1722">
        <v>97</v>
      </c>
      <c r="AA1722"/>
      <c r="AB1722">
        <v>87.928929999999994</v>
      </c>
      <c r="AC1722"/>
      <c r="AD1722">
        <v>11.863</v>
      </c>
      <c r="AF1722">
        <v>5490</v>
      </c>
      <c r="AG1722"/>
      <c r="AH1722">
        <v>2.6013000000000002</v>
      </c>
      <c r="AI1722"/>
      <c r="AJ1722"/>
      <c r="AK1722"/>
      <c r="AL1722">
        <v>3118.0230000000001</v>
      </c>
      <c r="AM1722"/>
      <c r="AN1722">
        <v>19.399999999999999</v>
      </c>
      <c r="AO1722">
        <v>74.828000000000003</v>
      </c>
      <c r="AP1722"/>
      <c r="AQ1722"/>
      <c r="AR1722">
        <v>5130</v>
      </c>
      <c r="AT1722">
        <v>3.1382400000000001</v>
      </c>
      <c r="AU1722"/>
    </row>
    <row r="1723" spans="1:49" hidden="1" x14ac:dyDescent="0.3">
      <c r="A1723" t="s">
        <v>237</v>
      </c>
      <c r="B1723" t="s">
        <v>238</v>
      </c>
      <c r="C1723" t="s">
        <v>239</v>
      </c>
      <c r="D1723">
        <v>2004</v>
      </c>
      <c r="E1723">
        <v>73.260670000000005</v>
      </c>
      <c r="F1723"/>
      <c r="G1723">
        <v>18.579219999999999</v>
      </c>
      <c r="H1723">
        <v>101.34</v>
      </c>
      <c r="I1723"/>
      <c r="J1723">
        <v>1.9394999999999999E-2</v>
      </c>
      <c r="K1723"/>
      <c r="L1723">
        <v>6.0999999999999997E-4</v>
      </c>
      <c r="M1723"/>
      <c r="N1723">
        <v>4.4224100000000002</v>
      </c>
      <c r="O1723"/>
      <c r="P1723">
        <v>25.5</v>
      </c>
      <c r="Q1723"/>
      <c r="R1723">
        <v>1.9</v>
      </c>
      <c r="S1723">
        <v>3</v>
      </c>
      <c r="T1723" s="3">
        <v>99</v>
      </c>
      <c r="V1723">
        <v>96</v>
      </c>
      <c r="W1723"/>
      <c r="X1723">
        <v>98</v>
      </c>
      <c r="Y1723"/>
      <c r="Z1723">
        <v>97</v>
      </c>
      <c r="AA1723"/>
      <c r="AB1723">
        <v>87.937029999999993</v>
      </c>
      <c r="AC1723"/>
      <c r="AD1723">
        <v>11.913</v>
      </c>
      <c r="AF1723">
        <v>5980</v>
      </c>
      <c r="AG1723"/>
      <c r="AH1723">
        <v>3.0542699999999998</v>
      </c>
      <c r="AI1723"/>
      <c r="AJ1723"/>
      <c r="AK1723"/>
      <c r="AL1723">
        <v>3104.8919999999998</v>
      </c>
      <c r="AM1723"/>
      <c r="AN1723">
        <v>18.3</v>
      </c>
      <c r="AO1723">
        <v>75.039000000000001</v>
      </c>
      <c r="AP1723"/>
      <c r="AQ1723"/>
      <c r="AR1723">
        <v>5550</v>
      </c>
      <c r="AT1723">
        <v>3.2275200000000002</v>
      </c>
      <c r="AU1723"/>
    </row>
    <row r="1724" spans="1:49" hidden="1" x14ac:dyDescent="0.3">
      <c r="A1724" t="s">
        <v>237</v>
      </c>
      <c r="B1724" t="s">
        <v>238</v>
      </c>
      <c r="C1724" t="s">
        <v>239</v>
      </c>
      <c r="D1724">
        <v>2005</v>
      </c>
      <c r="E1724">
        <v>73.4756</v>
      </c>
      <c r="F1724"/>
      <c r="G1724">
        <v>18.93037</v>
      </c>
      <c r="H1724">
        <v>105.67529999999999</v>
      </c>
      <c r="I1724"/>
      <c r="J1724">
        <v>1.8605E-2</v>
      </c>
      <c r="K1724"/>
      <c r="L1724">
        <v>5.6499999999999996E-4</v>
      </c>
      <c r="M1724"/>
      <c r="N1724">
        <v>4.9845199999999998</v>
      </c>
      <c r="O1724"/>
      <c r="P1724">
        <v>25.6</v>
      </c>
      <c r="Q1724"/>
      <c r="R1724">
        <v>1.9</v>
      </c>
      <c r="S1724">
        <v>3.3</v>
      </c>
      <c r="T1724" s="3">
        <v>98</v>
      </c>
      <c r="V1724">
        <v>97</v>
      </c>
      <c r="W1724"/>
      <c r="X1724">
        <v>97</v>
      </c>
      <c r="Y1724"/>
      <c r="Z1724">
        <v>98</v>
      </c>
      <c r="AA1724"/>
      <c r="AB1724">
        <v>87.93683</v>
      </c>
      <c r="AC1724"/>
      <c r="AF1724">
        <v>6530</v>
      </c>
      <c r="AG1724"/>
      <c r="AH1724">
        <v>2.6735899999999999</v>
      </c>
      <c r="AI1724"/>
      <c r="AJ1724"/>
      <c r="AK1724"/>
      <c r="AL1724">
        <v>3086.81</v>
      </c>
      <c r="AM1724"/>
      <c r="AN1724">
        <v>17.100000000000001</v>
      </c>
      <c r="AO1724">
        <v>75.227999999999994</v>
      </c>
      <c r="AP1724"/>
      <c r="AQ1724"/>
      <c r="AR1724">
        <v>5980</v>
      </c>
      <c r="AS1724">
        <v>1.1000000000000001</v>
      </c>
      <c r="AT1724">
        <v>3.2815500000000002</v>
      </c>
      <c r="AU1724"/>
    </row>
    <row r="1725" spans="1:49" hidden="1" x14ac:dyDescent="0.3">
      <c r="A1725" t="s">
        <v>237</v>
      </c>
      <c r="B1725" t="s">
        <v>238</v>
      </c>
      <c r="C1725" t="s">
        <v>239</v>
      </c>
      <c r="D1725">
        <v>2006</v>
      </c>
      <c r="E1725">
        <v>73.896280000000004</v>
      </c>
      <c r="F1725"/>
      <c r="G1725">
        <v>18.967700000000001</v>
      </c>
      <c r="H1725">
        <v>100.7193</v>
      </c>
      <c r="I1725"/>
      <c r="J1725">
        <v>1.7770000000000001E-2</v>
      </c>
      <c r="K1725"/>
      <c r="L1725">
        <v>5.1000000000000004E-4</v>
      </c>
      <c r="M1725"/>
      <c r="N1725">
        <v>5.1691700000000003</v>
      </c>
      <c r="O1725"/>
      <c r="P1725">
        <v>25.7</v>
      </c>
      <c r="Q1725"/>
      <c r="R1725">
        <v>1.8</v>
      </c>
      <c r="S1725">
        <v>3.6</v>
      </c>
      <c r="T1725" s="3">
        <v>98</v>
      </c>
      <c r="V1725">
        <v>95</v>
      </c>
      <c r="W1725"/>
      <c r="X1725">
        <v>97</v>
      </c>
      <c r="Y1725"/>
      <c r="Z1725">
        <v>97</v>
      </c>
      <c r="AA1725"/>
      <c r="AB1725">
        <v>87.928560000000004</v>
      </c>
      <c r="AC1725"/>
      <c r="AD1725">
        <v>11.837999999999999</v>
      </c>
      <c r="AF1725">
        <v>7410</v>
      </c>
      <c r="AG1725"/>
      <c r="AH1725">
        <v>2.58372</v>
      </c>
      <c r="AI1725"/>
      <c r="AJ1725"/>
      <c r="AK1725"/>
      <c r="AL1725">
        <v>3063.0210000000002</v>
      </c>
      <c r="AM1725"/>
      <c r="AN1725">
        <v>16</v>
      </c>
      <c r="AO1725">
        <v>75.423000000000002</v>
      </c>
      <c r="AP1725"/>
      <c r="AQ1725"/>
      <c r="AR1725">
        <v>6750</v>
      </c>
      <c r="AT1725">
        <v>3.1914600000000002</v>
      </c>
      <c r="AU1725"/>
    </row>
    <row r="1726" spans="1:49" hidden="1" x14ac:dyDescent="0.3">
      <c r="A1726" t="s">
        <v>237</v>
      </c>
      <c r="B1726" t="s">
        <v>238</v>
      </c>
      <c r="C1726" t="s">
        <v>239</v>
      </c>
      <c r="D1726">
        <v>2007</v>
      </c>
      <c r="E1726">
        <v>74.060490000000001</v>
      </c>
      <c r="F1726"/>
      <c r="G1726">
        <v>19.15334</v>
      </c>
      <c r="H1726">
        <v>101.32259999999999</v>
      </c>
      <c r="I1726"/>
      <c r="J1726">
        <v>1.7084999999999999E-2</v>
      </c>
      <c r="K1726"/>
      <c r="L1726">
        <v>4.8999999999999998E-4</v>
      </c>
      <c r="M1726"/>
      <c r="N1726">
        <v>5.4613899999999997</v>
      </c>
      <c r="O1726"/>
      <c r="P1726">
        <v>25.8</v>
      </c>
      <c r="Q1726"/>
      <c r="R1726">
        <v>1.7</v>
      </c>
      <c r="S1726">
        <v>3.9</v>
      </c>
      <c r="T1726" s="3">
        <v>98</v>
      </c>
      <c r="V1726">
        <v>97</v>
      </c>
      <c r="W1726"/>
      <c r="X1726">
        <v>99</v>
      </c>
      <c r="Y1726"/>
      <c r="Z1726">
        <v>98</v>
      </c>
      <c r="AA1726"/>
      <c r="AB1726">
        <v>87.912080000000003</v>
      </c>
      <c r="AC1726"/>
      <c r="AD1726">
        <v>11.951000000000001</v>
      </c>
      <c r="AF1726">
        <v>7940</v>
      </c>
      <c r="AG1726"/>
      <c r="AH1726">
        <v>2.65326</v>
      </c>
      <c r="AI1726"/>
      <c r="AJ1726"/>
      <c r="AK1726"/>
      <c r="AL1726">
        <v>3033.998</v>
      </c>
      <c r="AM1726"/>
      <c r="AN1726">
        <v>14.9</v>
      </c>
      <c r="AO1726">
        <v>75.646000000000001</v>
      </c>
      <c r="AP1726"/>
      <c r="AQ1726"/>
      <c r="AR1726">
        <v>7480</v>
      </c>
      <c r="AT1726">
        <v>3.2759299999999998</v>
      </c>
      <c r="AU1726"/>
    </row>
    <row r="1727" spans="1:49" hidden="1" x14ac:dyDescent="0.3">
      <c r="A1727" t="s">
        <v>237</v>
      </c>
      <c r="B1727" t="s">
        <v>238</v>
      </c>
      <c r="C1727" t="s">
        <v>239</v>
      </c>
      <c r="D1727">
        <v>2008</v>
      </c>
      <c r="E1727">
        <v>74.217770000000002</v>
      </c>
      <c r="F1727"/>
      <c r="G1727">
        <v>19.35164</v>
      </c>
      <c r="H1727">
        <v>102.21680000000001</v>
      </c>
      <c r="I1727"/>
      <c r="J1727">
        <v>1.6400000000000001E-2</v>
      </c>
      <c r="K1727"/>
      <c r="L1727">
        <v>4.95E-4</v>
      </c>
      <c r="M1727"/>
      <c r="N1727">
        <v>5.5623699999999996</v>
      </c>
      <c r="O1727"/>
      <c r="P1727">
        <v>25.9</v>
      </c>
      <c r="Q1727"/>
      <c r="R1727">
        <v>1.7</v>
      </c>
      <c r="S1727">
        <v>4.2</v>
      </c>
      <c r="T1727" s="3">
        <v>99</v>
      </c>
      <c r="V1727">
        <v>98</v>
      </c>
      <c r="W1727"/>
      <c r="X1727">
        <v>99</v>
      </c>
      <c r="Y1727"/>
      <c r="Z1727">
        <v>99</v>
      </c>
      <c r="AA1727"/>
      <c r="AB1727">
        <v>87.887249999999995</v>
      </c>
      <c r="AC1727"/>
      <c r="AF1727">
        <v>8920</v>
      </c>
      <c r="AG1727"/>
      <c r="AH1727">
        <v>4.1221300000000003</v>
      </c>
      <c r="AI1727"/>
      <c r="AJ1727"/>
      <c r="AK1727"/>
      <c r="AL1727">
        <v>3002.6779999999999</v>
      </c>
      <c r="AM1727"/>
      <c r="AN1727">
        <v>13.9</v>
      </c>
      <c r="AO1727">
        <v>75.912000000000006</v>
      </c>
      <c r="AP1727"/>
      <c r="AQ1727"/>
      <c r="AR1727">
        <v>8270</v>
      </c>
      <c r="AS1727">
        <v>0.4</v>
      </c>
      <c r="AT1727"/>
      <c r="AU1727"/>
      <c r="AV1727">
        <v>95.938640000000007</v>
      </c>
      <c r="AW1727">
        <v>9.1680299999999999</v>
      </c>
    </row>
    <row r="1728" spans="1:49" hidden="1" x14ac:dyDescent="0.3">
      <c r="A1728" t="s">
        <v>237</v>
      </c>
      <c r="B1728" t="s">
        <v>238</v>
      </c>
      <c r="C1728" t="s">
        <v>239</v>
      </c>
      <c r="D1728">
        <v>2009</v>
      </c>
      <c r="E1728">
        <v>74.437849999999997</v>
      </c>
      <c r="F1728"/>
      <c r="G1728">
        <v>19.601769999999998</v>
      </c>
      <c r="H1728">
        <v>102.8193</v>
      </c>
      <c r="I1728"/>
      <c r="J1728">
        <v>1.5715E-2</v>
      </c>
      <c r="K1728"/>
      <c r="L1728">
        <v>4.6999999999999999E-4</v>
      </c>
      <c r="M1728"/>
      <c r="N1728">
        <v>5.7920199999999999</v>
      </c>
      <c r="O1728"/>
      <c r="P1728">
        <v>26</v>
      </c>
      <c r="Q1728"/>
      <c r="R1728">
        <v>1.6</v>
      </c>
      <c r="S1728">
        <v>4.5</v>
      </c>
      <c r="T1728" s="3">
        <v>98</v>
      </c>
      <c r="V1728">
        <v>97</v>
      </c>
      <c r="W1728"/>
      <c r="X1728">
        <v>98</v>
      </c>
      <c r="Y1728"/>
      <c r="Z1728">
        <v>98</v>
      </c>
      <c r="AA1728"/>
      <c r="AB1728">
        <v>87.85342</v>
      </c>
      <c r="AC1728"/>
      <c r="AD1728">
        <v>12.297000000000001</v>
      </c>
      <c r="AF1728">
        <v>9370</v>
      </c>
      <c r="AG1728"/>
      <c r="AH1728">
        <v>4.08352</v>
      </c>
      <c r="AI1728"/>
      <c r="AJ1728"/>
      <c r="AK1728"/>
      <c r="AL1728">
        <v>2973.0479999999998</v>
      </c>
      <c r="AM1728"/>
      <c r="AN1728">
        <v>12.9</v>
      </c>
      <c r="AO1728">
        <v>76.221000000000004</v>
      </c>
      <c r="AP1728"/>
      <c r="AQ1728"/>
      <c r="AR1728">
        <v>8670</v>
      </c>
      <c r="AT1728"/>
      <c r="AU1728"/>
    </row>
    <row r="1729" spans="1:49" hidden="1" x14ac:dyDescent="0.3">
      <c r="A1729" t="s">
        <v>237</v>
      </c>
      <c r="B1729" t="s">
        <v>238</v>
      </c>
      <c r="C1729" t="s">
        <v>239</v>
      </c>
      <c r="D1729">
        <v>2010</v>
      </c>
      <c r="E1729">
        <v>74.656880000000001</v>
      </c>
      <c r="F1729"/>
      <c r="G1729">
        <v>19.849519999999998</v>
      </c>
      <c r="H1729">
        <v>103.476</v>
      </c>
      <c r="I1729"/>
      <c r="J1729">
        <v>1.4895E-2</v>
      </c>
      <c r="K1729"/>
      <c r="L1729">
        <v>4.75E-4</v>
      </c>
      <c r="M1729"/>
      <c r="N1729">
        <v>5.28043</v>
      </c>
      <c r="O1729"/>
      <c r="P1729">
        <v>26.1</v>
      </c>
      <c r="Q1729"/>
      <c r="R1729">
        <v>1.5</v>
      </c>
      <c r="S1729">
        <v>4.9000000000000004</v>
      </c>
      <c r="T1729" s="3">
        <v>99</v>
      </c>
      <c r="V1729">
        <v>99</v>
      </c>
      <c r="W1729"/>
      <c r="X1729">
        <v>99</v>
      </c>
      <c r="Y1729"/>
      <c r="Z1729">
        <v>99</v>
      </c>
      <c r="AA1729"/>
      <c r="AB1729">
        <v>87.81129</v>
      </c>
      <c r="AC1729"/>
      <c r="AD1729">
        <v>12.347</v>
      </c>
      <c r="AF1729">
        <v>9390</v>
      </c>
      <c r="AG1729"/>
      <c r="AH1729">
        <v>4.4708600000000001</v>
      </c>
      <c r="AI1729"/>
      <c r="AJ1729"/>
      <c r="AK1729"/>
      <c r="AL1729">
        <v>2948.0230000000001</v>
      </c>
      <c r="AM1729"/>
      <c r="AN1729">
        <v>11.9</v>
      </c>
      <c r="AO1729">
        <v>76.561999999999998</v>
      </c>
      <c r="AP1729"/>
      <c r="AQ1729"/>
      <c r="AR1729">
        <v>9530</v>
      </c>
      <c r="AT1729"/>
      <c r="AU1729"/>
    </row>
    <row r="1730" spans="1:49" hidden="1" x14ac:dyDescent="0.3">
      <c r="A1730" t="s">
        <v>237</v>
      </c>
      <c r="B1730" t="s">
        <v>238</v>
      </c>
      <c r="C1730" t="s">
        <v>239</v>
      </c>
      <c r="D1730">
        <v>2011</v>
      </c>
      <c r="E1730">
        <v>75.111649999999997</v>
      </c>
      <c r="F1730"/>
      <c r="G1730">
        <v>20.227209999999999</v>
      </c>
      <c r="H1730">
        <v>103.21769999999999</v>
      </c>
      <c r="I1730"/>
      <c r="J1730">
        <v>1.4115000000000001E-2</v>
      </c>
      <c r="K1730"/>
      <c r="L1730">
        <v>4.4999999999999999E-4</v>
      </c>
      <c r="M1730"/>
      <c r="N1730">
        <v>5.4219400000000002</v>
      </c>
      <c r="O1730"/>
      <c r="P1730">
        <v>26.2</v>
      </c>
      <c r="Q1730"/>
      <c r="R1730">
        <v>1.5</v>
      </c>
      <c r="S1730">
        <v>5.3</v>
      </c>
      <c r="T1730" s="3">
        <v>99</v>
      </c>
      <c r="V1730">
        <v>99</v>
      </c>
      <c r="W1730"/>
      <c r="X1730">
        <v>99</v>
      </c>
      <c r="Y1730"/>
      <c r="Z1730">
        <v>99</v>
      </c>
      <c r="AA1730"/>
      <c r="AB1730">
        <v>87.760339999999999</v>
      </c>
      <c r="AC1730"/>
      <c r="AD1730">
        <v>12.217000000000001</v>
      </c>
      <c r="AF1730">
        <v>10090</v>
      </c>
      <c r="AG1730"/>
      <c r="AH1730">
        <v>4.2670399999999997</v>
      </c>
      <c r="AI1730"/>
      <c r="AJ1730"/>
      <c r="AK1730"/>
      <c r="AL1730">
        <v>2928.5920000000001</v>
      </c>
      <c r="AM1730"/>
      <c r="AN1730">
        <v>11</v>
      </c>
      <c r="AO1730">
        <v>76.914000000000001</v>
      </c>
      <c r="AP1730"/>
      <c r="AQ1730"/>
      <c r="AR1730">
        <v>10210</v>
      </c>
      <c r="AT1730"/>
      <c r="AU1730"/>
      <c r="AV1730">
        <v>96.845299999999995</v>
      </c>
      <c r="AW1730">
        <v>9.9048499999999997</v>
      </c>
    </row>
    <row r="1731" spans="1:49" hidden="1" x14ac:dyDescent="0.3">
      <c r="A1731" t="s">
        <v>237</v>
      </c>
      <c r="B1731" t="s">
        <v>238</v>
      </c>
      <c r="C1731" t="s">
        <v>239</v>
      </c>
      <c r="D1731">
        <v>2012</v>
      </c>
      <c r="E1731">
        <v>75.177890000000005</v>
      </c>
      <c r="F1731"/>
      <c r="G1731">
        <v>19.936720000000001</v>
      </c>
      <c r="H1731">
        <v>103.188</v>
      </c>
      <c r="I1731"/>
      <c r="J1731">
        <v>1.319E-2</v>
      </c>
      <c r="K1731"/>
      <c r="L1731">
        <v>4.2000000000000002E-4</v>
      </c>
      <c r="M1731"/>
      <c r="N1731">
        <v>4.7395500000000004</v>
      </c>
      <c r="O1731"/>
      <c r="P1731">
        <v>26.3</v>
      </c>
      <c r="Q1731"/>
      <c r="R1731">
        <v>1.4</v>
      </c>
      <c r="S1731">
        <v>5.7</v>
      </c>
      <c r="T1731" s="3">
        <v>99</v>
      </c>
      <c r="V1731">
        <v>98</v>
      </c>
      <c r="W1731"/>
      <c r="X1731">
        <v>99</v>
      </c>
      <c r="Y1731"/>
      <c r="Z1731">
        <v>99</v>
      </c>
      <c r="AA1731"/>
      <c r="AB1731">
        <v>87.860439999999997</v>
      </c>
      <c r="AC1731"/>
      <c r="AD1731">
        <v>12.683</v>
      </c>
      <c r="AF1731">
        <v>10080</v>
      </c>
      <c r="AG1731"/>
      <c r="AH1731">
        <v>4.0597700000000003</v>
      </c>
      <c r="AI1731"/>
      <c r="AJ1731"/>
      <c r="AK1731"/>
      <c r="AL1731">
        <v>2914.096</v>
      </c>
      <c r="AM1731"/>
      <c r="AN1731">
        <v>10.199999999999999</v>
      </c>
      <c r="AO1731">
        <v>77.251999999999995</v>
      </c>
      <c r="AP1731"/>
      <c r="AQ1731"/>
      <c r="AR1731">
        <v>10450</v>
      </c>
      <c r="AS1731">
        <v>1.1000000000000001</v>
      </c>
      <c r="AT1731"/>
      <c r="AU1731"/>
      <c r="AV1731">
        <v>97.246970000000005</v>
      </c>
      <c r="AW1731">
        <v>10.14573</v>
      </c>
    </row>
    <row r="1732" spans="1:49" hidden="1" x14ac:dyDescent="0.3">
      <c r="A1732" t="s">
        <v>237</v>
      </c>
      <c r="B1732" t="s">
        <v>238</v>
      </c>
      <c r="C1732" t="s">
        <v>239</v>
      </c>
      <c r="D1732">
        <v>2013</v>
      </c>
      <c r="E1732">
        <v>75.736429999999999</v>
      </c>
      <c r="F1732"/>
      <c r="G1732">
        <v>20.39076</v>
      </c>
      <c r="H1732">
        <v>100.32859999999999</v>
      </c>
      <c r="I1732"/>
      <c r="J1732">
        <v>1.2255E-2</v>
      </c>
      <c r="K1732"/>
      <c r="L1732">
        <v>4.2499999999999998E-4</v>
      </c>
      <c r="M1732"/>
      <c r="N1732">
        <v>4.5449099999999998</v>
      </c>
      <c r="O1732"/>
      <c r="P1732">
        <v>26.4</v>
      </c>
      <c r="Q1732"/>
      <c r="R1732">
        <v>1.3</v>
      </c>
      <c r="S1732">
        <v>6.1</v>
      </c>
      <c r="T1732" s="3">
        <v>99</v>
      </c>
      <c r="V1732">
        <v>99</v>
      </c>
      <c r="W1732"/>
      <c r="X1732">
        <v>99</v>
      </c>
      <c r="Y1732"/>
      <c r="Z1732">
        <v>99</v>
      </c>
      <c r="AA1732"/>
      <c r="AB1732">
        <v>89.461089999999999</v>
      </c>
      <c r="AC1732"/>
      <c r="AD1732">
        <v>12.773</v>
      </c>
      <c r="AE1732">
        <v>1.35507</v>
      </c>
      <c r="AF1732">
        <v>10520</v>
      </c>
      <c r="AG1732"/>
      <c r="AH1732">
        <v>4.3087600000000004</v>
      </c>
      <c r="AI1732"/>
      <c r="AJ1732"/>
      <c r="AK1732"/>
      <c r="AL1732">
        <v>2903.79</v>
      </c>
      <c r="AM1732"/>
      <c r="AN1732">
        <v>9.5</v>
      </c>
      <c r="AO1732">
        <v>77.554000000000002</v>
      </c>
      <c r="AP1732"/>
      <c r="AQ1732"/>
      <c r="AR1732">
        <v>10750</v>
      </c>
      <c r="AT1732">
        <v>3.5392999999999999</v>
      </c>
      <c r="AU1732"/>
    </row>
    <row r="1733" spans="1:49" hidden="1" x14ac:dyDescent="0.3">
      <c r="A1733" t="s">
        <v>237</v>
      </c>
      <c r="B1733" t="s">
        <v>238</v>
      </c>
      <c r="C1733" t="s">
        <v>239</v>
      </c>
      <c r="D1733">
        <v>2014</v>
      </c>
      <c r="E1733">
        <v>76.140559999999994</v>
      </c>
      <c r="F1733"/>
      <c r="G1733">
        <v>20.69539</v>
      </c>
      <c r="H1733">
        <v>98.319069999999996</v>
      </c>
      <c r="I1733"/>
      <c r="J1733">
        <v>1.1599999999999999E-2</v>
      </c>
      <c r="K1733"/>
      <c r="L1733">
        <v>4.0000000000000002E-4</v>
      </c>
      <c r="M1733"/>
      <c r="N1733">
        <v>4.3297499999999998</v>
      </c>
      <c r="O1733"/>
      <c r="P1733">
        <v>26.5</v>
      </c>
      <c r="Q1733"/>
      <c r="R1733">
        <v>1.3</v>
      </c>
      <c r="S1733">
        <v>6.6</v>
      </c>
      <c r="T1733" s="3">
        <v>98</v>
      </c>
      <c r="V1733">
        <v>98</v>
      </c>
      <c r="W1733"/>
      <c r="X1733">
        <v>98</v>
      </c>
      <c r="Y1733"/>
      <c r="Z1733">
        <v>98</v>
      </c>
      <c r="AA1733"/>
      <c r="AB1733">
        <v>90.981200000000001</v>
      </c>
      <c r="AC1733"/>
      <c r="AF1733"/>
      <c r="AG1733"/>
      <c r="AH1733">
        <v>4.4323199999999998</v>
      </c>
      <c r="AI1733"/>
      <c r="AJ1733"/>
      <c r="AK1733"/>
      <c r="AL1733">
        <v>2896.3049999999998</v>
      </c>
      <c r="AM1733"/>
      <c r="AN1733">
        <v>8.9</v>
      </c>
      <c r="AO1733">
        <v>77.813000000000002</v>
      </c>
      <c r="AP1733"/>
      <c r="AQ1733"/>
      <c r="AR1733">
        <v>11360</v>
      </c>
      <c r="AT1733"/>
      <c r="AU1733"/>
    </row>
    <row r="1734" spans="1:49" hidden="1" x14ac:dyDescent="0.3">
      <c r="A1734" t="s">
        <v>237</v>
      </c>
      <c r="B1734" t="s">
        <v>238</v>
      </c>
      <c r="C1734" t="s">
        <v>239</v>
      </c>
      <c r="D1734">
        <v>2015</v>
      </c>
      <c r="E1734">
        <v>76.146510000000006</v>
      </c>
      <c r="F1734"/>
      <c r="G1734">
        <v>20.382259999999999</v>
      </c>
      <c r="H1734">
        <v>92.239469999999997</v>
      </c>
      <c r="I1734"/>
      <c r="J1734">
        <v>1.1165E-2</v>
      </c>
      <c r="K1734"/>
      <c r="L1734">
        <v>3.8999999999999999E-4</v>
      </c>
      <c r="M1734"/>
      <c r="N1734">
        <v>4.5364599999999999</v>
      </c>
      <c r="O1734"/>
      <c r="P1734">
        <v>26.6</v>
      </c>
      <c r="Q1734"/>
      <c r="R1734">
        <v>1.3</v>
      </c>
      <c r="S1734">
        <v>7.1</v>
      </c>
      <c r="T1734" s="3">
        <v>99</v>
      </c>
      <c r="V1734">
        <v>97</v>
      </c>
      <c r="W1734"/>
      <c r="X1734">
        <v>99</v>
      </c>
      <c r="Y1734"/>
      <c r="Z1734">
        <v>99</v>
      </c>
      <c r="AA1734"/>
      <c r="AB1734">
        <v>91.001019999999997</v>
      </c>
      <c r="AC1734"/>
      <c r="AF1734"/>
      <c r="AG1734"/>
      <c r="AH1734">
        <v>4.4310099999999997</v>
      </c>
      <c r="AI1734"/>
      <c r="AJ1734"/>
      <c r="AK1734"/>
      <c r="AL1734">
        <v>2890.5129999999999</v>
      </c>
      <c r="AM1734"/>
      <c r="AN1734">
        <v>8.5</v>
      </c>
      <c r="AO1734">
        <v>78.025000000000006</v>
      </c>
      <c r="AP1734"/>
      <c r="AQ1734"/>
      <c r="AR1734">
        <v>11800</v>
      </c>
      <c r="AT1734">
        <v>3.43797</v>
      </c>
      <c r="AU1734"/>
    </row>
    <row r="1735" spans="1:49" hidden="1" x14ac:dyDescent="0.3">
      <c r="A1735" t="s">
        <v>237</v>
      </c>
      <c r="B1735" t="s">
        <v>238</v>
      </c>
      <c r="C1735" t="s">
        <v>239</v>
      </c>
      <c r="D1735">
        <v>2016</v>
      </c>
      <c r="E1735">
        <v>76.373729999999995</v>
      </c>
      <c r="F1735"/>
      <c r="G1735">
        <v>20.766570000000002</v>
      </c>
      <c r="H1735">
        <v>96.405140000000003</v>
      </c>
      <c r="I1735"/>
      <c r="J1735">
        <v>1.0970000000000001E-2</v>
      </c>
      <c r="K1735"/>
      <c r="L1735">
        <v>3.6999999999999999E-4</v>
      </c>
      <c r="M1735"/>
      <c r="N1735">
        <v>4.6679599999999999</v>
      </c>
      <c r="O1735"/>
      <c r="P1735">
        <v>26.7</v>
      </c>
      <c r="Q1735"/>
      <c r="R1735">
        <v>1.2</v>
      </c>
      <c r="S1735">
        <v>7.6</v>
      </c>
      <c r="T1735" s="3">
        <v>98</v>
      </c>
      <c r="V1735">
        <v>96</v>
      </c>
      <c r="W1735"/>
      <c r="X1735">
        <v>98</v>
      </c>
      <c r="Y1735"/>
      <c r="Z1735">
        <v>98</v>
      </c>
      <c r="AA1735"/>
      <c r="AB1735">
        <v>91.02037</v>
      </c>
      <c r="AC1735"/>
      <c r="AD1735">
        <v>12.164</v>
      </c>
      <c r="AF1735"/>
      <c r="AG1735"/>
      <c r="AH1735">
        <v>4.3832899999999997</v>
      </c>
      <c r="AI1735"/>
      <c r="AJ1735"/>
      <c r="AK1735"/>
      <c r="AL1735">
        <v>2886.4380000000001</v>
      </c>
      <c r="AM1735"/>
      <c r="AN1735">
        <v>8.1999999999999993</v>
      </c>
      <c r="AO1735">
        <v>78.194000000000003</v>
      </c>
      <c r="AP1735"/>
      <c r="AQ1735"/>
      <c r="AR1735">
        <v>12060</v>
      </c>
      <c r="AT1735">
        <v>3.9620899999999999</v>
      </c>
      <c r="AU1735"/>
    </row>
    <row r="1736" spans="1:49" hidden="1" x14ac:dyDescent="0.3">
      <c r="A1736" t="s">
        <v>240</v>
      </c>
      <c r="B1736" t="s">
        <v>241</v>
      </c>
      <c r="C1736" t="s">
        <v>239</v>
      </c>
      <c r="D1736">
        <v>2000</v>
      </c>
      <c r="E1736">
        <v>71.705539999999999</v>
      </c>
      <c r="F1736"/>
      <c r="G1736">
        <v>18.660630000000001</v>
      </c>
      <c r="H1736">
        <v>143.4126</v>
      </c>
      <c r="I1736"/>
      <c r="J1736">
        <v>3.1289999999999998E-2</v>
      </c>
      <c r="K1736"/>
      <c r="L1736">
        <v>9.7499999999999996E-4</v>
      </c>
      <c r="M1736"/>
      <c r="N1736">
        <v>2.91323</v>
      </c>
      <c r="O1736"/>
      <c r="P1736">
        <v>25.7</v>
      </c>
      <c r="Q1736"/>
      <c r="R1736">
        <v>2.2000000000000002</v>
      </c>
      <c r="S1736">
        <v>2.6</v>
      </c>
      <c r="T1736" s="3">
        <v>55</v>
      </c>
      <c r="V1736">
        <v>92</v>
      </c>
      <c r="W1736"/>
      <c r="X1736">
        <v>96</v>
      </c>
      <c r="Y1736"/>
      <c r="Z1736">
        <v>93</v>
      </c>
      <c r="AA1736"/>
      <c r="AB1736">
        <v>95.133510000000001</v>
      </c>
      <c r="AC1736"/>
      <c r="AD1736">
        <v>27.007000000000001</v>
      </c>
      <c r="AF1736">
        <v>2380</v>
      </c>
      <c r="AG1736"/>
      <c r="AH1736">
        <v>0.95467999999999997</v>
      </c>
      <c r="AI1736"/>
      <c r="AJ1736">
        <v>4.1958000000000002</v>
      </c>
      <c r="AK1736"/>
      <c r="AL1736">
        <v>3069.5909999999999</v>
      </c>
      <c r="AM1736"/>
      <c r="AN1736">
        <v>27.1</v>
      </c>
      <c r="AO1736">
        <v>71.409000000000006</v>
      </c>
      <c r="AP1736">
        <v>0.1</v>
      </c>
      <c r="AQ1736"/>
      <c r="AR1736">
        <v>2390</v>
      </c>
      <c r="AT1736">
        <v>2.7727300000000001</v>
      </c>
      <c r="AU1736"/>
    </row>
    <row r="1737" spans="1:49" hidden="1" x14ac:dyDescent="0.3">
      <c r="A1737" t="s">
        <v>240</v>
      </c>
      <c r="B1737" t="s">
        <v>241</v>
      </c>
      <c r="C1737" t="s">
        <v>239</v>
      </c>
      <c r="D1737">
        <v>2001</v>
      </c>
      <c r="E1737">
        <v>72.180710000000005</v>
      </c>
      <c r="F1737"/>
      <c r="G1737">
        <v>18.961359999999999</v>
      </c>
      <c r="H1737">
        <v>143.1514</v>
      </c>
      <c r="I1737"/>
      <c r="J1737">
        <v>2.8864999999999998E-2</v>
      </c>
      <c r="K1737"/>
      <c r="L1737">
        <v>9.3499999999999996E-4</v>
      </c>
      <c r="M1737"/>
      <c r="N1737">
        <v>2.8660299999999999</v>
      </c>
      <c r="O1737"/>
      <c r="P1737">
        <v>25.7</v>
      </c>
      <c r="Q1737"/>
      <c r="R1737">
        <v>2.1</v>
      </c>
      <c r="S1737">
        <v>2.6</v>
      </c>
      <c r="T1737" s="3">
        <v>69</v>
      </c>
      <c r="V1737">
        <v>93</v>
      </c>
      <c r="W1737"/>
      <c r="X1737">
        <v>97</v>
      </c>
      <c r="Y1737"/>
      <c r="Z1737">
        <v>94</v>
      </c>
      <c r="AA1737"/>
      <c r="AB1737">
        <v>95.419300000000007</v>
      </c>
      <c r="AC1737"/>
      <c r="AD1737">
        <v>26.187000000000001</v>
      </c>
      <c r="AF1737">
        <v>2690</v>
      </c>
      <c r="AG1737"/>
      <c r="AH1737">
        <v>1.33908</v>
      </c>
      <c r="AI1737"/>
      <c r="AJ1737">
        <v>4.6456299999999997</v>
      </c>
      <c r="AK1737"/>
      <c r="AL1737">
        <v>3050.6869999999999</v>
      </c>
      <c r="AM1737"/>
      <c r="AN1737">
        <v>25.8</v>
      </c>
      <c r="AO1737">
        <v>71.8</v>
      </c>
      <c r="AP1737">
        <v>0.1</v>
      </c>
      <c r="AQ1737"/>
      <c r="AR1737">
        <v>2700</v>
      </c>
      <c r="AS1737">
        <v>19.3</v>
      </c>
      <c r="AT1737">
        <v>2.4694400000000001</v>
      </c>
      <c r="AU1737"/>
      <c r="AV1737">
        <v>99.40016</v>
      </c>
      <c r="AW1737">
        <v>10.451739999999999</v>
      </c>
    </row>
    <row r="1738" spans="1:49" hidden="1" x14ac:dyDescent="0.3">
      <c r="A1738" t="s">
        <v>240</v>
      </c>
      <c r="B1738" t="s">
        <v>241</v>
      </c>
      <c r="C1738" t="s">
        <v>239</v>
      </c>
      <c r="D1738">
        <v>2002</v>
      </c>
      <c r="E1738">
        <v>72.102710000000002</v>
      </c>
      <c r="F1738"/>
      <c r="G1738">
        <v>18.382180000000002</v>
      </c>
      <c r="H1738">
        <v>136.9068</v>
      </c>
      <c r="I1738"/>
      <c r="J1738">
        <v>2.6179999999999998E-2</v>
      </c>
      <c r="K1738"/>
      <c r="L1738">
        <v>8.7500000000000002E-4</v>
      </c>
      <c r="M1738"/>
      <c r="N1738">
        <v>2.8688600000000002</v>
      </c>
      <c r="O1738"/>
      <c r="P1738">
        <v>25.7</v>
      </c>
      <c r="Q1738"/>
      <c r="R1738">
        <v>2.1</v>
      </c>
      <c r="S1738">
        <v>2.6</v>
      </c>
      <c r="T1738" s="3">
        <v>91</v>
      </c>
      <c r="V1738">
        <v>91</v>
      </c>
      <c r="W1738"/>
      <c r="X1738">
        <v>96</v>
      </c>
      <c r="Y1738"/>
      <c r="Z1738">
        <v>94</v>
      </c>
      <c r="AA1738"/>
      <c r="AB1738">
        <v>95.721599999999995</v>
      </c>
      <c r="AC1738"/>
      <c r="AD1738">
        <v>25.632999999999999</v>
      </c>
      <c r="AF1738">
        <v>3120</v>
      </c>
      <c r="AG1738"/>
      <c r="AH1738">
        <v>1.17184</v>
      </c>
      <c r="AI1738"/>
      <c r="AJ1738">
        <v>7.6135999999999999</v>
      </c>
      <c r="AK1738"/>
      <c r="AL1738">
        <v>3033.9780000000001</v>
      </c>
      <c r="AM1738"/>
      <c r="AN1738">
        <v>24.6</v>
      </c>
      <c r="AO1738">
        <v>72.111999999999995</v>
      </c>
      <c r="AP1738">
        <v>0.1</v>
      </c>
      <c r="AQ1738"/>
      <c r="AR1738">
        <v>3140</v>
      </c>
      <c r="AS1738">
        <v>15.1</v>
      </c>
      <c r="AT1738">
        <v>2.13504</v>
      </c>
      <c r="AU1738"/>
    </row>
    <row r="1739" spans="1:49" hidden="1" x14ac:dyDescent="0.3">
      <c r="A1739" t="s">
        <v>240</v>
      </c>
      <c r="B1739" t="s">
        <v>241</v>
      </c>
      <c r="C1739" t="s">
        <v>239</v>
      </c>
      <c r="D1739">
        <v>2003</v>
      </c>
      <c r="E1739">
        <v>72.253519999999995</v>
      </c>
      <c r="F1739"/>
      <c r="G1739">
        <v>18.325399999999998</v>
      </c>
      <c r="H1739">
        <v>136.72540000000001</v>
      </c>
      <c r="I1739"/>
      <c r="J1739">
        <v>2.3709999999999998E-2</v>
      </c>
      <c r="K1739"/>
      <c r="L1739">
        <v>8.1499999999999997E-4</v>
      </c>
      <c r="M1739"/>
      <c r="N1739">
        <v>2.9988999999999999</v>
      </c>
      <c r="O1739"/>
      <c r="P1739">
        <v>25.8</v>
      </c>
      <c r="Q1739"/>
      <c r="R1739">
        <v>2.1</v>
      </c>
      <c r="S1739">
        <v>2.7</v>
      </c>
      <c r="T1739" s="3">
        <v>93</v>
      </c>
      <c r="V1739">
        <v>94</v>
      </c>
      <c r="W1739"/>
      <c r="X1739">
        <v>96</v>
      </c>
      <c r="Y1739"/>
      <c r="Z1739">
        <v>94</v>
      </c>
      <c r="AA1739"/>
      <c r="AB1739">
        <v>96.031080000000003</v>
      </c>
      <c r="AC1739"/>
      <c r="AD1739">
        <v>24.562999999999999</v>
      </c>
      <c r="AF1739">
        <v>3630</v>
      </c>
      <c r="AG1739"/>
      <c r="AH1739">
        <v>1.2063600000000001</v>
      </c>
      <c r="AI1739"/>
      <c r="AJ1739">
        <v>7.1793699999999996</v>
      </c>
      <c r="AK1739"/>
      <c r="AL1739">
        <v>3017.9319999999998</v>
      </c>
      <c r="AM1739"/>
      <c r="AN1739">
        <v>23.5</v>
      </c>
      <c r="AO1739">
        <v>72.347999999999999</v>
      </c>
      <c r="AP1739">
        <v>0.1</v>
      </c>
      <c r="AQ1739"/>
      <c r="AR1739">
        <v>3660</v>
      </c>
      <c r="AS1739">
        <v>11.4</v>
      </c>
      <c r="AT1739">
        <v>2.1450399999999998</v>
      </c>
      <c r="AU1739"/>
    </row>
    <row r="1740" spans="1:49" hidden="1" x14ac:dyDescent="0.3">
      <c r="A1740" t="s">
        <v>240</v>
      </c>
      <c r="B1740" t="s">
        <v>241</v>
      </c>
      <c r="C1740" t="s">
        <v>239</v>
      </c>
      <c r="D1740">
        <v>2004</v>
      </c>
      <c r="E1740">
        <v>72.617090000000005</v>
      </c>
      <c r="F1740"/>
      <c r="G1740">
        <v>18.50751</v>
      </c>
      <c r="H1740">
        <v>134.95089999999999</v>
      </c>
      <c r="I1740"/>
      <c r="J1740">
        <v>2.1655000000000001E-2</v>
      </c>
      <c r="K1740"/>
      <c r="L1740">
        <v>7.45E-4</v>
      </c>
      <c r="M1740"/>
      <c r="N1740">
        <v>3.7305600000000001</v>
      </c>
      <c r="O1740"/>
      <c r="P1740">
        <v>25.8</v>
      </c>
      <c r="Q1740"/>
      <c r="R1740">
        <v>2.1</v>
      </c>
      <c r="S1740">
        <v>2.8</v>
      </c>
      <c r="T1740" s="3">
        <v>91</v>
      </c>
      <c r="V1740">
        <v>92</v>
      </c>
      <c r="W1740"/>
      <c r="X1740">
        <v>93</v>
      </c>
      <c r="Y1740"/>
      <c r="Z1740">
        <v>91</v>
      </c>
      <c r="AA1740"/>
      <c r="AB1740">
        <v>96.343000000000004</v>
      </c>
      <c r="AC1740"/>
      <c r="AD1740">
        <v>24.603999999999999</v>
      </c>
      <c r="AF1740">
        <v>4120</v>
      </c>
      <c r="AG1740"/>
      <c r="AH1740">
        <v>1.2941100000000001</v>
      </c>
      <c r="AI1740"/>
      <c r="AJ1740">
        <v>6.0550899999999999</v>
      </c>
      <c r="AK1740"/>
      <c r="AL1740">
        <v>3000.72</v>
      </c>
      <c r="AM1740"/>
      <c r="AN1740">
        <v>22.4</v>
      </c>
      <c r="AO1740">
        <v>72.513000000000005</v>
      </c>
      <c r="AP1740">
        <v>0.1</v>
      </c>
      <c r="AQ1740"/>
      <c r="AR1740">
        <v>4160</v>
      </c>
      <c r="AS1740">
        <v>7.9</v>
      </c>
      <c r="AT1740">
        <v>2.4867300000000001</v>
      </c>
      <c r="AU1740"/>
    </row>
    <row r="1741" spans="1:49" hidden="1" x14ac:dyDescent="0.3">
      <c r="A1741" t="s">
        <v>240</v>
      </c>
      <c r="B1741" t="s">
        <v>241</v>
      </c>
      <c r="C1741" t="s">
        <v>239</v>
      </c>
      <c r="D1741">
        <v>2005</v>
      </c>
      <c r="E1741">
        <v>72.658240000000006</v>
      </c>
      <c r="F1741"/>
      <c r="G1741">
        <v>18.569859999999998</v>
      </c>
      <c r="H1741">
        <v>139.6523</v>
      </c>
      <c r="I1741"/>
      <c r="J1741">
        <v>2.0074999999999999E-2</v>
      </c>
      <c r="K1741"/>
      <c r="L1741">
        <v>7.2499999999999995E-4</v>
      </c>
      <c r="M1741"/>
      <c r="N1741">
        <v>4.1668799999999999</v>
      </c>
      <c r="O1741"/>
      <c r="P1741">
        <v>25.8</v>
      </c>
      <c r="Q1741"/>
      <c r="R1741">
        <v>2</v>
      </c>
      <c r="S1741">
        <v>2.8</v>
      </c>
      <c r="T1741" s="3">
        <v>91</v>
      </c>
      <c r="V1741">
        <v>94</v>
      </c>
      <c r="W1741"/>
      <c r="X1741">
        <v>92</v>
      </c>
      <c r="Y1741"/>
      <c r="Z1741">
        <v>90</v>
      </c>
      <c r="AA1741"/>
      <c r="AB1741">
        <v>96.657300000000006</v>
      </c>
      <c r="AC1741"/>
      <c r="AD1741">
        <v>25.643000000000001</v>
      </c>
      <c r="AF1741">
        <v>4850</v>
      </c>
      <c r="AG1741"/>
      <c r="AH1741">
        <v>1.47841</v>
      </c>
      <c r="AI1741"/>
      <c r="AJ1741">
        <v>5.8618800000000002</v>
      </c>
      <c r="AK1741"/>
      <c r="AL1741">
        <v>2981.2689999999998</v>
      </c>
      <c r="AM1741"/>
      <c r="AN1741">
        <v>21.3</v>
      </c>
      <c r="AO1741">
        <v>72.626000000000005</v>
      </c>
      <c r="AP1741">
        <v>0.1</v>
      </c>
      <c r="AQ1741"/>
      <c r="AR1741">
        <v>4970</v>
      </c>
      <c r="AS1741">
        <v>4.5</v>
      </c>
      <c r="AT1741">
        <v>2.7120299999999999</v>
      </c>
      <c r="AU1741"/>
    </row>
    <row r="1742" spans="1:49" hidden="1" x14ac:dyDescent="0.3">
      <c r="A1742" t="s">
        <v>240</v>
      </c>
      <c r="B1742" t="s">
        <v>241</v>
      </c>
      <c r="C1742" t="s">
        <v>239</v>
      </c>
      <c r="D1742">
        <v>2006</v>
      </c>
      <c r="E1742">
        <v>72.633309999999994</v>
      </c>
      <c r="F1742"/>
      <c r="G1742">
        <v>18.647300000000001</v>
      </c>
      <c r="H1742">
        <v>144.69380000000001</v>
      </c>
      <c r="I1742"/>
      <c r="J1742">
        <v>1.9054999999999999E-2</v>
      </c>
      <c r="K1742"/>
      <c r="L1742">
        <v>6.4499999999999996E-4</v>
      </c>
      <c r="M1742"/>
      <c r="N1742">
        <v>3.99356</v>
      </c>
      <c r="O1742"/>
      <c r="P1742">
        <v>25.9</v>
      </c>
      <c r="Q1742"/>
      <c r="R1742">
        <v>2</v>
      </c>
      <c r="S1742">
        <v>2.9</v>
      </c>
      <c r="T1742" s="3">
        <v>78</v>
      </c>
      <c r="V1742">
        <v>92</v>
      </c>
      <c r="W1742"/>
      <c r="X1742">
        <v>87</v>
      </c>
      <c r="Y1742"/>
      <c r="Z1742">
        <v>87</v>
      </c>
      <c r="AA1742"/>
      <c r="AB1742">
        <v>96.974119999999999</v>
      </c>
      <c r="AC1742"/>
      <c r="AD1742">
        <v>25.896999999999998</v>
      </c>
      <c r="AF1742">
        <v>5720</v>
      </c>
      <c r="AG1742"/>
      <c r="AH1742">
        <v>1.5864100000000001</v>
      </c>
      <c r="AI1742"/>
      <c r="AJ1742">
        <v>5.8500699999999997</v>
      </c>
      <c r="AK1742"/>
      <c r="AL1742">
        <v>2958.3069999999998</v>
      </c>
      <c r="AM1742"/>
      <c r="AN1742">
        <v>20.2</v>
      </c>
      <c r="AO1742">
        <v>72.715999999999994</v>
      </c>
      <c r="AP1742">
        <v>0.2</v>
      </c>
      <c r="AQ1742"/>
      <c r="AR1742">
        <v>5870</v>
      </c>
      <c r="AS1742">
        <v>3.2</v>
      </c>
      <c r="AT1742">
        <v>2.71577</v>
      </c>
      <c r="AU1742"/>
    </row>
    <row r="1743" spans="1:49" hidden="1" x14ac:dyDescent="0.3">
      <c r="A1743" t="s">
        <v>240</v>
      </c>
      <c r="B1743" t="s">
        <v>241</v>
      </c>
      <c r="C1743" t="s">
        <v>239</v>
      </c>
      <c r="D1743">
        <v>2007</v>
      </c>
      <c r="E1743">
        <v>73.218699999999998</v>
      </c>
      <c r="F1743"/>
      <c r="G1743">
        <v>18.9377</v>
      </c>
      <c r="H1743">
        <v>136.76390000000001</v>
      </c>
      <c r="I1743"/>
      <c r="J1743">
        <v>1.822E-2</v>
      </c>
      <c r="K1743"/>
      <c r="L1743">
        <v>6.2500000000000001E-4</v>
      </c>
      <c r="M1743"/>
      <c r="N1743">
        <v>3.91499</v>
      </c>
      <c r="O1743"/>
      <c r="P1743">
        <v>25.9</v>
      </c>
      <c r="Q1743"/>
      <c r="R1743">
        <v>2</v>
      </c>
      <c r="S1743">
        <v>3.1</v>
      </c>
      <c r="T1743" s="3">
        <v>85</v>
      </c>
      <c r="V1743">
        <v>92</v>
      </c>
      <c r="W1743"/>
      <c r="X1743">
        <v>90</v>
      </c>
      <c r="Y1743"/>
      <c r="Z1743">
        <v>88</v>
      </c>
      <c r="AA1743"/>
      <c r="AB1743">
        <v>97.293360000000007</v>
      </c>
      <c r="AC1743"/>
      <c r="AD1743">
        <v>26.724</v>
      </c>
      <c r="AF1743">
        <v>6680</v>
      </c>
      <c r="AG1743"/>
      <c r="AH1743">
        <v>1.61389</v>
      </c>
      <c r="AI1743"/>
      <c r="AJ1743">
        <v>5.4981499999999999</v>
      </c>
      <c r="AK1743"/>
      <c r="AL1743">
        <v>2932.6179999999999</v>
      </c>
      <c r="AM1743"/>
      <c r="AN1743">
        <v>19.3</v>
      </c>
      <c r="AO1743">
        <v>72.814999999999998</v>
      </c>
      <c r="AP1743">
        <v>0.2</v>
      </c>
      <c r="AQ1743"/>
      <c r="AR1743">
        <v>6970</v>
      </c>
      <c r="AS1743">
        <v>2.8</v>
      </c>
      <c r="AT1743">
        <v>3.0189400000000002</v>
      </c>
      <c r="AU1743"/>
    </row>
    <row r="1744" spans="1:49" hidden="1" x14ac:dyDescent="0.3">
      <c r="A1744" t="s">
        <v>240</v>
      </c>
      <c r="B1744" t="s">
        <v>241</v>
      </c>
      <c r="C1744" t="s">
        <v>239</v>
      </c>
      <c r="D1744">
        <v>2008</v>
      </c>
      <c r="E1744">
        <v>72.967839999999995</v>
      </c>
      <c r="F1744"/>
      <c r="G1744">
        <v>18.84393</v>
      </c>
      <c r="H1744">
        <v>144.2587</v>
      </c>
      <c r="I1744"/>
      <c r="J1744">
        <v>1.762E-2</v>
      </c>
      <c r="K1744"/>
      <c r="L1744">
        <v>5.7499999999999999E-4</v>
      </c>
      <c r="M1744"/>
      <c r="N1744">
        <v>3.9599000000000002</v>
      </c>
      <c r="O1744"/>
      <c r="P1744">
        <v>25.9</v>
      </c>
      <c r="Q1744"/>
      <c r="R1744">
        <v>2</v>
      </c>
      <c r="S1744">
        <v>3.2</v>
      </c>
      <c r="T1744" s="3">
        <v>89</v>
      </c>
      <c r="V1744">
        <v>94</v>
      </c>
      <c r="W1744"/>
      <c r="X1744">
        <v>91</v>
      </c>
      <c r="Y1744"/>
      <c r="Z1744">
        <v>89</v>
      </c>
      <c r="AA1744"/>
      <c r="AB1744">
        <v>97.615129999999994</v>
      </c>
      <c r="AC1744"/>
      <c r="AD1744">
        <v>27.431999999999999</v>
      </c>
      <c r="AF1744">
        <v>7390</v>
      </c>
      <c r="AG1744"/>
      <c r="AH1744">
        <v>1.48813</v>
      </c>
      <c r="AI1744"/>
      <c r="AJ1744">
        <v>6.6397599999999999</v>
      </c>
      <c r="AK1744"/>
      <c r="AL1744">
        <v>2907.6179999999999</v>
      </c>
      <c r="AM1744"/>
      <c r="AN1744">
        <v>18.3</v>
      </c>
      <c r="AO1744">
        <v>72.945999999999998</v>
      </c>
      <c r="AP1744">
        <v>0.2</v>
      </c>
      <c r="AQ1744"/>
      <c r="AR1744">
        <v>7700</v>
      </c>
      <c r="AS1744">
        <v>1.4</v>
      </c>
      <c r="AT1744">
        <v>3.1727300000000001</v>
      </c>
      <c r="AU1744"/>
    </row>
    <row r="1745" spans="1:49" hidden="1" x14ac:dyDescent="0.3">
      <c r="A1745" t="s">
        <v>240</v>
      </c>
      <c r="B1745" t="s">
        <v>241</v>
      </c>
      <c r="C1745" t="s">
        <v>239</v>
      </c>
      <c r="D1745">
        <v>2009</v>
      </c>
      <c r="E1745">
        <v>73.029570000000007</v>
      </c>
      <c r="F1745"/>
      <c r="G1745">
        <v>18.834070000000001</v>
      </c>
      <c r="H1745">
        <v>142.0685</v>
      </c>
      <c r="I1745"/>
      <c r="J1745">
        <v>1.6975000000000001E-2</v>
      </c>
      <c r="K1745"/>
      <c r="L1745">
        <v>5.5500000000000005E-4</v>
      </c>
      <c r="M1745"/>
      <c r="N1745">
        <v>3.9734600000000002</v>
      </c>
      <c r="O1745"/>
      <c r="P1745">
        <v>26</v>
      </c>
      <c r="Q1745"/>
      <c r="R1745">
        <v>2</v>
      </c>
      <c r="S1745">
        <v>3.4</v>
      </c>
      <c r="T1745" s="3">
        <v>93</v>
      </c>
      <c r="V1745">
        <v>96</v>
      </c>
      <c r="W1745"/>
      <c r="X1745">
        <v>94</v>
      </c>
      <c r="Y1745"/>
      <c r="Z1745">
        <v>93</v>
      </c>
      <c r="AA1745"/>
      <c r="AB1745">
        <v>97.939340000000001</v>
      </c>
      <c r="AC1745"/>
      <c r="AD1745">
        <v>27.678999999999998</v>
      </c>
      <c r="AF1745">
        <v>6280</v>
      </c>
      <c r="AG1745"/>
      <c r="AH1745">
        <v>1.81169</v>
      </c>
      <c r="AI1745"/>
      <c r="AJ1745">
        <v>8.4437800000000003</v>
      </c>
      <c r="AK1745"/>
      <c r="AL1745">
        <v>2888.0920000000001</v>
      </c>
      <c r="AM1745"/>
      <c r="AN1745">
        <v>17.399999999999999</v>
      </c>
      <c r="AO1745">
        <v>73.117999999999995</v>
      </c>
      <c r="AP1745">
        <v>0.2</v>
      </c>
      <c r="AQ1745"/>
      <c r="AR1745">
        <v>6590</v>
      </c>
      <c r="AS1745">
        <v>1.9</v>
      </c>
      <c r="AT1745">
        <v>3.8407900000000001</v>
      </c>
      <c r="AU1745"/>
    </row>
    <row r="1746" spans="1:49" hidden="1" x14ac:dyDescent="0.3">
      <c r="A1746" t="s">
        <v>240</v>
      </c>
      <c r="B1746" t="s">
        <v>241</v>
      </c>
      <c r="C1746" t="s">
        <v>239</v>
      </c>
      <c r="D1746">
        <v>2010</v>
      </c>
      <c r="E1746">
        <v>73.250640000000004</v>
      </c>
      <c r="F1746"/>
      <c r="G1746">
        <v>18.899909999999998</v>
      </c>
      <c r="H1746">
        <v>137.92959999999999</v>
      </c>
      <c r="I1746"/>
      <c r="J1746">
        <v>1.6305E-2</v>
      </c>
      <c r="K1746"/>
      <c r="L1746">
        <v>5.1500000000000005E-4</v>
      </c>
      <c r="M1746"/>
      <c r="N1746">
        <v>4.2282799999999998</v>
      </c>
      <c r="O1746"/>
      <c r="P1746">
        <v>26</v>
      </c>
      <c r="Q1746"/>
      <c r="R1746">
        <v>2</v>
      </c>
      <c r="S1746">
        <v>3.5</v>
      </c>
      <c r="T1746" s="3">
        <v>94</v>
      </c>
      <c r="V1746">
        <v>97</v>
      </c>
      <c r="W1746"/>
      <c r="X1746">
        <v>96</v>
      </c>
      <c r="Y1746"/>
      <c r="Z1746">
        <v>94</v>
      </c>
      <c r="AA1746"/>
      <c r="AB1746">
        <v>98.266050000000007</v>
      </c>
      <c r="AC1746"/>
      <c r="AD1746">
        <v>28.419</v>
      </c>
      <c r="AF1746">
        <v>6620</v>
      </c>
      <c r="AG1746"/>
      <c r="AH1746">
        <v>1.6862900000000001</v>
      </c>
      <c r="AI1746"/>
      <c r="AJ1746">
        <v>9.2353900000000007</v>
      </c>
      <c r="AK1746"/>
      <c r="AL1746">
        <v>2877.319</v>
      </c>
      <c r="AM1746"/>
      <c r="AN1746">
        <v>16.5</v>
      </c>
      <c r="AO1746">
        <v>73.331000000000003</v>
      </c>
      <c r="AP1746">
        <v>0.2</v>
      </c>
      <c r="AQ1746"/>
      <c r="AR1746">
        <v>6890</v>
      </c>
      <c r="AS1746">
        <v>1.9</v>
      </c>
      <c r="AT1746">
        <v>3.2490000000000001</v>
      </c>
      <c r="AU1746"/>
    </row>
    <row r="1747" spans="1:49" hidden="1" x14ac:dyDescent="0.3">
      <c r="A1747" t="s">
        <v>240</v>
      </c>
      <c r="B1747" t="s">
        <v>241</v>
      </c>
      <c r="C1747" t="s">
        <v>239</v>
      </c>
      <c r="D1747">
        <v>2011</v>
      </c>
      <c r="E1747">
        <v>73.592089999999999</v>
      </c>
      <c r="F1747"/>
      <c r="G1747">
        <v>19.149280000000001</v>
      </c>
      <c r="H1747">
        <v>135.21889999999999</v>
      </c>
      <c r="I1747"/>
      <c r="J1747">
        <v>1.5554999999999999E-2</v>
      </c>
      <c r="K1747"/>
      <c r="L1747">
        <v>5.0500000000000002E-4</v>
      </c>
      <c r="M1747"/>
      <c r="N1747">
        <v>4.0728</v>
      </c>
      <c r="O1747"/>
      <c r="P1747">
        <v>26.1</v>
      </c>
      <c r="Q1747"/>
      <c r="R1747">
        <v>2</v>
      </c>
      <c r="S1747">
        <v>3.7</v>
      </c>
      <c r="T1747" s="3">
        <v>95</v>
      </c>
      <c r="V1747">
        <v>97</v>
      </c>
      <c r="W1747"/>
      <c r="X1747">
        <v>96</v>
      </c>
      <c r="Y1747"/>
      <c r="Z1747">
        <v>95</v>
      </c>
      <c r="AA1747"/>
      <c r="AB1747">
        <v>98.595290000000006</v>
      </c>
      <c r="AC1747"/>
      <c r="AD1747">
        <v>28.677</v>
      </c>
      <c r="AF1747">
        <v>7190</v>
      </c>
      <c r="AG1747"/>
      <c r="AH1747">
        <v>1.67286</v>
      </c>
      <c r="AI1747"/>
      <c r="AJ1747">
        <v>9.3758800000000004</v>
      </c>
      <c r="AK1747"/>
      <c r="AL1747">
        <v>2876.538</v>
      </c>
      <c r="AM1747"/>
      <c r="AN1747">
        <v>15.7</v>
      </c>
      <c r="AO1747">
        <v>73.572000000000003</v>
      </c>
      <c r="AP1747">
        <v>0.2</v>
      </c>
      <c r="AQ1747"/>
      <c r="AR1747">
        <v>7270</v>
      </c>
      <c r="AS1747">
        <v>2.2000000000000002</v>
      </c>
      <c r="AT1747">
        <v>3.14385</v>
      </c>
      <c r="AU1747"/>
      <c r="AV1747">
        <v>99.744410000000002</v>
      </c>
      <c r="AW1747">
        <v>11.30916</v>
      </c>
    </row>
    <row r="1748" spans="1:49" hidden="1" x14ac:dyDescent="0.3">
      <c r="A1748" t="s">
        <v>240</v>
      </c>
      <c r="B1748" t="s">
        <v>241</v>
      </c>
      <c r="C1748" t="s">
        <v>239</v>
      </c>
      <c r="D1748">
        <v>2012</v>
      </c>
      <c r="E1748">
        <v>73.994709999999998</v>
      </c>
      <c r="F1748"/>
      <c r="G1748">
        <v>19.33379</v>
      </c>
      <c r="H1748">
        <v>130.578</v>
      </c>
      <c r="I1748"/>
      <c r="J1748">
        <v>1.4935E-2</v>
      </c>
      <c r="K1748"/>
      <c r="L1748">
        <v>4.4999999999999999E-4</v>
      </c>
      <c r="M1748"/>
      <c r="N1748">
        <v>3.8894299999999999</v>
      </c>
      <c r="O1748"/>
      <c r="P1748">
        <v>26.1</v>
      </c>
      <c r="Q1748"/>
      <c r="R1748">
        <v>2</v>
      </c>
      <c r="S1748">
        <v>3.9</v>
      </c>
      <c r="T1748" s="3">
        <v>95</v>
      </c>
      <c r="V1748">
        <v>97</v>
      </c>
      <c r="W1748"/>
      <c r="X1748">
        <v>96</v>
      </c>
      <c r="Y1748"/>
      <c r="Z1748">
        <v>95</v>
      </c>
      <c r="AA1748"/>
      <c r="AB1748">
        <v>98.927040000000005</v>
      </c>
      <c r="AC1748"/>
      <c r="AD1748">
        <v>28.968</v>
      </c>
      <c r="AF1748">
        <v>7890</v>
      </c>
      <c r="AG1748"/>
      <c r="AH1748">
        <v>1.5781700000000001</v>
      </c>
      <c r="AI1748"/>
      <c r="AJ1748">
        <v>9.1345500000000008</v>
      </c>
      <c r="AK1748"/>
      <c r="AL1748">
        <v>2884.2339999999999</v>
      </c>
      <c r="AM1748"/>
      <c r="AN1748">
        <v>14.9</v>
      </c>
      <c r="AO1748">
        <v>73.819999999999993</v>
      </c>
      <c r="AP1748">
        <v>0.2</v>
      </c>
      <c r="AQ1748"/>
      <c r="AR1748">
        <v>7950</v>
      </c>
      <c r="AS1748">
        <v>1.6</v>
      </c>
      <c r="AT1748">
        <v>2.7724799999999998</v>
      </c>
      <c r="AU1748"/>
    </row>
    <row r="1749" spans="1:49" hidden="1" x14ac:dyDescent="0.3">
      <c r="A1749" t="s">
        <v>240</v>
      </c>
      <c r="B1749" t="s">
        <v>241</v>
      </c>
      <c r="C1749" t="s">
        <v>239</v>
      </c>
      <c r="D1749">
        <v>2013</v>
      </c>
      <c r="E1749">
        <v>74.473690000000005</v>
      </c>
      <c r="F1749"/>
      <c r="G1749">
        <v>19.440460000000002</v>
      </c>
      <c r="H1749">
        <v>121.105</v>
      </c>
      <c r="I1749"/>
      <c r="J1749">
        <v>1.4154999999999999E-2</v>
      </c>
      <c r="K1749"/>
      <c r="L1749">
        <v>4.4499999999999997E-4</v>
      </c>
      <c r="M1749"/>
      <c r="N1749">
        <v>3.9241600000000001</v>
      </c>
      <c r="O1749"/>
      <c r="P1749">
        <v>26.2</v>
      </c>
      <c r="Q1749"/>
      <c r="R1749">
        <v>2.1</v>
      </c>
      <c r="S1749">
        <v>4.2</v>
      </c>
      <c r="T1749" s="3">
        <v>95</v>
      </c>
      <c r="V1749">
        <v>97</v>
      </c>
      <c r="W1749"/>
      <c r="X1749">
        <v>96</v>
      </c>
      <c r="Y1749"/>
      <c r="Z1749">
        <v>95</v>
      </c>
      <c r="AA1749"/>
      <c r="AB1749">
        <v>99.261629999999997</v>
      </c>
      <c r="AC1749"/>
      <c r="AD1749">
        <v>29.030999999999999</v>
      </c>
      <c r="AE1749">
        <v>4.0314899999999998</v>
      </c>
      <c r="AF1749">
        <v>8140</v>
      </c>
      <c r="AG1749"/>
      <c r="AH1749">
        <v>1.3756600000000001</v>
      </c>
      <c r="AI1749"/>
      <c r="AJ1749">
        <v>10.323449999999999</v>
      </c>
      <c r="AK1749"/>
      <c r="AL1749">
        <v>2897.5880000000002</v>
      </c>
      <c r="AM1749"/>
      <c r="AN1749">
        <v>14.2</v>
      </c>
      <c r="AO1749">
        <v>74.055999999999997</v>
      </c>
      <c r="AP1749">
        <v>0.2</v>
      </c>
      <c r="AQ1749"/>
      <c r="AR1749">
        <v>8490</v>
      </c>
      <c r="AS1749">
        <v>2.2000000000000002</v>
      </c>
      <c r="AT1749">
        <v>2.6501800000000002</v>
      </c>
      <c r="AU1749"/>
    </row>
    <row r="1750" spans="1:49" hidden="1" x14ac:dyDescent="0.3">
      <c r="A1750" t="s">
        <v>240</v>
      </c>
      <c r="B1750" t="s">
        <v>241</v>
      </c>
      <c r="C1750" t="s">
        <v>239</v>
      </c>
      <c r="D1750">
        <v>2014</v>
      </c>
      <c r="E1750">
        <v>74.476429999999993</v>
      </c>
      <c r="F1750"/>
      <c r="G1750">
        <v>19.324200000000001</v>
      </c>
      <c r="H1750">
        <v>118.49590000000001</v>
      </c>
      <c r="I1750"/>
      <c r="J1750">
        <v>1.357E-2</v>
      </c>
      <c r="K1750"/>
      <c r="L1750">
        <v>3.8499999999999998E-4</v>
      </c>
      <c r="M1750"/>
      <c r="N1750">
        <v>4.22323</v>
      </c>
      <c r="O1750"/>
      <c r="P1750">
        <v>26.2</v>
      </c>
      <c r="Q1750"/>
      <c r="R1750">
        <v>2.1</v>
      </c>
      <c r="S1750">
        <v>4.4000000000000004</v>
      </c>
      <c r="T1750" s="3">
        <v>93</v>
      </c>
      <c r="V1750">
        <v>97</v>
      </c>
      <c r="W1750"/>
      <c r="X1750">
        <v>95</v>
      </c>
      <c r="Y1750"/>
      <c r="Z1750">
        <v>93</v>
      </c>
      <c r="AA1750"/>
      <c r="AB1750">
        <v>99.593260000000001</v>
      </c>
      <c r="AC1750"/>
      <c r="AD1750">
        <v>28.928000000000001</v>
      </c>
      <c r="AF1750"/>
      <c r="AG1750"/>
      <c r="AH1750">
        <v>1.5054799999999999</v>
      </c>
      <c r="AI1750"/>
      <c r="AJ1750">
        <v>10.178269999999999</v>
      </c>
      <c r="AK1750"/>
      <c r="AL1750">
        <v>2912.4090000000001</v>
      </c>
      <c r="AM1750"/>
      <c r="AN1750">
        <v>13.5</v>
      </c>
      <c r="AO1750">
        <v>74.272999999999996</v>
      </c>
      <c r="AP1750">
        <v>0.2</v>
      </c>
      <c r="AQ1750"/>
      <c r="AR1750">
        <v>8800</v>
      </c>
      <c r="AS1750">
        <v>2.2999999999999998</v>
      </c>
      <c r="AT1750">
        <v>2.2472400000000001</v>
      </c>
      <c r="AU1750"/>
    </row>
    <row r="1751" spans="1:49" hidden="1" x14ac:dyDescent="0.3">
      <c r="A1751" t="s">
        <v>240</v>
      </c>
      <c r="B1751" t="s">
        <v>241</v>
      </c>
      <c r="C1751" t="s">
        <v>239</v>
      </c>
      <c r="D1751">
        <v>2015</v>
      </c>
      <c r="E1751">
        <v>74.57723</v>
      </c>
      <c r="F1751"/>
      <c r="G1751">
        <v>19.50038</v>
      </c>
      <c r="H1751">
        <v>121.2919</v>
      </c>
      <c r="I1751"/>
      <c r="J1751">
        <v>1.289E-2</v>
      </c>
      <c r="K1751"/>
      <c r="L1751">
        <v>3.8000000000000002E-4</v>
      </c>
      <c r="M1751"/>
      <c r="N1751">
        <v>4.0374499999999998</v>
      </c>
      <c r="O1751"/>
      <c r="P1751">
        <v>26.3</v>
      </c>
      <c r="Q1751"/>
      <c r="R1751">
        <v>2.1</v>
      </c>
      <c r="S1751">
        <v>4.5999999999999996</v>
      </c>
      <c r="T1751" s="3">
        <v>94</v>
      </c>
      <c r="V1751">
        <v>97</v>
      </c>
      <c r="W1751"/>
      <c r="X1751">
        <v>96</v>
      </c>
      <c r="Y1751"/>
      <c r="Z1751">
        <v>94</v>
      </c>
      <c r="AA1751"/>
      <c r="AB1751">
        <v>99.734409999999997</v>
      </c>
      <c r="AC1751"/>
      <c r="AD1751">
        <v>29.143000000000001</v>
      </c>
      <c r="AF1751"/>
      <c r="AG1751"/>
      <c r="AH1751">
        <v>1.6102099999999999</v>
      </c>
      <c r="AI1751"/>
      <c r="AJ1751">
        <v>10.11763</v>
      </c>
      <c r="AK1751"/>
      <c r="AL1751">
        <v>2925.5529999999999</v>
      </c>
      <c r="AM1751"/>
      <c r="AN1751">
        <v>12.8</v>
      </c>
      <c r="AO1751">
        <v>74.466999999999999</v>
      </c>
      <c r="AP1751">
        <v>0.2</v>
      </c>
      <c r="AQ1751"/>
      <c r="AR1751">
        <v>9090</v>
      </c>
      <c r="AS1751">
        <v>1.9</v>
      </c>
      <c r="AT1751">
        <v>2.8059099999999999</v>
      </c>
      <c r="AU1751"/>
      <c r="AW1751">
        <v>11.69998</v>
      </c>
    </row>
    <row r="1752" spans="1:49" hidden="1" x14ac:dyDescent="0.3">
      <c r="A1752" t="s">
        <v>240</v>
      </c>
      <c r="B1752" t="s">
        <v>241</v>
      </c>
      <c r="C1752" t="s">
        <v>239</v>
      </c>
      <c r="D1752">
        <v>2016</v>
      </c>
      <c r="E1752">
        <v>74.837879999999998</v>
      </c>
      <c r="F1752"/>
      <c r="G1752">
        <v>19.579499999999999</v>
      </c>
      <c r="H1752">
        <v>116.4358</v>
      </c>
      <c r="I1752"/>
      <c r="J1752">
        <v>1.2330000000000001E-2</v>
      </c>
      <c r="K1752"/>
      <c r="L1752">
        <v>3.8000000000000002E-4</v>
      </c>
      <c r="M1752"/>
      <c r="N1752">
        <v>3.8239200000000002</v>
      </c>
      <c r="O1752"/>
      <c r="P1752">
        <v>26.3</v>
      </c>
      <c r="Q1752"/>
      <c r="R1752">
        <v>2.1</v>
      </c>
      <c r="S1752">
        <v>4.8</v>
      </c>
      <c r="T1752" s="3">
        <v>94</v>
      </c>
      <c r="V1752">
        <v>97</v>
      </c>
      <c r="W1752"/>
      <c r="X1752">
        <v>96</v>
      </c>
      <c r="Y1752"/>
      <c r="Z1752">
        <v>94</v>
      </c>
      <c r="AA1752"/>
      <c r="AB1752">
        <v>99.898539999999997</v>
      </c>
      <c r="AC1752"/>
      <c r="AF1752"/>
      <c r="AG1752"/>
      <c r="AH1752">
        <v>1.63734</v>
      </c>
      <c r="AI1752"/>
      <c r="AJ1752">
        <v>9.9519699999999993</v>
      </c>
      <c r="AK1752"/>
      <c r="AL1752">
        <v>2936.143</v>
      </c>
      <c r="AM1752"/>
      <c r="AN1752">
        <v>12.2</v>
      </c>
      <c r="AO1752">
        <v>74.64</v>
      </c>
      <c r="AP1752">
        <v>0.2</v>
      </c>
      <c r="AQ1752"/>
      <c r="AR1752">
        <v>9000</v>
      </c>
      <c r="AS1752">
        <v>1.8</v>
      </c>
      <c r="AT1752">
        <v>2.7581199999999999</v>
      </c>
      <c r="AU1752"/>
    </row>
    <row r="1753" spans="1:49" hidden="1" x14ac:dyDescent="0.3">
      <c r="A1753" t="s">
        <v>242</v>
      </c>
      <c r="B1753" t="s">
        <v>243</v>
      </c>
      <c r="C1753" t="s">
        <v>239</v>
      </c>
      <c r="D1753">
        <v>2000</v>
      </c>
      <c r="E1753">
        <v>78.375200000000007</v>
      </c>
      <c r="F1753"/>
      <c r="G1753">
        <v>22.10033</v>
      </c>
      <c r="H1753">
        <v>93.715320000000006</v>
      </c>
      <c r="I1753"/>
      <c r="J1753">
        <v>4.5500000000000002E-3</v>
      </c>
      <c r="K1753"/>
      <c r="L1753">
        <v>2.4000000000000001E-4</v>
      </c>
      <c r="M1753"/>
      <c r="N1753">
        <v>13.345700000000001</v>
      </c>
      <c r="O1753"/>
      <c r="P1753">
        <v>25</v>
      </c>
      <c r="Q1753"/>
      <c r="R1753">
        <v>1.7</v>
      </c>
      <c r="S1753">
        <v>5.8</v>
      </c>
      <c r="T1753" s="3">
        <v>33</v>
      </c>
      <c r="V1753">
        <v>75</v>
      </c>
      <c r="W1753"/>
      <c r="X1753">
        <v>71</v>
      </c>
      <c r="Y1753"/>
      <c r="Z1753">
        <v>81</v>
      </c>
      <c r="AA1753"/>
      <c r="AB1753">
        <v>100</v>
      </c>
      <c r="AC1753"/>
      <c r="AD1753">
        <v>38.491999999999997</v>
      </c>
      <c r="AF1753">
        <v>28450</v>
      </c>
      <c r="AG1753"/>
      <c r="AH1753">
        <v>6.8257899999999996</v>
      </c>
      <c r="AI1753"/>
      <c r="AJ1753">
        <v>9.2037099999999992</v>
      </c>
      <c r="AK1753"/>
      <c r="AL1753">
        <v>8069.2759999999998</v>
      </c>
      <c r="AM1753"/>
      <c r="AN1753">
        <v>4.5999999999999996</v>
      </c>
      <c r="AO1753">
        <v>78.126829999999998</v>
      </c>
      <c r="AP1753"/>
      <c r="AQ1753"/>
      <c r="AR1753">
        <v>29120</v>
      </c>
      <c r="AT1753">
        <v>5.5888099999999996</v>
      </c>
      <c r="AU1753"/>
    </row>
    <row r="1754" spans="1:49" hidden="1" x14ac:dyDescent="0.3">
      <c r="A1754" t="s">
        <v>242</v>
      </c>
      <c r="B1754" t="s">
        <v>243</v>
      </c>
      <c r="C1754" t="s">
        <v>239</v>
      </c>
      <c r="D1754">
        <v>2001</v>
      </c>
      <c r="E1754">
        <v>78.913039999999995</v>
      </c>
      <c r="F1754"/>
      <c r="G1754">
        <v>22.504529999999999</v>
      </c>
      <c r="H1754">
        <v>89.517529999999994</v>
      </c>
      <c r="I1754"/>
      <c r="J1754">
        <v>4.5750000000000001E-3</v>
      </c>
      <c r="K1754"/>
      <c r="L1754">
        <v>2.2499999999999999E-4</v>
      </c>
      <c r="M1754"/>
      <c r="N1754">
        <v>12.350580000000001</v>
      </c>
      <c r="O1754"/>
      <c r="P1754">
        <v>25</v>
      </c>
      <c r="Q1754"/>
      <c r="R1754">
        <v>1.7</v>
      </c>
      <c r="S1754">
        <v>6</v>
      </c>
      <c r="T1754" s="3">
        <v>44</v>
      </c>
      <c r="V1754">
        <v>79</v>
      </c>
      <c r="W1754"/>
      <c r="X1754">
        <v>83</v>
      </c>
      <c r="Y1754"/>
      <c r="Z1754">
        <v>84</v>
      </c>
      <c r="AA1754"/>
      <c r="AB1754">
        <v>100</v>
      </c>
      <c r="AC1754"/>
      <c r="AD1754">
        <v>39.616</v>
      </c>
      <c r="AF1754">
        <v>28440</v>
      </c>
      <c r="AG1754"/>
      <c r="AH1754">
        <v>6.8265000000000002</v>
      </c>
      <c r="AI1754"/>
      <c r="AJ1754">
        <v>9.2694299999999998</v>
      </c>
      <c r="AK1754"/>
      <c r="AL1754">
        <v>8097.7479999999996</v>
      </c>
      <c r="AM1754"/>
      <c r="AN1754">
        <v>4.5</v>
      </c>
      <c r="AO1754">
        <v>78.575609999999998</v>
      </c>
      <c r="AP1754"/>
      <c r="AQ1754"/>
      <c r="AR1754">
        <v>29310</v>
      </c>
      <c r="AT1754">
        <v>5.5754799999999998</v>
      </c>
      <c r="AU1754"/>
    </row>
    <row r="1755" spans="1:49" hidden="1" x14ac:dyDescent="0.3">
      <c r="A1755" t="s">
        <v>242</v>
      </c>
      <c r="B1755" t="s">
        <v>243</v>
      </c>
      <c r="C1755" t="s">
        <v>239</v>
      </c>
      <c r="D1755">
        <v>2002</v>
      </c>
      <c r="E1755">
        <v>79.026700000000005</v>
      </c>
      <c r="F1755"/>
      <c r="G1755">
        <v>22.54449</v>
      </c>
      <c r="H1755">
        <v>87.397099999999995</v>
      </c>
      <c r="I1755"/>
      <c r="J1755">
        <v>4.5700000000000003E-3</v>
      </c>
      <c r="K1755"/>
      <c r="L1755">
        <v>2.1499999999999999E-4</v>
      </c>
      <c r="M1755"/>
      <c r="N1755">
        <v>12.08844</v>
      </c>
      <c r="O1755"/>
      <c r="P1755">
        <v>25.1</v>
      </c>
      <c r="Q1755"/>
      <c r="R1755">
        <v>1.7</v>
      </c>
      <c r="S1755">
        <v>6.1</v>
      </c>
      <c r="T1755" s="3">
        <v>81</v>
      </c>
      <c r="V1755">
        <v>78</v>
      </c>
      <c r="W1755"/>
      <c r="X1755">
        <v>82</v>
      </c>
      <c r="Y1755"/>
      <c r="Z1755">
        <v>83</v>
      </c>
      <c r="AA1755"/>
      <c r="AB1755">
        <v>100</v>
      </c>
      <c r="AC1755"/>
      <c r="AD1755">
        <v>40.337000000000003</v>
      </c>
      <c r="AF1755">
        <v>30090</v>
      </c>
      <c r="AG1755"/>
      <c r="AH1755">
        <v>6.8993399999999996</v>
      </c>
      <c r="AI1755"/>
      <c r="AJ1755">
        <v>9.3947599999999998</v>
      </c>
      <c r="AK1755"/>
      <c r="AL1755">
        <v>8134.4120000000003</v>
      </c>
      <c r="AM1755"/>
      <c r="AN1755">
        <v>4.4000000000000004</v>
      </c>
      <c r="AO1755">
        <v>78.678049999999999</v>
      </c>
      <c r="AP1755"/>
      <c r="AQ1755"/>
      <c r="AR1755">
        <v>31000</v>
      </c>
      <c r="AT1755">
        <v>5.5221299999999998</v>
      </c>
      <c r="AU1755"/>
    </row>
    <row r="1756" spans="1:49" hidden="1" x14ac:dyDescent="0.3">
      <c r="A1756" t="s">
        <v>242</v>
      </c>
      <c r="B1756" t="s">
        <v>243</v>
      </c>
      <c r="C1756" t="s">
        <v>239</v>
      </c>
      <c r="D1756">
        <v>2003</v>
      </c>
      <c r="E1756">
        <v>79.111199999999997</v>
      </c>
      <c r="F1756"/>
      <c r="G1756">
        <v>22.56719</v>
      </c>
      <c r="H1756">
        <v>85.998090000000005</v>
      </c>
      <c r="I1756"/>
      <c r="J1756">
        <v>4.5100000000000001E-3</v>
      </c>
      <c r="K1756"/>
      <c r="L1756">
        <v>2.1000000000000001E-4</v>
      </c>
      <c r="M1756"/>
      <c r="N1756">
        <v>12.310589999999999</v>
      </c>
      <c r="O1756"/>
      <c r="P1756">
        <v>25.1</v>
      </c>
      <c r="Q1756"/>
      <c r="R1756">
        <v>1.7</v>
      </c>
      <c r="S1756">
        <v>6.3</v>
      </c>
      <c r="T1756" s="3">
        <v>83</v>
      </c>
      <c r="V1756">
        <v>79</v>
      </c>
      <c r="W1756"/>
      <c r="X1756">
        <v>84</v>
      </c>
      <c r="Y1756"/>
      <c r="Z1756">
        <v>84</v>
      </c>
      <c r="AA1756"/>
      <c r="AB1756">
        <v>100</v>
      </c>
      <c r="AC1756"/>
      <c r="AD1756">
        <v>41.173000000000002</v>
      </c>
      <c r="AF1756">
        <v>31020</v>
      </c>
      <c r="AG1756"/>
      <c r="AH1756">
        <v>6.9826899999999998</v>
      </c>
      <c r="AI1756"/>
      <c r="AJ1756">
        <v>9.5472400000000004</v>
      </c>
      <c r="AK1756"/>
      <c r="AL1756">
        <v>8175.8519999999999</v>
      </c>
      <c r="AM1756"/>
      <c r="AN1756">
        <v>4.3</v>
      </c>
      <c r="AO1756">
        <v>78.631709999999998</v>
      </c>
      <c r="AP1756"/>
      <c r="AQ1756"/>
      <c r="AR1756">
        <v>32030</v>
      </c>
      <c r="AS1756">
        <v>0.2</v>
      </c>
      <c r="AT1756">
        <v>5.3618300000000003</v>
      </c>
      <c r="AU1756"/>
    </row>
    <row r="1757" spans="1:49" hidden="1" x14ac:dyDescent="0.3">
      <c r="A1757" t="s">
        <v>242</v>
      </c>
      <c r="B1757" t="s">
        <v>243</v>
      </c>
      <c r="C1757" t="s">
        <v>239</v>
      </c>
      <c r="D1757">
        <v>2004</v>
      </c>
      <c r="E1757">
        <v>79.572980000000001</v>
      </c>
      <c r="F1757"/>
      <c r="G1757">
        <v>22.99446</v>
      </c>
      <c r="H1757">
        <v>83.899479999999997</v>
      </c>
      <c r="I1757"/>
      <c r="J1757">
        <v>4.3550000000000004E-3</v>
      </c>
      <c r="K1757"/>
      <c r="L1757">
        <v>2.05E-4</v>
      </c>
      <c r="M1757"/>
      <c r="N1757">
        <v>12.169499999999999</v>
      </c>
      <c r="O1757"/>
      <c r="P1757">
        <v>25.2</v>
      </c>
      <c r="Q1757"/>
      <c r="R1757">
        <v>1.7</v>
      </c>
      <c r="S1757">
        <v>6.4</v>
      </c>
      <c r="T1757" s="3">
        <v>83</v>
      </c>
      <c r="V1757">
        <v>74</v>
      </c>
      <c r="W1757"/>
      <c r="X1757">
        <v>83</v>
      </c>
      <c r="Y1757"/>
      <c r="Z1757">
        <v>83</v>
      </c>
      <c r="AA1757"/>
      <c r="AB1757">
        <v>100</v>
      </c>
      <c r="AC1757"/>
      <c r="AD1757">
        <v>42.094999999999999</v>
      </c>
      <c r="AF1757">
        <v>32590</v>
      </c>
      <c r="AG1757"/>
      <c r="AH1757">
        <v>6.9961000000000002</v>
      </c>
      <c r="AI1757"/>
      <c r="AJ1757">
        <v>9.7094000000000005</v>
      </c>
      <c r="AK1757"/>
      <c r="AL1757">
        <v>8216.8050000000003</v>
      </c>
      <c r="AM1757"/>
      <c r="AN1757">
        <v>4.2</v>
      </c>
      <c r="AO1757">
        <v>79.180490000000006</v>
      </c>
      <c r="AP1757"/>
      <c r="AQ1757"/>
      <c r="AR1757">
        <v>33700</v>
      </c>
      <c r="AT1757">
        <v>5.3024300000000002</v>
      </c>
      <c r="AU1757"/>
    </row>
    <row r="1758" spans="1:49" hidden="1" x14ac:dyDescent="0.3">
      <c r="A1758" t="s">
        <v>242</v>
      </c>
      <c r="B1758" t="s">
        <v>243</v>
      </c>
      <c r="C1758" t="s">
        <v>239</v>
      </c>
      <c r="D1758">
        <v>2005</v>
      </c>
      <c r="E1758">
        <v>79.637739999999994</v>
      </c>
      <c r="F1758"/>
      <c r="G1758">
        <v>23.003710000000002</v>
      </c>
      <c r="H1758">
        <v>83.699070000000006</v>
      </c>
      <c r="I1758"/>
      <c r="J1758">
        <v>4.1450000000000002E-3</v>
      </c>
      <c r="K1758"/>
      <c r="L1758">
        <v>2.05E-4</v>
      </c>
      <c r="M1758"/>
      <c r="N1758">
        <v>12.138780000000001</v>
      </c>
      <c r="O1758"/>
      <c r="P1758">
        <v>25.2</v>
      </c>
      <c r="Q1758"/>
      <c r="R1758">
        <v>1.7</v>
      </c>
      <c r="S1758">
        <v>6.6</v>
      </c>
      <c r="T1758" s="3">
        <v>86</v>
      </c>
      <c r="V1758">
        <v>75</v>
      </c>
      <c r="W1758"/>
      <c r="X1758">
        <v>86</v>
      </c>
      <c r="Y1758"/>
      <c r="Z1758">
        <v>86</v>
      </c>
      <c r="AA1758"/>
      <c r="AB1758">
        <v>100</v>
      </c>
      <c r="AC1758"/>
      <c r="AD1758">
        <v>43.354999999999997</v>
      </c>
      <c r="AF1758">
        <v>33300</v>
      </c>
      <c r="AG1758"/>
      <c r="AH1758">
        <v>6.9942000000000002</v>
      </c>
      <c r="AI1758"/>
      <c r="AJ1758">
        <v>9.6270299999999995</v>
      </c>
      <c r="AK1758"/>
      <c r="AL1758">
        <v>8253.65</v>
      </c>
      <c r="AM1758"/>
      <c r="AN1758">
        <v>4.0999999999999996</v>
      </c>
      <c r="AO1758">
        <v>79.331710000000001</v>
      </c>
      <c r="AP1758"/>
      <c r="AQ1758"/>
      <c r="AR1758">
        <v>34940</v>
      </c>
      <c r="AS1758">
        <v>0.2</v>
      </c>
      <c r="AT1758">
        <v>5.2493699999999999</v>
      </c>
      <c r="AU1758"/>
      <c r="AW1758">
        <v>11.657209999999999</v>
      </c>
    </row>
    <row r="1759" spans="1:49" hidden="1" x14ac:dyDescent="0.3">
      <c r="A1759" t="s">
        <v>242</v>
      </c>
      <c r="B1759" t="s">
        <v>243</v>
      </c>
      <c r="C1759" t="s">
        <v>239</v>
      </c>
      <c r="D1759">
        <v>2006</v>
      </c>
      <c r="E1759">
        <v>80.088319999999996</v>
      </c>
      <c r="F1759"/>
      <c r="G1759">
        <v>23.326029999999999</v>
      </c>
      <c r="H1759">
        <v>80.447800000000001</v>
      </c>
      <c r="I1759"/>
      <c r="J1759">
        <v>3.9350000000000001E-3</v>
      </c>
      <c r="K1759"/>
      <c r="L1759">
        <v>2.05E-4</v>
      </c>
      <c r="M1759"/>
      <c r="N1759">
        <v>12.58333</v>
      </c>
      <c r="O1759"/>
      <c r="P1759">
        <v>25.3</v>
      </c>
      <c r="Q1759"/>
      <c r="R1759">
        <v>1.7</v>
      </c>
      <c r="S1759">
        <v>6.7</v>
      </c>
      <c r="T1759" s="3">
        <v>83</v>
      </c>
      <c r="V1759">
        <v>80</v>
      </c>
      <c r="W1759"/>
      <c r="X1759">
        <v>83</v>
      </c>
      <c r="Y1759"/>
      <c r="Z1759">
        <v>83</v>
      </c>
      <c r="AA1759"/>
      <c r="AB1759">
        <v>100</v>
      </c>
      <c r="AC1759"/>
      <c r="AD1759">
        <v>44.683999999999997</v>
      </c>
      <c r="AF1759">
        <v>36220</v>
      </c>
      <c r="AG1759"/>
      <c r="AH1759">
        <v>6.9434399999999998</v>
      </c>
      <c r="AI1759"/>
      <c r="AJ1759">
        <v>9.5311299999999992</v>
      </c>
      <c r="AK1759"/>
      <c r="AL1759">
        <v>8285.3430000000008</v>
      </c>
      <c r="AM1759"/>
      <c r="AN1759">
        <v>3.9</v>
      </c>
      <c r="AO1759">
        <v>79.880489999999995</v>
      </c>
      <c r="AP1759"/>
      <c r="AQ1759"/>
      <c r="AR1759">
        <v>37710</v>
      </c>
      <c r="AT1759">
        <v>5.2265199999999998</v>
      </c>
      <c r="AU1759"/>
    </row>
    <row r="1760" spans="1:49" hidden="1" x14ac:dyDescent="0.3">
      <c r="A1760" t="s">
        <v>242</v>
      </c>
      <c r="B1760" t="s">
        <v>243</v>
      </c>
      <c r="C1760" t="s">
        <v>239</v>
      </c>
      <c r="D1760">
        <v>2007</v>
      </c>
      <c r="E1760">
        <v>80.308890000000005</v>
      </c>
      <c r="F1760"/>
      <c r="G1760">
        <v>23.509049999999998</v>
      </c>
      <c r="H1760">
        <v>79.767679999999999</v>
      </c>
      <c r="I1760"/>
      <c r="J1760">
        <v>3.7699999999999999E-3</v>
      </c>
      <c r="K1760"/>
      <c r="L1760">
        <v>2.05E-4</v>
      </c>
      <c r="M1760"/>
      <c r="N1760">
        <v>12.543699999999999</v>
      </c>
      <c r="O1760"/>
      <c r="P1760">
        <v>25.3</v>
      </c>
      <c r="Q1760"/>
      <c r="R1760">
        <v>1.7</v>
      </c>
      <c r="S1760">
        <v>6.9</v>
      </c>
      <c r="T1760" s="3">
        <v>85</v>
      </c>
      <c r="V1760">
        <v>79</v>
      </c>
      <c r="W1760"/>
      <c r="X1760">
        <v>85</v>
      </c>
      <c r="Y1760"/>
      <c r="Z1760">
        <v>85</v>
      </c>
      <c r="AA1760"/>
      <c r="AB1760">
        <v>100</v>
      </c>
      <c r="AC1760"/>
      <c r="AD1760">
        <v>45.527999999999999</v>
      </c>
      <c r="AF1760">
        <v>37560</v>
      </c>
      <c r="AG1760"/>
      <c r="AH1760">
        <v>6.9392699999999996</v>
      </c>
      <c r="AI1760"/>
      <c r="AJ1760">
        <v>9.5320999999999998</v>
      </c>
      <c r="AK1760"/>
      <c r="AL1760">
        <v>8313.7369999999992</v>
      </c>
      <c r="AM1760"/>
      <c r="AN1760">
        <v>3.8</v>
      </c>
      <c r="AO1760">
        <v>80.180490000000006</v>
      </c>
      <c r="AP1760"/>
      <c r="AQ1760"/>
      <c r="AR1760">
        <v>39350</v>
      </c>
      <c r="AS1760">
        <v>0.5</v>
      </c>
      <c r="AT1760">
        <v>5.1468999999999996</v>
      </c>
      <c r="AU1760"/>
      <c r="AW1760">
        <v>11.62951</v>
      </c>
    </row>
    <row r="1761" spans="1:49" hidden="1" x14ac:dyDescent="0.3">
      <c r="A1761" t="s">
        <v>242</v>
      </c>
      <c r="B1761" t="s">
        <v>243</v>
      </c>
      <c r="C1761" t="s">
        <v>239</v>
      </c>
      <c r="D1761">
        <v>2008</v>
      </c>
      <c r="E1761">
        <v>80.555310000000006</v>
      </c>
      <c r="F1761"/>
      <c r="G1761">
        <v>23.620159999999998</v>
      </c>
      <c r="H1761">
        <v>76.001750000000001</v>
      </c>
      <c r="I1761"/>
      <c r="J1761">
        <v>3.6700000000000001E-3</v>
      </c>
      <c r="K1761"/>
      <c r="L1761">
        <v>2.0000000000000001E-4</v>
      </c>
      <c r="M1761"/>
      <c r="N1761">
        <v>12.02853</v>
      </c>
      <c r="O1761"/>
      <c r="P1761">
        <v>25.3</v>
      </c>
      <c r="Q1761"/>
      <c r="R1761">
        <v>1.7</v>
      </c>
      <c r="S1761">
        <v>7</v>
      </c>
      <c r="T1761" s="3">
        <v>83</v>
      </c>
      <c r="V1761">
        <v>83</v>
      </c>
      <c r="W1761"/>
      <c r="X1761">
        <v>83</v>
      </c>
      <c r="Y1761"/>
      <c r="Z1761">
        <v>83</v>
      </c>
      <c r="AA1761"/>
      <c r="AB1761">
        <v>100</v>
      </c>
      <c r="AC1761"/>
      <c r="AD1761">
        <v>46.168999999999997</v>
      </c>
      <c r="AF1761">
        <v>39690</v>
      </c>
      <c r="AG1761"/>
      <c r="AH1761">
        <v>7.1763199999999996</v>
      </c>
      <c r="AI1761"/>
      <c r="AJ1761">
        <v>9.7256499999999999</v>
      </c>
      <c r="AK1761"/>
      <c r="AL1761">
        <v>8341.5319999999992</v>
      </c>
      <c r="AM1761"/>
      <c r="AN1761">
        <v>3.8</v>
      </c>
      <c r="AO1761">
        <v>80.431709999999995</v>
      </c>
      <c r="AP1761"/>
      <c r="AQ1761"/>
      <c r="AR1761">
        <v>41660</v>
      </c>
      <c r="AS1761">
        <v>0.5</v>
      </c>
      <c r="AT1761">
        <v>5.26396</v>
      </c>
      <c r="AU1761"/>
      <c r="AW1761">
        <v>11.564260000000001</v>
      </c>
    </row>
    <row r="1762" spans="1:49" hidden="1" x14ac:dyDescent="0.3">
      <c r="A1762" t="s">
        <v>242</v>
      </c>
      <c r="B1762" t="s">
        <v>243</v>
      </c>
      <c r="C1762" t="s">
        <v>239</v>
      </c>
      <c r="D1762">
        <v>2009</v>
      </c>
      <c r="E1762">
        <v>80.387630000000001</v>
      </c>
      <c r="F1762"/>
      <c r="G1762">
        <v>23.487279999999998</v>
      </c>
      <c r="H1762">
        <v>76.973100000000002</v>
      </c>
      <c r="I1762"/>
      <c r="J1762">
        <v>3.6150000000000002E-3</v>
      </c>
      <c r="K1762"/>
      <c r="L1762">
        <v>1.9000000000000001E-4</v>
      </c>
      <c r="M1762"/>
      <c r="N1762">
        <v>11.8729</v>
      </c>
      <c r="O1762"/>
      <c r="P1762">
        <v>25.4</v>
      </c>
      <c r="Q1762"/>
      <c r="R1762">
        <v>1.8</v>
      </c>
      <c r="S1762">
        <v>7.2</v>
      </c>
      <c r="T1762" s="3">
        <v>83</v>
      </c>
      <c r="V1762">
        <v>76</v>
      </c>
      <c r="W1762"/>
      <c r="X1762">
        <v>83</v>
      </c>
      <c r="Y1762"/>
      <c r="Z1762">
        <v>83</v>
      </c>
      <c r="AA1762"/>
      <c r="AB1762">
        <v>100</v>
      </c>
      <c r="AC1762"/>
      <c r="AD1762">
        <v>47.06</v>
      </c>
      <c r="AF1762">
        <v>38890</v>
      </c>
      <c r="AG1762"/>
      <c r="AH1762">
        <v>7.4491800000000001</v>
      </c>
      <c r="AI1762"/>
      <c r="AJ1762">
        <v>10.22583</v>
      </c>
      <c r="AK1762"/>
      <c r="AL1762">
        <v>8372.6630000000005</v>
      </c>
      <c r="AM1762"/>
      <c r="AN1762">
        <v>3.7</v>
      </c>
      <c r="AO1762">
        <v>80.331710000000001</v>
      </c>
      <c r="AP1762"/>
      <c r="AQ1762"/>
      <c r="AR1762">
        <v>40910</v>
      </c>
      <c r="AS1762">
        <v>0.5</v>
      </c>
      <c r="AT1762">
        <v>5.7302499999999998</v>
      </c>
      <c r="AU1762"/>
      <c r="AW1762">
        <v>11.77801</v>
      </c>
    </row>
    <row r="1763" spans="1:49" hidden="1" x14ac:dyDescent="0.3">
      <c r="A1763" t="s">
        <v>242</v>
      </c>
      <c r="B1763" t="s">
        <v>243</v>
      </c>
      <c r="C1763" t="s">
        <v>239</v>
      </c>
      <c r="D1763">
        <v>2010</v>
      </c>
      <c r="E1763">
        <v>80.616889999999998</v>
      </c>
      <c r="F1763"/>
      <c r="G1763">
        <v>23.626570000000001</v>
      </c>
      <c r="H1763">
        <v>74.428979999999996</v>
      </c>
      <c r="I1763"/>
      <c r="J1763">
        <v>3.565E-3</v>
      </c>
      <c r="K1763"/>
      <c r="L1763">
        <v>1.8000000000000001E-4</v>
      </c>
      <c r="M1763"/>
      <c r="N1763">
        <v>12.1</v>
      </c>
      <c r="O1763"/>
      <c r="P1763">
        <v>25.4</v>
      </c>
      <c r="Q1763"/>
      <c r="R1763">
        <v>1.8</v>
      </c>
      <c r="S1763">
        <v>7.4</v>
      </c>
      <c r="T1763" s="3">
        <v>86</v>
      </c>
      <c r="V1763">
        <v>80</v>
      </c>
      <c r="W1763"/>
      <c r="X1763">
        <v>86</v>
      </c>
      <c r="Y1763"/>
      <c r="Z1763">
        <v>86</v>
      </c>
      <c r="AA1763"/>
      <c r="AB1763">
        <v>100</v>
      </c>
      <c r="AC1763"/>
      <c r="AD1763">
        <v>48.015999999999998</v>
      </c>
      <c r="AF1763">
        <v>40430</v>
      </c>
      <c r="AG1763"/>
      <c r="AH1763">
        <v>7.3995800000000003</v>
      </c>
      <c r="AI1763"/>
      <c r="AJ1763">
        <v>10.221019999999999</v>
      </c>
      <c r="AK1763"/>
      <c r="AL1763">
        <v>8409.9490000000005</v>
      </c>
      <c r="AM1763"/>
      <c r="AN1763">
        <v>3.6</v>
      </c>
      <c r="AO1763">
        <v>80.580489999999998</v>
      </c>
      <c r="AP1763"/>
      <c r="AQ1763"/>
      <c r="AR1763">
        <v>42360</v>
      </c>
      <c r="AS1763">
        <v>0.5</v>
      </c>
      <c r="AT1763">
        <v>5.7004799999999998</v>
      </c>
      <c r="AU1763"/>
      <c r="AW1763">
        <v>11.81884</v>
      </c>
    </row>
    <row r="1764" spans="1:49" hidden="1" x14ac:dyDescent="0.3">
      <c r="A1764" t="s">
        <v>242</v>
      </c>
      <c r="B1764" t="s">
        <v>243</v>
      </c>
      <c r="C1764" t="s">
        <v>239</v>
      </c>
      <c r="D1764">
        <v>2011</v>
      </c>
      <c r="E1764">
        <v>81.009929999999997</v>
      </c>
      <c r="F1764"/>
      <c r="G1764">
        <v>23.92483</v>
      </c>
      <c r="H1764">
        <v>71.602990000000005</v>
      </c>
      <c r="I1764"/>
      <c r="J1764">
        <v>3.5149999999999999E-3</v>
      </c>
      <c r="K1764"/>
      <c r="L1764">
        <v>1.7000000000000001E-4</v>
      </c>
      <c r="M1764"/>
      <c r="N1764">
        <v>11.9</v>
      </c>
      <c r="O1764"/>
      <c r="P1764">
        <v>25.4</v>
      </c>
      <c r="Q1764"/>
      <c r="R1764">
        <v>1.8</v>
      </c>
      <c r="S1764">
        <v>7.6</v>
      </c>
      <c r="T1764" s="3">
        <v>89</v>
      </c>
      <c r="V1764">
        <v>84</v>
      </c>
      <c r="W1764"/>
      <c r="X1764">
        <v>89</v>
      </c>
      <c r="Y1764"/>
      <c r="Z1764">
        <v>89</v>
      </c>
      <c r="AA1764"/>
      <c r="AB1764">
        <v>100</v>
      </c>
      <c r="AC1764"/>
      <c r="AD1764">
        <v>48.398000000000003</v>
      </c>
      <c r="AF1764">
        <v>42600</v>
      </c>
      <c r="AG1764"/>
      <c r="AH1764">
        <v>7.2878999999999996</v>
      </c>
      <c r="AI1764"/>
      <c r="AJ1764">
        <v>10.02613</v>
      </c>
      <c r="AK1764"/>
      <c r="AL1764">
        <v>8453.5010000000002</v>
      </c>
      <c r="AM1764"/>
      <c r="AN1764">
        <v>3.5</v>
      </c>
      <c r="AO1764">
        <v>80.982929999999996</v>
      </c>
      <c r="AP1764"/>
      <c r="AQ1764"/>
      <c r="AR1764">
        <v>44600</v>
      </c>
      <c r="AS1764">
        <v>0.5</v>
      </c>
      <c r="AT1764">
        <v>5.5922700000000001</v>
      </c>
      <c r="AU1764"/>
      <c r="AW1764">
        <v>11.81518</v>
      </c>
    </row>
    <row r="1765" spans="1:49" hidden="1" x14ac:dyDescent="0.3">
      <c r="A1765" t="s">
        <v>242</v>
      </c>
      <c r="B1765" t="s">
        <v>243</v>
      </c>
      <c r="C1765" t="s">
        <v>239</v>
      </c>
      <c r="D1765">
        <v>2012</v>
      </c>
      <c r="E1765">
        <v>81.039609999999996</v>
      </c>
      <c r="F1765"/>
      <c r="G1765">
        <v>23.832249999999998</v>
      </c>
      <c r="H1765">
        <v>68.408360000000002</v>
      </c>
      <c r="I1765"/>
      <c r="J1765">
        <v>3.4499999999999999E-3</v>
      </c>
      <c r="K1765"/>
      <c r="L1765">
        <v>1.6000000000000001E-4</v>
      </c>
      <c r="M1765"/>
      <c r="N1765">
        <v>12.1</v>
      </c>
      <c r="O1765"/>
      <c r="P1765">
        <v>25.5</v>
      </c>
      <c r="Q1765"/>
      <c r="R1765">
        <v>1.8</v>
      </c>
      <c r="S1765">
        <v>7.8</v>
      </c>
      <c r="T1765" s="3">
        <v>92</v>
      </c>
      <c r="V1765">
        <v>88</v>
      </c>
      <c r="W1765"/>
      <c r="X1765">
        <v>92</v>
      </c>
      <c r="Y1765"/>
      <c r="Z1765">
        <v>92</v>
      </c>
      <c r="AA1765"/>
      <c r="AB1765">
        <v>100</v>
      </c>
      <c r="AC1765"/>
      <c r="AD1765">
        <v>48.859000000000002</v>
      </c>
      <c r="AF1765">
        <v>42990</v>
      </c>
      <c r="AG1765"/>
      <c r="AH1765">
        <v>7.4325099999999997</v>
      </c>
      <c r="AI1765"/>
      <c r="AJ1765">
        <v>10.199159999999999</v>
      </c>
      <c r="AK1765"/>
      <c r="AL1765">
        <v>8502.2270000000008</v>
      </c>
      <c r="AM1765"/>
      <c r="AN1765">
        <v>3.3</v>
      </c>
      <c r="AO1765">
        <v>80.936589999999995</v>
      </c>
      <c r="AP1765"/>
      <c r="AQ1765"/>
      <c r="AR1765">
        <v>46500</v>
      </c>
      <c r="AS1765">
        <v>0.5</v>
      </c>
      <c r="AT1765">
        <v>5.4804000000000004</v>
      </c>
      <c r="AU1765"/>
      <c r="AW1765">
        <v>11.8576</v>
      </c>
    </row>
    <row r="1766" spans="1:49" hidden="1" x14ac:dyDescent="0.3">
      <c r="A1766" t="s">
        <v>242</v>
      </c>
      <c r="B1766" t="s">
        <v>243</v>
      </c>
      <c r="C1766" t="s">
        <v>239</v>
      </c>
      <c r="D1766">
        <v>2013</v>
      </c>
      <c r="E1766">
        <v>81.330309999999997</v>
      </c>
      <c r="F1766"/>
      <c r="G1766">
        <v>24.040209999999998</v>
      </c>
      <c r="H1766">
        <v>66.551580000000001</v>
      </c>
      <c r="I1766"/>
      <c r="J1766">
        <v>3.3400000000000001E-3</v>
      </c>
      <c r="K1766"/>
      <c r="L1766">
        <v>1.6000000000000001E-4</v>
      </c>
      <c r="M1766"/>
      <c r="N1766">
        <v>11.6</v>
      </c>
      <c r="O1766"/>
      <c r="P1766">
        <v>25.5</v>
      </c>
      <c r="Q1766"/>
      <c r="R1766">
        <v>1.8</v>
      </c>
      <c r="S1766">
        <v>8</v>
      </c>
      <c r="T1766" s="3">
        <v>95</v>
      </c>
      <c r="V1766">
        <v>92</v>
      </c>
      <c r="W1766"/>
      <c r="X1766">
        <v>95</v>
      </c>
      <c r="Y1766"/>
      <c r="Z1766">
        <v>95</v>
      </c>
      <c r="AA1766"/>
      <c r="AB1766">
        <v>100</v>
      </c>
      <c r="AC1766"/>
      <c r="AD1766">
        <v>49.744</v>
      </c>
      <c r="AF1766">
        <v>43840</v>
      </c>
      <c r="AG1766"/>
      <c r="AH1766">
        <v>7.4231299999999996</v>
      </c>
      <c r="AI1766"/>
      <c r="AJ1766">
        <v>10.28575</v>
      </c>
      <c r="AK1766"/>
      <c r="AL1766">
        <v>8556.1890000000003</v>
      </c>
      <c r="AM1766"/>
      <c r="AN1766">
        <v>3.2</v>
      </c>
      <c r="AO1766">
        <v>81.136589999999998</v>
      </c>
      <c r="AP1766"/>
      <c r="AQ1766"/>
      <c r="AR1766">
        <v>48050</v>
      </c>
      <c r="AS1766">
        <v>0.2</v>
      </c>
      <c r="AT1766">
        <v>5.54711</v>
      </c>
      <c r="AU1766"/>
      <c r="AW1766">
        <v>11.896129999999999</v>
      </c>
    </row>
    <row r="1767" spans="1:49" hidden="1" x14ac:dyDescent="0.3">
      <c r="A1767" t="s">
        <v>242</v>
      </c>
      <c r="B1767" t="s">
        <v>243</v>
      </c>
      <c r="C1767" t="s">
        <v>239</v>
      </c>
      <c r="D1767">
        <v>2014</v>
      </c>
      <c r="E1767">
        <v>81.650829999999999</v>
      </c>
      <c r="F1767"/>
      <c r="G1767">
        <v>24.32565</v>
      </c>
      <c r="H1767">
        <v>65.083209999999994</v>
      </c>
      <c r="I1767"/>
      <c r="J1767">
        <v>3.1449999999999998E-3</v>
      </c>
      <c r="K1767"/>
      <c r="L1767">
        <v>1.4999999999999999E-4</v>
      </c>
      <c r="M1767"/>
      <c r="N1767">
        <v>12.2</v>
      </c>
      <c r="O1767"/>
      <c r="P1767">
        <v>25.5</v>
      </c>
      <c r="Q1767"/>
      <c r="R1767">
        <v>1.9</v>
      </c>
      <c r="S1767">
        <v>8.1999999999999993</v>
      </c>
      <c r="T1767" s="3">
        <v>98</v>
      </c>
      <c r="V1767">
        <v>96</v>
      </c>
      <c r="W1767"/>
      <c r="X1767">
        <v>98</v>
      </c>
      <c r="Y1767"/>
      <c r="Z1767">
        <v>98</v>
      </c>
      <c r="AA1767"/>
      <c r="AB1767">
        <v>100</v>
      </c>
      <c r="AC1767"/>
      <c r="AD1767">
        <v>50.359000000000002</v>
      </c>
      <c r="AF1767"/>
      <c r="AG1767"/>
      <c r="AH1767">
        <v>7.5186400000000004</v>
      </c>
      <c r="AI1767"/>
      <c r="AJ1767">
        <v>10.36809</v>
      </c>
      <c r="AK1767"/>
      <c r="AL1767">
        <v>8615.2139999999999</v>
      </c>
      <c r="AM1767"/>
      <c r="AN1767">
        <v>3.1</v>
      </c>
      <c r="AO1767">
        <v>81.49024</v>
      </c>
      <c r="AP1767"/>
      <c r="AQ1767"/>
      <c r="AR1767">
        <v>48860</v>
      </c>
      <c r="AS1767">
        <v>0.2</v>
      </c>
      <c r="AT1767">
        <v>5.4476199999999997</v>
      </c>
      <c r="AU1767"/>
      <c r="AW1767">
        <v>12.09369</v>
      </c>
    </row>
    <row r="1768" spans="1:49" hidden="1" x14ac:dyDescent="0.3">
      <c r="A1768" t="s">
        <v>242</v>
      </c>
      <c r="B1768" t="s">
        <v>243</v>
      </c>
      <c r="C1768" t="s">
        <v>239</v>
      </c>
      <c r="D1768">
        <v>2015</v>
      </c>
      <c r="E1768">
        <v>81.372550000000004</v>
      </c>
      <c r="F1768"/>
      <c r="G1768">
        <v>23.965209999999999</v>
      </c>
      <c r="H1768">
        <v>64.335759999999993</v>
      </c>
      <c r="I1768"/>
      <c r="J1768">
        <v>2.885E-3</v>
      </c>
      <c r="K1768"/>
      <c r="L1768">
        <v>1.3999999999999999E-4</v>
      </c>
      <c r="M1768"/>
      <c r="N1768">
        <v>11.6</v>
      </c>
      <c r="O1768"/>
      <c r="P1768">
        <v>25.5</v>
      </c>
      <c r="Q1768"/>
      <c r="R1768">
        <v>1.9</v>
      </c>
      <c r="S1768">
        <v>8.4</v>
      </c>
      <c r="T1768" s="3">
        <v>93</v>
      </c>
      <c r="V1768">
        <v>96</v>
      </c>
      <c r="W1768"/>
      <c r="X1768">
        <v>93</v>
      </c>
      <c r="Y1768"/>
      <c r="Z1768">
        <v>93</v>
      </c>
      <c r="AA1768"/>
      <c r="AB1768">
        <v>100</v>
      </c>
      <c r="AC1768"/>
      <c r="AD1768">
        <v>51.034999999999997</v>
      </c>
      <c r="AF1768"/>
      <c r="AG1768"/>
      <c r="AH1768">
        <v>7.5120899999999997</v>
      </c>
      <c r="AI1768"/>
      <c r="AJ1768">
        <v>10.367789999999999</v>
      </c>
      <c r="AK1768"/>
      <c r="AL1768">
        <v>8678.66</v>
      </c>
      <c r="AM1768"/>
      <c r="AN1768">
        <v>3</v>
      </c>
      <c r="AO1768">
        <v>81.190240000000003</v>
      </c>
      <c r="AP1768"/>
      <c r="AQ1768"/>
      <c r="AR1768">
        <v>49390</v>
      </c>
      <c r="AS1768">
        <v>0.7</v>
      </c>
      <c r="AT1768">
        <v>5.4567500000000004</v>
      </c>
      <c r="AU1768"/>
      <c r="AW1768">
        <v>12.178039999999999</v>
      </c>
    </row>
    <row r="1769" spans="1:49" hidden="1" x14ac:dyDescent="0.3">
      <c r="A1769" t="s">
        <v>242</v>
      </c>
      <c r="B1769" t="s">
        <v>243</v>
      </c>
      <c r="C1769" t="s">
        <v>239</v>
      </c>
      <c r="D1769">
        <v>2016</v>
      </c>
      <c r="E1769">
        <v>81.870310000000003</v>
      </c>
      <c r="F1769"/>
      <c r="G1769">
        <v>24.381250000000001</v>
      </c>
      <c r="H1769">
        <v>61.888449999999999</v>
      </c>
      <c r="I1769"/>
      <c r="J1769">
        <v>2.5950000000000001E-3</v>
      </c>
      <c r="K1769"/>
      <c r="L1769">
        <v>1.2999999999999999E-4</v>
      </c>
      <c r="M1769"/>
      <c r="N1769">
        <v>11.7</v>
      </c>
      <c r="O1769"/>
      <c r="P1769">
        <v>25.6</v>
      </c>
      <c r="Q1769"/>
      <c r="R1769">
        <v>2</v>
      </c>
      <c r="S1769">
        <v>8.6</v>
      </c>
      <c r="T1769" s="3">
        <v>87</v>
      </c>
      <c r="V1769">
        <v>95</v>
      </c>
      <c r="W1769"/>
      <c r="X1769">
        <v>87</v>
      </c>
      <c r="Y1769"/>
      <c r="Z1769">
        <v>87</v>
      </c>
      <c r="AA1769"/>
      <c r="AB1769">
        <v>100</v>
      </c>
      <c r="AC1769"/>
      <c r="AD1769">
        <v>51.234000000000002</v>
      </c>
      <c r="AF1769"/>
      <c r="AG1769"/>
      <c r="AH1769">
        <v>7.5241899999999999</v>
      </c>
      <c r="AI1769"/>
      <c r="AJ1769">
        <v>10.419169999999999</v>
      </c>
      <c r="AK1769"/>
      <c r="AL1769">
        <v>8747.3009999999995</v>
      </c>
      <c r="AM1769"/>
      <c r="AN1769">
        <v>3</v>
      </c>
      <c r="AO1769">
        <v>81.641459999999995</v>
      </c>
      <c r="AP1769"/>
      <c r="AQ1769"/>
      <c r="AR1769">
        <v>51600</v>
      </c>
      <c r="AT1769">
        <v>5.5007000000000001</v>
      </c>
      <c r="AU1769"/>
      <c r="AW1769">
        <v>12.18703</v>
      </c>
    </row>
    <row r="1770" spans="1:49" hidden="1" x14ac:dyDescent="0.3">
      <c r="A1770" t="s">
        <v>244</v>
      </c>
      <c r="B1770" t="s">
        <v>245</v>
      </c>
      <c r="C1770" t="s">
        <v>239</v>
      </c>
      <c r="D1770">
        <v>2000</v>
      </c>
      <c r="E1770">
        <v>66.459190000000007</v>
      </c>
      <c r="F1770"/>
      <c r="G1770">
        <v>17.117920000000002</v>
      </c>
      <c r="H1770">
        <v>161.03829999999999</v>
      </c>
      <c r="I1770"/>
      <c r="J1770">
        <v>6.9949999999999998E-2</v>
      </c>
      <c r="K1770"/>
      <c r="L1770">
        <v>3.5899999999999999E-3</v>
      </c>
      <c r="M1770"/>
      <c r="N1770">
        <v>0.65990000000000004</v>
      </c>
      <c r="O1770"/>
      <c r="P1770">
        <v>25.6</v>
      </c>
      <c r="Q1770"/>
      <c r="R1770">
        <v>3.2</v>
      </c>
      <c r="S1770">
        <v>2</v>
      </c>
      <c r="V1770">
        <v>67</v>
      </c>
      <c r="W1770"/>
      <c r="X1770">
        <v>75</v>
      </c>
      <c r="Y1770"/>
      <c r="Z1770">
        <v>76</v>
      </c>
      <c r="AA1770"/>
      <c r="AB1770">
        <v>73.380499999999998</v>
      </c>
      <c r="AC1770"/>
      <c r="AD1770">
        <v>35.743000000000002</v>
      </c>
      <c r="AF1770">
        <v>3350</v>
      </c>
      <c r="AG1770"/>
      <c r="AH1770">
        <v>0.86689000000000005</v>
      </c>
      <c r="AI1770"/>
      <c r="AJ1770">
        <v>3.8936799999999998</v>
      </c>
      <c r="AK1770"/>
      <c r="AL1770">
        <v>8122.741</v>
      </c>
      <c r="AM1770"/>
      <c r="AN1770">
        <v>61.3</v>
      </c>
      <c r="AO1770">
        <v>66.763000000000005</v>
      </c>
      <c r="AP1770"/>
      <c r="AQ1770"/>
      <c r="AR1770">
        <v>3470</v>
      </c>
      <c r="AT1770">
        <v>3.85399</v>
      </c>
      <c r="AU1770"/>
    </row>
    <row r="1771" spans="1:49" hidden="1" x14ac:dyDescent="0.3">
      <c r="A1771" t="s">
        <v>244</v>
      </c>
      <c r="B1771" t="s">
        <v>245</v>
      </c>
      <c r="C1771" t="s">
        <v>239</v>
      </c>
      <c r="D1771">
        <v>2001</v>
      </c>
      <c r="E1771">
        <v>67.509060000000005</v>
      </c>
      <c r="F1771"/>
      <c r="G1771">
        <v>17.520890000000001</v>
      </c>
      <c r="H1771">
        <v>149.4924</v>
      </c>
      <c r="I1771"/>
      <c r="J1771">
        <v>6.4280000000000004E-2</v>
      </c>
      <c r="K1771"/>
      <c r="L1771">
        <v>3.2850000000000002E-3</v>
      </c>
      <c r="M1771"/>
      <c r="N1771">
        <v>0.50468000000000002</v>
      </c>
      <c r="O1771"/>
      <c r="P1771">
        <v>25.6</v>
      </c>
      <c r="Q1771"/>
      <c r="R1771">
        <v>3.2</v>
      </c>
      <c r="S1771">
        <v>2.1</v>
      </c>
      <c r="V1771">
        <v>68</v>
      </c>
      <c r="W1771"/>
      <c r="X1771">
        <v>77</v>
      </c>
      <c r="Y1771"/>
      <c r="Z1771">
        <v>77</v>
      </c>
      <c r="AA1771"/>
      <c r="AB1771">
        <v>74.817760000000007</v>
      </c>
      <c r="AC1771"/>
      <c r="AD1771">
        <v>35.479999999999997</v>
      </c>
      <c r="AF1771">
        <v>3710</v>
      </c>
      <c r="AG1771"/>
      <c r="AH1771">
        <v>0.79007000000000005</v>
      </c>
      <c r="AI1771"/>
      <c r="AJ1771">
        <v>3.6704599999999998</v>
      </c>
      <c r="AK1771"/>
      <c r="AL1771">
        <v>8197.2980000000007</v>
      </c>
      <c r="AM1771"/>
      <c r="AN1771">
        <v>57.5</v>
      </c>
      <c r="AO1771">
        <v>67.054000000000002</v>
      </c>
      <c r="AP1771"/>
      <c r="AQ1771"/>
      <c r="AR1771">
        <v>3840</v>
      </c>
      <c r="AS1771">
        <v>2.7</v>
      </c>
      <c r="AT1771">
        <v>3.5034200000000002</v>
      </c>
      <c r="AU1771"/>
    </row>
    <row r="1772" spans="1:49" hidden="1" x14ac:dyDescent="0.3">
      <c r="A1772" t="s">
        <v>244</v>
      </c>
      <c r="B1772" t="s">
        <v>245</v>
      </c>
      <c r="C1772" t="s">
        <v>239</v>
      </c>
      <c r="D1772">
        <v>2002</v>
      </c>
      <c r="E1772">
        <v>68.005520000000004</v>
      </c>
      <c r="F1772"/>
      <c r="G1772">
        <v>17.294779999999999</v>
      </c>
      <c r="H1772">
        <v>143.6747</v>
      </c>
      <c r="I1772"/>
      <c r="J1772">
        <v>5.806E-2</v>
      </c>
      <c r="K1772"/>
      <c r="L1772">
        <v>2.9099999999999998E-3</v>
      </c>
      <c r="M1772"/>
      <c r="N1772">
        <v>0.54818</v>
      </c>
      <c r="O1772"/>
      <c r="P1772">
        <v>25.7</v>
      </c>
      <c r="Q1772"/>
      <c r="R1772">
        <v>3.1</v>
      </c>
      <c r="S1772">
        <v>2.2000000000000002</v>
      </c>
      <c r="T1772" s="3">
        <v>50</v>
      </c>
      <c r="V1772">
        <v>66</v>
      </c>
      <c r="W1772"/>
      <c r="X1772">
        <v>80</v>
      </c>
      <c r="Y1772"/>
      <c r="Z1772">
        <v>76</v>
      </c>
      <c r="AA1772"/>
      <c r="AB1772">
        <v>76.267600000000002</v>
      </c>
      <c r="AC1772"/>
      <c r="AD1772">
        <v>35.618000000000002</v>
      </c>
      <c r="AF1772">
        <v>4130</v>
      </c>
      <c r="AG1772"/>
      <c r="AH1772">
        <v>0.73392000000000002</v>
      </c>
      <c r="AI1772"/>
      <c r="AJ1772">
        <v>3.68486</v>
      </c>
      <c r="AK1772"/>
      <c r="AL1772">
        <v>8277.0609999999997</v>
      </c>
      <c r="AM1772"/>
      <c r="AN1772">
        <v>53.9</v>
      </c>
      <c r="AO1772">
        <v>67.391000000000005</v>
      </c>
      <c r="AP1772"/>
      <c r="AQ1772"/>
      <c r="AR1772">
        <v>4230</v>
      </c>
      <c r="AT1772">
        <v>3.1544599999999998</v>
      </c>
      <c r="AU1772"/>
    </row>
    <row r="1773" spans="1:49" hidden="1" x14ac:dyDescent="0.3">
      <c r="A1773" t="s">
        <v>244</v>
      </c>
      <c r="B1773" t="s">
        <v>245</v>
      </c>
      <c r="C1773" t="s">
        <v>239</v>
      </c>
      <c r="D1773">
        <v>2003</v>
      </c>
      <c r="E1773">
        <v>68.069699999999997</v>
      </c>
      <c r="F1773"/>
      <c r="G1773">
        <v>16.96546</v>
      </c>
      <c r="H1773">
        <v>150.88290000000001</v>
      </c>
      <c r="I1773"/>
      <c r="J1773">
        <v>5.2135000000000001E-2</v>
      </c>
      <c r="K1773"/>
      <c r="L1773">
        <v>2.5950000000000001E-3</v>
      </c>
      <c r="M1773"/>
      <c r="N1773">
        <v>0.55137999999999998</v>
      </c>
      <c r="O1773"/>
      <c r="P1773">
        <v>25.8</v>
      </c>
      <c r="Q1773"/>
      <c r="R1773">
        <v>3.1</v>
      </c>
      <c r="S1773">
        <v>2.2999999999999998</v>
      </c>
      <c r="T1773" s="3">
        <v>51</v>
      </c>
      <c r="V1773">
        <v>67</v>
      </c>
      <c r="W1773"/>
      <c r="X1773">
        <v>79</v>
      </c>
      <c r="Y1773"/>
      <c r="Z1773">
        <v>77</v>
      </c>
      <c r="AA1773"/>
      <c r="AB1773">
        <v>77.730519999999999</v>
      </c>
      <c r="AC1773"/>
      <c r="AD1773">
        <v>35.505000000000003</v>
      </c>
      <c r="AF1773">
        <v>4650</v>
      </c>
      <c r="AG1773"/>
      <c r="AH1773">
        <v>0.77864999999999995</v>
      </c>
      <c r="AI1773"/>
      <c r="AJ1773">
        <v>5.9456699999999998</v>
      </c>
      <c r="AK1773"/>
      <c r="AL1773">
        <v>8361.4330000000009</v>
      </c>
      <c r="AM1773"/>
      <c r="AN1773">
        <v>50.6</v>
      </c>
      <c r="AO1773">
        <v>67.790999999999997</v>
      </c>
      <c r="AP1773"/>
      <c r="AQ1773"/>
      <c r="AR1773">
        <v>4710</v>
      </c>
      <c r="AT1773">
        <v>3.2861500000000001</v>
      </c>
      <c r="AU1773"/>
    </row>
    <row r="1774" spans="1:49" hidden="1" x14ac:dyDescent="0.3">
      <c r="A1774" t="s">
        <v>244</v>
      </c>
      <c r="B1774" t="s">
        <v>245</v>
      </c>
      <c r="C1774" t="s">
        <v>239</v>
      </c>
      <c r="D1774">
        <v>2004</v>
      </c>
      <c r="E1774">
        <v>68.690600000000003</v>
      </c>
      <c r="F1774"/>
      <c r="G1774">
        <v>17.144939999999998</v>
      </c>
      <c r="H1774">
        <v>151.0812</v>
      </c>
      <c r="I1774"/>
      <c r="J1774">
        <v>4.7225000000000003E-2</v>
      </c>
      <c r="K1774"/>
      <c r="L1774">
        <v>2.31E-3</v>
      </c>
      <c r="M1774"/>
      <c r="N1774">
        <v>0.62856000000000001</v>
      </c>
      <c r="O1774"/>
      <c r="P1774">
        <v>25.9</v>
      </c>
      <c r="Q1774"/>
      <c r="R1774">
        <v>3</v>
      </c>
      <c r="S1774">
        <v>2.2999999999999998</v>
      </c>
      <c r="T1774" s="3">
        <v>50</v>
      </c>
      <c r="V1774">
        <v>67</v>
      </c>
      <c r="W1774"/>
      <c r="X1774">
        <v>78</v>
      </c>
      <c r="Y1774"/>
      <c r="Z1774">
        <v>77</v>
      </c>
      <c r="AA1774"/>
      <c r="AB1774">
        <v>79.206000000000003</v>
      </c>
      <c r="AC1774"/>
      <c r="AD1774">
        <v>35.567999999999998</v>
      </c>
      <c r="AF1774">
        <v>5110</v>
      </c>
      <c r="AG1774"/>
      <c r="AH1774">
        <v>0.86348999999999998</v>
      </c>
      <c r="AI1774"/>
      <c r="AJ1774">
        <v>7.1947799999999997</v>
      </c>
      <c r="AK1774"/>
      <c r="AL1774">
        <v>8448.9459999999999</v>
      </c>
      <c r="AM1774"/>
      <c r="AN1774">
        <v>47.4</v>
      </c>
      <c r="AO1774">
        <v>68.248999999999995</v>
      </c>
      <c r="AP1774"/>
      <c r="AQ1774"/>
      <c r="AR1774">
        <v>5130</v>
      </c>
      <c r="AT1774">
        <v>3.4477000000000002</v>
      </c>
      <c r="AU1774"/>
    </row>
    <row r="1775" spans="1:49" hidden="1" x14ac:dyDescent="0.3">
      <c r="A1775" t="s">
        <v>244</v>
      </c>
      <c r="B1775" t="s">
        <v>245</v>
      </c>
      <c r="C1775" t="s">
        <v>239</v>
      </c>
      <c r="D1775">
        <v>2005</v>
      </c>
      <c r="E1775">
        <v>68.673509999999993</v>
      </c>
      <c r="F1775"/>
      <c r="G1775">
        <v>17.09591</v>
      </c>
      <c r="H1775">
        <v>159.9939</v>
      </c>
      <c r="I1775"/>
      <c r="J1775">
        <v>4.3389999999999998E-2</v>
      </c>
      <c r="K1775"/>
      <c r="L1775">
        <v>2.085E-3</v>
      </c>
      <c r="M1775"/>
      <c r="N1775">
        <v>0.73443999999999998</v>
      </c>
      <c r="O1775"/>
      <c r="P1775">
        <v>26</v>
      </c>
      <c r="Q1775"/>
      <c r="R1775">
        <v>3</v>
      </c>
      <c r="S1775">
        <v>2.5</v>
      </c>
      <c r="T1775" s="3">
        <v>49</v>
      </c>
      <c r="V1775">
        <v>67</v>
      </c>
      <c r="W1775"/>
      <c r="X1775">
        <v>79</v>
      </c>
      <c r="Y1775"/>
      <c r="Z1775">
        <v>75</v>
      </c>
      <c r="AA1775"/>
      <c r="AB1775">
        <v>80.693550000000002</v>
      </c>
      <c r="AC1775"/>
      <c r="AD1775">
        <v>35.819000000000003</v>
      </c>
      <c r="AF1775">
        <v>6290</v>
      </c>
      <c r="AG1775"/>
      <c r="AH1775">
        <v>0.91786999999999996</v>
      </c>
      <c r="AI1775"/>
      <c r="AJ1775">
        <v>7.4352499999999999</v>
      </c>
      <c r="AK1775"/>
      <c r="AL1775">
        <v>8538.6049999999996</v>
      </c>
      <c r="AM1775"/>
      <c r="AN1775">
        <v>44.6</v>
      </c>
      <c r="AO1775">
        <v>68.747</v>
      </c>
      <c r="AP1775"/>
      <c r="AQ1775"/>
      <c r="AR1775">
        <v>6380</v>
      </c>
      <c r="AT1775">
        <v>2.9746199999999998</v>
      </c>
      <c r="AU1775"/>
    </row>
    <row r="1776" spans="1:49" hidden="1" x14ac:dyDescent="0.3">
      <c r="A1776" t="s">
        <v>244</v>
      </c>
      <c r="B1776" t="s">
        <v>245</v>
      </c>
      <c r="C1776" t="s">
        <v>239</v>
      </c>
      <c r="D1776">
        <v>2006</v>
      </c>
      <c r="E1776">
        <v>69.353769999999997</v>
      </c>
      <c r="F1776"/>
      <c r="G1776">
        <v>17.26896</v>
      </c>
      <c r="H1776">
        <v>153.1447</v>
      </c>
      <c r="I1776"/>
      <c r="J1776">
        <v>4.0954999999999998E-2</v>
      </c>
      <c r="K1776"/>
      <c r="L1776">
        <v>1.8500000000000001E-3</v>
      </c>
      <c r="M1776"/>
      <c r="N1776">
        <v>0.84984000000000004</v>
      </c>
      <c r="O1776"/>
      <c r="P1776">
        <v>26</v>
      </c>
      <c r="Q1776"/>
      <c r="R1776">
        <v>2.9</v>
      </c>
      <c r="S1776">
        <v>2.6</v>
      </c>
      <c r="T1776" s="3">
        <v>52</v>
      </c>
      <c r="V1776">
        <v>69</v>
      </c>
      <c r="W1776"/>
      <c r="X1776">
        <v>80</v>
      </c>
      <c r="Y1776"/>
      <c r="Z1776">
        <v>78</v>
      </c>
      <c r="AA1776"/>
      <c r="AB1776">
        <v>82.193309999999997</v>
      </c>
      <c r="AC1776"/>
      <c r="AD1776">
        <v>35.649000000000001</v>
      </c>
      <c r="AF1776">
        <v>8580</v>
      </c>
      <c r="AG1776"/>
      <c r="AH1776">
        <v>0.86623000000000006</v>
      </c>
      <c r="AI1776"/>
      <c r="AJ1776">
        <v>5.7613500000000002</v>
      </c>
      <c r="AK1776"/>
      <c r="AL1776">
        <v>8630.1460000000006</v>
      </c>
      <c r="AM1776"/>
      <c r="AN1776">
        <v>42</v>
      </c>
      <c r="AO1776">
        <v>69.259</v>
      </c>
      <c r="AP1776"/>
      <c r="AQ1776"/>
      <c r="AR1776">
        <v>8710</v>
      </c>
      <c r="AT1776">
        <v>2.55552</v>
      </c>
      <c r="AU1776"/>
    </row>
    <row r="1777" spans="1:49" hidden="1" x14ac:dyDescent="0.3">
      <c r="A1777" t="s">
        <v>244</v>
      </c>
      <c r="B1777" t="s">
        <v>245</v>
      </c>
      <c r="C1777" t="s">
        <v>239</v>
      </c>
      <c r="D1777">
        <v>2007</v>
      </c>
      <c r="E1777">
        <v>70.390910000000005</v>
      </c>
      <c r="F1777"/>
      <c r="G1777">
        <v>17.928149999999999</v>
      </c>
      <c r="H1777">
        <v>140.58770000000001</v>
      </c>
      <c r="I1777"/>
      <c r="J1777">
        <v>3.9359999999999999E-2</v>
      </c>
      <c r="K1777"/>
      <c r="L1777">
        <v>1.6850000000000001E-3</v>
      </c>
      <c r="M1777"/>
      <c r="N1777">
        <v>0.95477000000000001</v>
      </c>
      <c r="O1777"/>
      <c r="P1777">
        <v>26.1</v>
      </c>
      <c r="Q1777"/>
      <c r="R1777">
        <v>2.9</v>
      </c>
      <c r="S1777">
        <v>2.7</v>
      </c>
      <c r="T1777" s="3">
        <v>62</v>
      </c>
      <c r="V1777">
        <v>75</v>
      </c>
      <c r="W1777"/>
      <c r="X1777">
        <v>81</v>
      </c>
      <c r="Y1777"/>
      <c r="Z1777">
        <v>79</v>
      </c>
      <c r="AA1777"/>
      <c r="AB1777">
        <v>83.705359999999999</v>
      </c>
      <c r="AC1777"/>
      <c r="AD1777">
        <v>37.124000000000002</v>
      </c>
      <c r="AF1777">
        <v>10570</v>
      </c>
      <c r="AG1777"/>
      <c r="AH1777">
        <v>0.90688999999999997</v>
      </c>
      <c r="AI1777"/>
      <c r="AJ1777">
        <v>4.6637399999999998</v>
      </c>
      <c r="AK1777"/>
      <c r="AL1777">
        <v>8724.2430000000004</v>
      </c>
      <c r="AM1777"/>
      <c r="AN1777">
        <v>39.5</v>
      </c>
      <c r="AO1777">
        <v>69.751999999999995</v>
      </c>
      <c r="AP1777"/>
      <c r="AQ1777"/>
      <c r="AR1777">
        <v>10770</v>
      </c>
      <c r="AT1777">
        <v>2.54928</v>
      </c>
      <c r="AU1777"/>
      <c r="AV1777">
        <v>99.601910000000004</v>
      </c>
      <c r="AW1777">
        <v>10.76787</v>
      </c>
    </row>
    <row r="1778" spans="1:49" hidden="1" x14ac:dyDescent="0.3">
      <c r="A1778" t="s">
        <v>244</v>
      </c>
      <c r="B1778" t="s">
        <v>245</v>
      </c>
      <c r="C1778" t="s">
        <v>239</v>
      </c>
      <c r="D1778">
        <v>2008</v>
      </c>
      <c r="E1778">
        <v>70.354119999999995</v>
      </c>
      <c r="F1778"/>
      <c r="G1778">
        <v>17.804359999999999</v>
      </c>
      <c r="H1778">
        <v>142.13149999999999</v>
      </c>
      <c r="I1778"/>
      <c r="J1778">
        <v>3.8195E-2</v>
      </c>
      <c r="K1778"/>
      <c r="L1778">
        <v>1.57E-3</v>
      </c>
      <c r="M1778"/>
      <c r="N1778">
        <v>1.1248800000000001</v>
      </c>
      <c r="O1778"/>
      <c r="P1778">
        <v>26.2</v>
      </c>
      <c r="Q1778"/>
      <c r="R1778">
        <v>2.9</v>
      </c>
      <c r="S1778">
        <v>2.9</v>
      </c>
      <c r="T1778" s="3">
        <v>68</v>
      </c>
      <c r="V1778">
        <v>79</v>
      </c>
      <c r="W1778"/>
      <c r="X1778">
        <v>85</v>
      </c>
      <c r="Y1778"/>
      <c r="Z1778">
        <v>81</v>
      </c>
      <c r="AA1778"/>
      <c r="AB1778">
        <v>85.228970000000004</v>
      </c>
      <c r="AC1778"/>
      <c r="AD1778">
        <v>36.844000000000001</v>
      </c>
      <c r="AF1778">
        <v>12320</v>
      </c>
      <c r="AG1778"/>
      <c r="AH1778">
        <v>0.86373999999999995</v>
      </c>
      <c r="AI1778"/>
      <c r="AJ1778">
        <v>4.0523499999999997</v>
      </c>
      <c r="AK1778"/>
      <c r="AL1778">
        <v>8821.8729999999996</v>
      </c>
      <c r="AM1778"/>
      <c r="AN1778">
        <v>37.200000000000003</v>
      </c>
      <c r="AO1778">
        <v>70.200999999999993</v>
      </c>
      <c r="AP1778"/>
      <c r="AQ1778"/>
      <c r="AR1778">
        <v>12600</v>
      </c>
      <c r="AT1778">
        <v>2.4409299999999998</v>
      </c>
      <c r="AU1778"/>
      <c r="AW1778">
        <v>10.78036</v>
      </c>
    </row>
    <row r="1779" spans="1:49" hidden="1" x14ac:dyDescent="0.3">
      <c r="A1779" t="s">
        <v>244</v>
      </c>
      <c r="B1779" t="s">
        <v>245</v>
      </c>
      <c r="C1779" t="s">
        <v>239</v>
      </c>
      <c r="D1779">
        <v>2009</v>
      </c>
      <c r="E1779">
        <v>70.875029999999995</v>
      </c>
      <c r="F1779"/>
      <c r="G1779">
        <v>18.00769</v>
      </c>
      <c r="H1779">
        <v>133.00980000000001</v>
      </c>
      <c r="I1779"/>
      <c r="J1779">
        <v>3.7014999999999999E-2</v>
      </c>
      <c r="K1779"/>
      <c r="L1779">
        <v>1.4499999999999999E-3</v>
      </c>
      <c r="M1779"/>
      <c r="N1779">
        <v>1.9175599999999999</v>
      </c>
      <c r="O1779"/>
      <c r="P1779">
        <v>26.3</v>
      </c>
      <c r="Q1779"/>
      <c r="R1779">
        <v>2.8</v>
      </c>
      <c r="S1779">
        <v>3</v>
      </c>
      <c r="T1779" s="3">
        <v>74</v>
      </c>
      <c r="V1779">
        <v>85</v>
      </c>
      <c r="W1779"/>
      <c r="X1779">
        <v>84</v>
      </c>
      <c r="Y1779"/>
      <c r="Z1779">
        <v>81</v>
      </c>
      <c r="AA1779"/>
      <c r="AB1779">
        <v>85.917439999999999</v>
      </c>
      <c r="AC1779"/>
      <c r="AD1779">
        <v>36.750999999999998</v>
      </c>
      <c r="AF1779">
        <v>13730</v>
      </c>
      <c r="AG1779"/>
      <c r="AH1779">
        <v>1.13073</v>
      </c>
      <c r="AI1779"/>
      <c r="AJ1779">
        <v>5.2023099999999998</v>
      </c>
      <c r="AK1779"/>
      <c r="AL1779">
        <v>8924.3880000000008</v>
      </c>
      <c r="AM1779"/>
      <c r="AN1779">
        <v>34.9</v>
      </c>
      <c r="AO1779">
        <v>70.596999999999994</v>
      </c>
      <c r="AP1779"/>
      <c r="AQ1779"/>
      <c r="AR1779">
        <v>14040</v>
      </c>
      <c r="AT1779">
        <v>3.22431</v>
      </c>
      <c r="AU1779"/>
      <c r="AV1779">
        <v>99.759839999999997</v>
      </c>
      <c r="AW1779">
        <v>10.482839999999999</v>
      </c>
    </row>
    <row r="1780" spans="1:49" hidden="1" x14ac:dyDescent="0.3">
      <c r="A1780" t="s">
        <v>244</v>
      </c>
      <c r="B1780" t="s">
        <v>245</v>
      </c>
      <c r="C1780" t="s">
        <v>239</v>
      </c>
      <c r="D1780">
        <v>2010</v>
      </c>
      <c r="E1780">
        <v>71.096450000000004</v>
      </c>
      <c r="F1780"/>
      <c r="G1780">
        <v>18.075700000000001</v>
      </c>
      <c r="H1780">
        <v>131.82310000000001</v>
      </c>
      <c r="I1780"/>
      <c r="J1780">
        <v>3.5534999999999997E-2</v>
      </c>
      <c r="K1780"/>
      <c r="L1780">
        <v>1.3500000000000001E-3</v>
      </c>
      <c r="M1780"/>
      <c r="N1780">
        <v>1.92164</v>
      </c>
      <c r="O1780"/>
      <c r="P1780">
        <v>26.4</v>
      </c>
      <c r="Q1780"/>
      <c r="R1780">
        <v>2.8</v>
      </c>
      <c r="S1780">
        <v>3.2</v>
      </c>
      <c r="T1780" s="3">
        <v>80</v>
      </c>
      <c r="V1780">
        <v>89</v>
      </c>
      <c r="W1780"/>
      <c r="X1780">
        <v>85</v>
      </c>
      <c r="Y1780"/>
      <c r="Z1780">
        <v>81</v>
      </c>
      <c r="AA1780"/>
      <c r="AB1780">
        <v>86.605999999999995</v>
      </c>
      <c r="AC1780"/>
      <c r="AD1780">
        <v>36.628999999999998</v>
      </c>
      <c r="AF1780">
        <v>14620</v>
      </c>
      <c r="AG1780"/>
      <c r="AH1780">
        <v>1.01078</v>
      </c>
      <c r="AI1780"/>
      <c r="AJ1780">
        <v>4.76776</v>
      </c>
      <c r="AK1780"/>
      <c r="AL1780">
        <v>9032.4609999999993</v>
      </c>
      <c r="AM1780"/>
      <c r="AN1780">
        <v>32.799999999999997</v>
      </c>
      <c r="AO1780">
        <v>70.938000000000002</v>
      </c>
      <c r="AP1780"/>
      <c r="AQ1780"/>
      <c r="AR1780">
        <v>14930</v>
      </c>
      <c r="AT1780">
        <v>2.7806199999999999</v>
      </c>
      <c r="AU1780"/>
      <c r="AV1780">
        <v>99.771140000000003</v>
      </c>
      <c r="AW1780">
        <v>10.49677</v>
      </c>
    </row>
    <row r="1781" spans="1:49" hidden="1" x14ac:dyDescent="0.3">
      <c r="A1781" t="s">
        <v>244</v>
      </c>
      <c r="B1781" t="s">
        <v>245</v>
      </c>
      <c r="C1781" t="s">
        <v>239</v>
      </c>
      <c r="D1781">
        <v>2011</v>
      </c>
      <c r="E1781">
        <v>71.637799999999999</v>
      </c>
      <c r="F1781"/>
      <c r="G1781">
        <v>18.44417</v>
      </c>
      <c r="H1781">
        <v>129.18719999999999</v>
      </c>
      <c r="I1781"/>
      <c r="J1781">
        <v>3.3395000000000001E-2</v>
      </c>
      <c r="K1781"/>
      <c r="L1781">
        <v>1.2600000000000001E-3</v>
      </c>
      <c r="M1781"/>
      <c r="N1781">
        <v>1.9670399999999999</v>
      </c>
      <c r="O1781"/>
      <c r="P1781">
        <v>26.5</v>
      </c>
      <c r="Q1781"/>
      <c r="R1781">
        <v>2.8</v>
      </c>
      <c r="S1781">
        <v>3.5</v>
      </c>
      <c r="T1781" s="3">
        <v>84</v>
      </c>
      <c r="V1781">
        <v>92</v>
      </c>
      <c r="W1781"/>
      <c r="X1781">
        <v>91</v>
      </c>
      <c r="Y1781"/>
      <c r="Z1781">
        <v>87</v>
      </c>
      <c r="AA1781"/>
      <c r="AB1781">
        <v>87.293949999999995</v>
      </c>
      <c r="AC1781"/>
      <c r="AD1781">
        <v>34.375999999999998</v>
      </c>
      <c r="AF1781">
        <v>14590</v>
      </c>
      <c r="AG1781"/>
      <c r="AH1781">
        <v>0.94791000000000003</v>
      </c>
      <c r="AI1781"/>
      <c r="AJ1781">
        <v>4.5081499999999997</v>
      </c>
      <c r="AK1781"/>
      <c r="AL1781">
        <v>9146.2749999999996</v>
      </c>
      <c r="AM1781"/>
      <c r="AN1781">
        <v>30.7</v>
      </c>
      <c r="AO1781">
        <v>71.233999999999995</v>
      </c>
      <c r="AP1781"/>
      <c r="AQ1781"/>
      <c r="AR1781">
        <v>14680</v>
      </c>
      <c r="AT1781">
        <v>2.4356399999999998</v>
      </c>
      <c r="AU1781"/>
      <c r="AV1781">
        <v>99.778630000000007</v>
      </c>
      <c r="AW1781">
        <v>10.49802</v>
      </c>
    </row>
    <row r="1782" spans="1:49" hidden="1" x14ac:dyDescent="0.3">
      <c r="A1782" t="s">
        <v>244</v>
      </c>
      <c r="B1782" t="s">
        <v>245</v>
      </c>
      <c r="C1782" t="s">
        <v>239</v>
      </c>
      <c r="D1782">
        <v>2012</v>
      </c>
      <c r="E1782">
        <v>71.945920000000001</v>
      </c>
      <c r="F1782"/>
      <c r="G1782">
        <v>18.46012</v>
      </c>
      <c r="H1782">
        <v>126.39190000000001</v>
      </c>
      <c r="I1782"/>
      <c r="J1782">
        <v>3.1099999999999999E-2</v>
      </c>
      <c r="K1782"/>
      <c r="L1782">
        <v>1.17E-3</v>
      </c>
      <c r="M1782"/>
      <c r="N1782">
        <v>2.0081600000000002</v>
      </c>
      <c r="O1782"/>
      <c r="P1782">
        <v>26.6</v>
      </c>
      <c r="Q1782"/>
      <c r="R1782">
        <v>2.8</v>
      </c>
      <c r="S1782">
        <v>3.7</v>
      </c>
      <c r="T1782" s="3">
        <v>88</v>
      </c>
      <c r="V1782">
        <v>94</v>
      </c>
      <c r="W1782"/>
      <c r="X1782">
        <v>92</v>
      </c>
      <c r="Y1782"/>
      <c r="Z1782">
        <v>89</v>
      </c>
      <c r="AA1782"/>
      <c r="AB1782">
        <v>87.980869999999996</v>
      </c>
      <c r="AC1782"/>
      <c r="AD1782">
        <v>34.901000000000003</v>
      </c>
      <c r="AF1782">
        <v>14860</v>
      </c>
      <c r="AG1782"/>
      <c r="AH1782">
        <v>1.11365</v>
      </c>
      <c r="AI1782"/>
      <c r="AJ1782">
        <v>4.90177</v>
      </c>
      <c r="AK1782"/>
      <c r="AL1782">
        <v>9264.6919999999991</v>
      </c>
      <c r="AM1782"/>
      <c r="AN1782">
        <v>28.7</v>
      </c>
      <c r="AO1782">
        <v>71.506</v>
      </c>
      <c r="AP1782"/>
      <c r="AQ1782"/>
      <c r="AR1782">
        <v>15280</v>
      </c>
      <c r="AT1782">
        <v>2.0676299999999999</v>
      </c>
      <c r="AU1782"/>
      <c r="AV1782">
        <v>99.775769999999994</v>
      </c>
      <c r="AW1782">
        <v>10.502459999999999</v>
      </c>
    </row>
    <row r="1783" spans="1:49" hidden="1" x14ac:dyDescent="0.3">
      <c r="A1783" t="s">
        <v>244</v>
      </c>
      <c r="B1783" t="s">
        <v>245</v>
      </c>
      <c r="C1783" t="s">
        <v>239</v>
      </c>
      <c r="D1783">
        <v>2013</v>
      </c>
      <c r="E1783">
        <v>72.333529999999996</v>
      </c>
      <c r="F1783"/>
      <c r="G1783">
        <v>18.60594</v>
      </c>
      <c r="H1783">
        <v>123.6808</v>
      </c>
      <c r="I1783"/>
      <c r="J1783">
        <v>2.8805000000000001E-2</v>
      </c>
      <c r="K1783"/>
      <c r="L1783">
        <v>1.1050000000000001E-3</v>
      </c>
      <c r="M1783"/>
      <c r="N1783">
        <v>2.0784400000000001</v>
      </c>
      <c r="O1783"/>
      <c r="P1783">
        <v>26.7</v>
      </c>
      <c r="Q1783"/>
      <c r="R1783">
        <v>2.8</v>
      </c>
      <c r="S1783">
        <v>4</v>
      </c>
      <c r="T1783" s="3">
        <v>93</v>
      </c>
      <c r="V1783">
        <v>98</v>
      </c>
      <c r="W1783"/>
      <c r="X1783">
        <v>96</v>
      </c>
      <c r="Y1783"/>
      <c r="Z1783">
        <v>93</v>
      </c>
      <c r="AA1783"/>
      <c r="AB1783">
        <v>88.666529999999995</v>
      </c>
      <c r="AC1783"/>
      <c r="AD1783">
        <v>34.558</v>
      </c>
      <c r="AE1783">
        <v>7.9673499999999997</v>
      </c>
      <c r="AF1783">
        <v>16180</v>
      </c>
      <c r="AG1783"/>
      <c r="AH1783">
        <v>1.06307</v>
      </c>
      <c r="AI1783"/>
      <c r="AJ1783">
        <v>5.0541400000000003</v>
      </c>
      <c r="AK1783"/>
      <c r="AL1783">
        <v>9385.4680000000008</v>
      </c>
      <c r="AM1783"/>
      <c r="AN1783">
        <v>26.8</v>
      </c>
      <c r="AO1783">
        <v>71.768000000000001</v>
      </c>
      <c r="AP1783"/>
      <c r="AQ1783"/>
      <c r="AR1783">
        <v>16360</v>
      </c>
      <c r="AT1783">
        <v>2.4421300000000001</v>
      </c>
      <c r="AU1783"/>
      <c r="AV1783">
        <v>99.789360000000002</v>
      </c>
      <c r="AW1783">
        <v>10.50689</v>
      </c>
    </row>
    <row r="1784" spans="1:49" hidden="1" x14ac:dyDescent="0.3">
      <c r="A1784" t="s">
        <v>244</v>
      </c>
      <c r="B1784" t="s">
        <v>245</v>
      </c>
      <c r="C1784" t="s">
        <v>239</v>
      </c>
      <c r="D1784">
        <v>2014</v>
      </c>
      <c r="E1784">
        <v>72.641229999999993</v>
      </c>
      <c r="F1784"/>
      <c r="G1784">
        <v>18.730540000000001</v>
      </c>
      <c r="H1784">
        <v>121.4729</v>
      </c>
      <c r="I1784"/>
      <c r="J1784">
        <v>2.7040000000000002E-2</v>
      </c>
      <c r="K1784"/>
      <c r="L1784">
        <v>1.0449999999999999E-3</v>
      </c>
      <c r="M1784"/>
      <c r="N1784">
        <v>1.99987</v>
      </c>
      <c r="O1784"/>
      <c r="P1784">
        <v>26.8</v>
      </c>
      <c r="Q1784"/>
      <c r="R1784">
        <v>2.8</v>
      </c>
      <c r="S1784">
        <v>4.2</v>
      </c>
      <c r="T1784" s="3">
        <v>94</v>
      </c>
      <c r="V1784">
        <v>98</v>
      </c>
      <c r="W1784"/>
      <c r="X1784">
        <v>97</v>
      </c>
      <c r="Y1784"/>
      <c r="Z1784">
        <v>94</v>
      </c>
      <c r="AA1784"/>
      <c r="AB1784">
        <v>89.350279999999998</v>
      </c>
      <c r="AC1784"/>
      <c r="AD1784">
        <v>34.46</v>
      </c>
      <c r="AF1784"/>
      <c r="AG1784"/>
      <c r="AH1784">
        <v>1.12798</v>
      </c>
      <c r="AI1784"/>
      <c r="AJ1784">
        <v>5.46774</v>
      </c>
      <c r="AK1784"/>
      <c r="AL1784">
        <v>9505.6219999999994</v>
      </c>
      <c r="AM1784"/>
      <c r="AN1784">
        <v>25</v>
      </c>
      <c r="AO1784">
        <v>72.022000000000006</v>
      </c>
      <c r="AP1784"/>
      <c r="AQ1784"/>
      <c r="AR1784">
        <v>17300</v>
      </c>
      <c r="AT1784">
        <v>2.6330399999999998</v>
      </c>
      <c r="AU1784"/>
      <c r="AV1784">
        <v>99.788989999999998</v>
      </c>
      <c r="AW1784">
        <v>10.50845</v>
      </c>
    </row>
    <row r="1785" spans="1:49" hidden="1" x14ac:dyDescent="0.3">
      <c r="A1785" t="s">
        <v>244</v>
      </c>
      <c r="B1785" t="s">
        <v>245</v>
      </c>
      <c r="C1785" t="s">
        <v>239</v>
      </c>
      <c r="D1785">
        <v>2015</v>
      </c>
      <c r="E1785">
        <v>72.887150000000005</v>
      </c>
      <c r="F1785"/>
      <c r="G1785">
        <v>18.837479999999999</v>
      </c>
      <c r="H1785">
        <v>119.50360000000001</v>
      </c>
      <c r="I1785"/>
      <c r="J1785">
        <v>2.6044999999999999E-2</v>
      </c>
      <c r="K1785"/>
      <c r="L1785">
        <v>9.6500000000000004E-4</v>
      </c>
      <c r="M1785"/>
      <c r="N1785">
        <v>4.1385399999999999</v>
      </c>
      <c r="O1785"/>
      <c r="P1785">
        <v>26.9</v>
      </c>
      <c r="Q1785"/>
      <c r="R1785">
        <v>2.8</v>
      </c>
      <c r="S1785">
        <v>4.5999999999999996</v>
      </c>
      <c r="T1785" s="3">
        <v>96</v>
      </c>
      <c r="V1785">
        <v>98</v>
      </c>
      <c r="W1785"/>
      <c r="X1785">
        <v>98</v>
      </c>
      <c r="Y1785"/>
      <c r="Z1785">
        <v>96</v>
      </c>
      <c r="AA1785"/>
      <c r="AB1785">
        <v>90.031679999999994</v>
      </c>
      <c r="AC1785"/>
      <c r="AF1785"/>
      <c r="AG1785"/>
      <c r="AH1785">
        <v>1.3026199999999999</v>
      </c>
      <c r="AI1785"/>
      <c r="AJ1785">
        <v>6.7139499999999996</v>
      </c>
      <c r="AK1785"/>
      <c r="AL1785">
        <v>9622.7450000000008</v>
      </c>
      <c r="AM1785"/>
      <c r="AN1785">
        <v>23.3</v>
      </c>
      <c r="AO1785">
        <v>72.266000000000005</v>
      </c>
      <c r="AP1785"/>
      <c r="AQ1785"/>
      <c r="AR1785">
        <v>17290</v>
      </c>
      <c r="AT1785">
        <v>2.9516800000000001</v>
      </c>
      <c r="AU1785"/>
      <c r="AV1785">
        <v>99.788060000000002</v>
      </c>
      <c r="AW1785">
        <v>10.506629999999999</v>
      </c>
    </row>
    <row r="1786" spans="1:49" hidden="1" x14ac:dyDescent="0.3">
      <c r="A1786" t="s">
        <v>244</v>
      </c>
      <c r="B1786" t="s">
        <v>245</v>
      </c>
      <c r="C1786" t="s">
        <v>239</v>
      </c>
      <c r="D1786">
        <v>2016</v>
      </c>
      <c r="E1786">
        <v>73.077190000000002</v>
      </c>
      <c r="F1786"/>
      <c r="G1786">
        <v>18.947849999999999</v>
      </c>
      <c r="H1786">
        <v>117.6489</v>
      </c>
      <c r="I1786"/>
      <c r="J1786">
        <v>2.5669999999999998E-2</v>
      </c>
      <c r="K1786"/>
      <c r="L1786">
        <v>9.1E-4</v>
      </c>
      <c r="M1786"/>
      <c r="N1786">
        <v>3.0532599999999999</v>
      </c>
      <c r="O1786"/>
      <c r="P1786">
        <v>27.1</v>
      </c>
      <c r="Q1786"/>
      <c r="R1786">
        <v>2.8</v>
      </c>
      <c r="S1786">
        <v>4.9000000000000004</v>
      </c>
      <c r="T1786" s="3">
        <v>97</v>
      </c>
      <c r="V1786">
        <v>98</v>
      </c>
      <c r="W1786"/>
      <c r="X1786">
        <v>98</v>
      </c>
      <c r="Y1786"/>
      <c r="Z1786">
        <v>97</v>
      </c>
      <c r="AA1786"/>
      <c r="AB1786">
        <v>90.710310000000007</v>
      </c>
      <c r="AC1786"/>
      <c r="AF1786"/>
      <c r="AG1786"/>
      <c r="AH1786">
        <v>1.1634</v>
      </c>
      <c r="AI1786"/>
      <c r="AJ1786">
        <v>6.6631299999999998</v>
      </c>
      <c r="AK1786"/>
      <c r="AL1786">
        <v>9736.0429999999997</v>
      </c>
      <c r="AM1786"/>
      <c r="AN1786">
        <v>21.8</v>
      </c>
      <c r="AO1786">
        <v>72.492999999999995</v>
      </c>
      <c r="AP1786"/>
      <c r="AQ1786"/>
      <c r="AR1786">
        <v>16280</v>
      </c>
      <c r="AT1786">
        <v>2.90341</v>
      </c>
      <c r="AU1786"/>
      <c r="AV1786">
        <v>99.790059999999997</v>
      </c>
      <c r="AW1786">
        <v>10.58628</v>
      </c>
    </row>
    <row r="1787" spans="1:49" hidden="1" x14ac:dyDescent="0.3">
      <c r="A1787" t="s">
        <v>246</v>
      </c>
      <c r="B1787" t="s">
        <v>247</v>
      </c>
      <c r="C1787" t="s">
        <v>239</v>
      </c>
      <c r="D1787">
        <v>2000</v>
      </c>
      <c r="E1787">
        <v>77.901889999999995</v>
      </c>
      <c r="F1787"/>
      <c r="G1787">
        <v>21.849219999999999</v>
      </c>
      <c r="H1787">
        <v>99.349140000000006</v>
      </c>
      <c r="I1787"/>
      <c r="J1787">
        <v>4.5599999999999998E-3</v>
      </c>
      <c r="K1787"/>
      <c r="L1787">
        <v>2.7500000000000002E-4</v>
      </c>
      <c r="M1787"/>
      <c r="N1787">
        <v>11.211370000000001</v>
      </c>
      <c r="O1787"/>
      <c r="P1787">
        <v>25.5</v>
      </c>
      <c r="Q1787"/>
      <c r="R1787">
        <v>0.8</v>
      </c>
      <c r="S1787">
        <v>6.6</v>
      </c>
      <c r="T1787" s="3">
        <v>60</v>
      </c>
      <c r="V1787">
        <v>82</v>
      </c>
      <c r="W1787"/>
      <c r="X1787">
        <v>96</v>
      </c>
      <c r="Y1787"/>
      <c r="Z1787">
        <v>95</v>
      </c>
      <c r="AA1787"/>
      <c r="AB1787">
        <v>100</v>
      </c>
      <c r="AC1787"/>
      <c r="AD1787">
        <v>28.204000000000001</v>
      </c>
      <c r="AF1787">
        <v>28310</v>
      </c>
      <c r="AG1787"/>
      <c r="AH1787">
        <v>5.9192499999999999</v>
      </c>
      <c r="AI1787"/>
      <c r="AJ1787">
        <v>7.9420000000000002</v>
      </c>
      <c r="AK1787"/>
      <c r="AL1787">
        <v>10282.032999999999</v>
      </c>
      <c r="AM1787"/>
      <c r="AN1787">
        <v>4.8</v>
      </c>
      <c r="AO1787">
        <v>77.721950000000007</v>
      </c>
      <c r="AP1787"/>
      <c r="AQ1787"/>
      <c r="AR1787">
        <v>28690</v>
      </c>
      <c r="AT1787"/>
      <c r="AU1787"/>
    </row>
    <row r="1788" spans="1:49" hidden="1" x14ac:dyDescent="0.3">
      <c r="A1788" t="s">
        <v>246</v>
      </c>
      <c r="B1788" t="s">
        <v>247</v>
      </c>
      <c r="C1788" t="s">
        <v>239</v>
      </c>
      <c r="D1788">
        <v>2001</v>
      </c>
      <c r="E1788">
        <v>78.303790000000006</v>
      </c>
      <c r="F1788"/>
      <c r="G1788">
        <v>22.229310000000002</v>
      </c>
      <c r="H1788">
        <v>98.106859999999998</v>
      </c>
      <c r="I1788"/>
      <c r="J1788">
        <v>4.3899999999999998E-3</v>
      </c>
      <c r="K1788"/>
      <c r="L1788">
        <v>2.7500000000000002E-4</v>
      </c>
      <c r="M1788"/>
      <c r="N1788">
        <v>11.0093</v>
      </c>
      <c r="O1788"/>
      <c r="P1788">
        <v>25.5</v>
      </c>
      <c r="Q1788"/>
      <c r="R1788">
        <v>0.8</v>
      </c>
      <c r="S1788">
        <v>6.6</v>
      </c>
      <c r="T1788" s="3">
        <v>60</v>
      </c>
      <c r="V1788">
        <v>82</v>
      </c>
      <c r="W1788"/>
      <c r="X1788">
        <v>96</v>
      </c>
      <c r="Y1788"/>
      <c r="Z1788">
        <v>95</v>
      </c>
      <c r="AA1788"/>
      <c r="AB1788">
        <v>99.999989999999997</v>
      </c>
      <c r="AC1788"/>
      <c r="AD1788">
        <v>28.396999999999998</v>
      </c>
      <c r="AF1788">
        <v>29000</v>
      </c>
      <c r="AG1788"/>
      <c r="AH1788">
        <v>6.1059099999999997</v>
      </c>
      <c r="AI1788"/>
      <c r="AJ1788">
        <v>8.1053200000000007</v>
      </c>
      <c r="AK1788"/>
      <c r="AL1788">
        <v>10319.019</v>
      </c>
      <c r="AM1788"/>
      <c r="AN1788">
        <v>4.5999999999999996</v>
      </c>
      <c r="AO1788">
        <v>77.973169999999996</v>
      </c>
      <c r="AP1788"/>
      <c r="AQ1788"/>
      <c r="AR1788">
        <v>29480</v>
      </c>
      <c r="AT1788"/>
      <c r="AU1788"/>
    </row>
    <row r="1789" spans="1:49" hidden="1" x14ac:dyDescent="0.3">
      <c r="A1789" t="s">
        <v>246</v>
      </c>
      <c r="B1789" t="s">
        <v>247</v>
      </c>
      <c r="C1789" t="s">
        <v>239</v>
      </c>
      <c r="D1789">
        <v>2002</v>
      </c>
      <c r="E1789">
        <v>78.403279999999995</v>
      </c>
      <c r="F1789"/>
      <c r="G1789">
        <v>22.216750000000001</v>
      </c>
      <c r="H1789">
        <v>96.577200000000005</v>
      </c>
      <c r="I1789"/>
      <c r="J1789">
        <v>4.2599999999999999E-3</v>
      </c>
      <c r="K1789"/>
      <c r="L1789">
        <v>2.7500000000000002E-4</v>
      </c>
      <c r="M1789"/>
      <c r="N1789">
        <v>11.293659999999999</v>
      </c>
      <c r="O1789"/>
      <c r="P1789">
        <v>25.6</v>
      </c>
      <c r="Q1789"/>
      <c r="R1789">
        <v>0.8</v>
      </c>
      <c r="S1789">
        <v>6.6</v>
      </c>
      <c r="T1789" s="3">
        <v>60</v>
      </c>
      <c r="V1789">
        <v>82</v>
      </c>
      <c r="W1789"/>
      <c r="X1789">
        <v>96</v>
      </c>
      <c r="Y1789"/>
      <c r="Z1789">
        <v>95</v>
      </c>
      <c r="AA1789"/>
      <c r="AB1789">
        <v>100</v>
      </c>
      <c r="AC1789"/>
      <c r="AD1789">
        <v>28.497</v>
      </c>
      <c r="AF1789">
        <v>30450</v>
      </c>
      <c r="AG1789"/>
      <c r="AH1789">
        <v>6.0921200000000004</v>
      </c>
      <c r="AI1789"/>
      <c r="AJ1789">
        <v>8.2635000000000005</v>
      </c>
      <c r="AK1789"/>
      <c r="AL1789">
        <v>10364.885</v>
      </c>
      <c r="AM1789"/>
      <c r="AN1789">
        <v>4.4000000000000004</v>
      </c>
      <c r="AO1789">
        <v>78.075609999999998</v>
      </c>
      <c r="AP1789"/>
      <c r="AQ1789"/>
      <c r="AR1789">
        <v>30990</v>
      </c>
      <c r="AT1789"/>
      <c r="AU1789"/>
    </row>
    <row r="1790" spans="1:49" hidden="1" x14ac:dyDescent="0.3">
      <c r="A1790" t="s">
        <v>246</v>
      </c>
      <c r="B1790" t="s">
        <v>247</v>
      </c>
      <c r="C1790" t="s">
        <v>239</v>
      </c>
      <c r="D1790">
        <v>2003</v>
      </c>
      <c r="E1790">
        <v>78.616299999999995</v>
      </c>
      <c r="F1790"/>
      <c r="G1790">
        <v>22.294270000000001</v>
      </c>
      <c r="H1790">
        <v>93.562420000000003</v>
      </c>
      <c r="I1790"/>
      <c r="J1790">
        <v>4.1549999999999998E-3</v>
      </c>
      <c r="K1790"/>
      <c r="L1790">
        <v>2.7E-4</v>
      </c>
      <c r="M1790"/>
      <c r="N1790">
        <v>11.278840000000001</v>
      </c>
      <c r="O1790"/>
      <c r="P1790">
        <v>25.6</v>
      </c>
      <c r="Q1790"/>
      <c r="R1790">
        <v>0.8</v>
      </c>
      <c r="S1790">
        <v>6.6</v>
      </c>
      <c r="T1790" s="3">
        <v>64</v>
      </c>
      <c r="V1790">
        <v>82</v>
      </c>
      <c r="W1790"/>
      <c r="X1790">
        <v>96</v>
      </c>
      <c r="Y1790"/>
      <c r="Z1790">
        <v>95</v>
      </c>
      <c r="AA1790"/>
      <c r="AB1790">
        <v>100</v>
      </c>
      <c r="AC1790"/>
      <c r="AD1790">
        <v>28.454000000000001</v>
      </c>
      <c r="AF1790">
        <v>30760</v>
      </c>
      <c r="AG1790"/>
      <c r="AH1790">
        <v>6.7605199999999996</v>
      </c>
      <c r="AI1790"/>
      <c r="AJ1790">
        <v>9.1059699999999992</v>
      </c>
      <c r="AK1790"/>
      <c r="AL1790">
        <v>10419.031999999999</v>
      </c>
      <c r="AM1790"/>
      <c r="AN1790">
        <v>4.3</v>
      </c>
      <c r="AO1790">
        <v>78.129270000000005</v>
      </c>
      <c r="AP1790"/>
      <c r="AQ1790"/>
      <c r="AR1790">
        <v>31630</v>
      </c>
      <c r="AS1790">
        <v>0.2</v>
      </c>
      <c r="AT1790"/>
      <c r="AU1790"/>
    </row>
    <row r="1791" spans="1:49" hidden="1" x14ac:dyDescent="0.3">
      <c r="A1791" t="s">
        <v>246</v>
      </c>
      <c r="B1791" t="s">
        <v>247</v>
      </c>
      <c r="C1791" t="s">
        <v>239</v>
      </c>
      <c r="D1791">
        <v>2004</v>
      </c>
      <c r="E1791">
        <v>79.188850000000002</v>
      </c>
      <c r="F1791"/>
      <c r="G1791">
        <v>22.762930000000001</v>
      </c>
      <c r="H1791">
        <v>89.456440000000001</v>
      </c>
      <c r="I1791"/>
      <c r="J1791">
        <v>4.0699999999999998E-3</v>
      </c>
      <c r="K1791"/>
      <c r="L1791">
        <v>2.6499999999999999E-4</v>
      </c>
      <c r="M1791"/>
      <c r="N1791">
        <v>12.04599</v>
      </c>
      <c r="O1791"/>
      <c r="P1791">
        <v>25.7</v>
      </c>
      <c r="Q1791"/>
      <c r="R1791">
        <v>0.8</v>
      </c>
      <c r="S1791">
        <v>6.6</v>
      </c>
      <c r="T1791" s="3">
        <v>64</v>
      </c>
      <c r="V1791">
        <v>82</v>
      </c>
      <c r="W1791"/>
      <c r="X1791">
        <v>96</v>
      </c>
      <c r="Y1791"/>
      <c r="Z1791">
        <v>95</v>
      </c>
      <c r="AA1791"/>
      <c r="AB1791">
        <v>100</v>
      </c>
      <c r="AC1791"/>
      <c r="AD1791">
        <v>28.521999999999998</v>
      </c>
      <c r="AF1791">
        <v>31510</v>
      </c>
      <c r="AG1791"/>
      <c r="AH1791">
        <v>6.95174</v>
      </c>
      <c r="AI1791"/>
      <c r="AJ1791">
        <v>9.1250499999999999</v>
      </c>
      <c r="AK1791"/>
      <c r="AL1791">
        <v>10480.117</v>
      </c>
      <c r="AM1791"/>
      <c r="AN1791">
        <v>4.0999999999999996</v>
      </c>
      <c r="AO1791">
        <v>78.878050000000002</v>
      </c>
      <c r="AP1791"/>
      <c r="AQ1791"/>
      <c r="AR1791">
        <v>32660</v>
      </c>
      <c r="AT1791"/>
      <c r="AU1791"/>
    </row>
    <row r="1792" spans="1:49" hidden="1" x14ac:dyDescent="0.3">
      <c r="A1792" t="s">
        <v>246</v>
      </c>
      <c r="B1792" t="s">
        <v>247</v>
      </c>
      <c r="C1792" t="s">
        <v>239</v>
      </c>
      <c r="D1792">
        <v>2005</v>
      </c>
      <c r="E1792">
        <v>79.200670000000002</v>
      </c>
      <c r="F1792"/>
      <c r="G1792">
        <v>22.69998</v>
      </c>
      <c r="H1792">
        <v>88.145420000000001</v>
      </c>
      <c r="I1792"/>
      <c r="J1792">
        <v>4.0000000000000001E-3</v>
      </c>
      <c r="K1792"/>
      <c r="L1792">
        <v>2.5000000000000001E-4</v>
      </c>
      <c r="M1792"/>
      <c r="N1792">
        <v>12.214449999999999</v>
      </c>
      <c r="O1792"/>
      <c r="P1792">
        <v>25.7</v>
      </c>
      <c r="Q1792"/>
      <c r="R1792">
        <v>0.8</v>
      </c>
      <c r="S1792">
        <v>6.7</v>
      </c>
      <c r="T1792" s="3">
        <v>77</v>
      </c>
      <c r="V1792">
        <v>88</v>
      </c>
      <c r="W1792"/>
      <c r="X1792">
        <v>97</v>
      </c>
      <c r="Y1792"/>
      <c r="Z1792">
        <v>97</v>
      </c>
      <c r="AA1792"/>
      <c r="AB1792">
        <v>100</v>
      </c>
      <c r="AC1792"/>
      <c r="AD1792">
        <v>28.521000000000001</v>
      </c>
      <c r="AF1792">
        <v>32400</v>
      </c>
      <c r="AG1792"/>
      <c r="AH1792">
        <v>6.9151899999999999</v>
      </c>
      <c r="AI1792"/>
      <c r="AJ1792">
        <v>9.0069800000000004</v>
      </c>
      <c r="AK1792"/>
      <c r="AL1792">
        <v>10546.886</v>
      </c>
      <c r="AM1792"/>
      <c r="AN1792">
        <v>4</v>
      </c>
      <c r="AO1792">
        <v>78.980490000000003</v>
      </c>
      <c r="AP1792"/>
      <c r="AQ1792"/>
      <c r="AR1792">
        <v>33720</v>
      </c>
      <c r="AS1792">
        <v>0.2</v>
      </c>
      <c r="AT1792">
        <v>5.7690099999999997</v>
      </c>
      <c r="AU1792"/>
    </row>
    <row r="1793" spans="1:49" hidden="1" x14ac:dyDescent="0.3">
      <c r="A1793" t="s">
        <v>246</v>
      </c>
      <c r="B1793" t="s">
        <v>247</v>
      </c>
      <c r="C1793" t="s">
        <v>239</v>
      </c>
      <c r="D1793">
        <v>2006</v>
      </c>
      <c r="E1793">
        <v>79.731639999999999</v>
      </c>
      <c r="F1793"/>
      <c r="G1793">
        <v>23.142029999999998</v>
      </c>
      <c r="H1793">
        <v>84.604590000000002</v>
      </c>
      <c r="I1793"/>
      <c r="J1793">
        <v>3.9300000000000003E-3</v>
      </c>
      <c r="K1793"/>
      <c r="L1793">
        <v>2.3499999999999999E-4</v>
      </c>
      <c r="M1793"/>
      <c r="N1793">
        <v>10.943390000000001</v>
      </c>
      <c r="O1793"/>
      <c r="P1793">
        <v>25.8</v>
      </c>
      <c r="Q1793"/>
      <c r="R1793">
        <v>0.8</v>
      </c>
      <c r="S1793">
        <v>6.7</v>
      </c>
      <c r="T1793" s="3">
        <v>94</v>
      </c>
      <c r="V1793">
        <v>92</v>
      </c>
      <c r="W1793"/>
      <c r="X1793">
        <v>99</v>
      </c>
      <c r="Y1793"/>
      <c r="Z1793">
        <v>98</v>
      </c>
      <c r="AA1793"/>
      <c r="AB1793">
        <v>100</v>
      </c>
      <c r="AC1793"/>
      <c r="AD1793">
        <v>28.664000000000001</v>
      </c>
      <c r="AF1793">
        <v>34560</v>
      </c>
      <c r="AG1793"/>
      <c r="AH1793">
        <v>6.77569</v>
      </c>
      <c r="AI1793"/>
      <c r="AJ1793">
        <v>8.9120799999999996</v>
      </c>
      <c r="AK1793"/>
      <c r="AL1793">
        <v>10619.475</v>
      </c>
      <c r="AM1793"/>
      <c r="AN1793">
        <v>3.9</v>
      </c>
      <c r="AO1793">
        <v>79.380489999999995</v>
      </c>
      <c r="AP1793"/>
      <c r="AQ1793"/>
      <c r="AR1793">
        <v>35870</v>
      </c>
      <c r="AS1793">
        <v>0.2</v>
      </c>
      <c r="AT1793"/>
      <c r="AU1793"/>
      <c r="AW1793">
        <v>11.047040000000001</v>
      </c>
    </row>
    <row r="1794" spans="1:49" hidden="1" x14ac:dyDescent="0.3">
      <c r="A1794" t="s">
        <v>246</v>
      </c>
      <c r="B1794" t="s">
        <v>247</v>
      </c>
      <c r="C1794" t="s">
        <v>239</v>
      </c>
      <c r="D1794">
        <v>2007</v>
      </c>
      <c r="E1794">
        <v>79.816079999999999</v>
      </c>
      <c r="F1794"/>
      <c r="G1794">
        <v>23.281690000000001</v>
      </c>
      <c r="H1794">
        <v>85.751750000000001</v>
      </c>
      <c r="I1794"/>
      <c r="J1794">
        <v>3.8649999999999999E-3</v>
      </c>
      <c r="K1794"/>
      <c r="L1794">
        <v>2.2499999999999999E-4</v>
      </c>
      <c r="M1794"/>
      <c r="N1794">
        <v>13.432689999999999</v>
      </c>
      <c r="O1794"/>
      <c r="P1794">
        <v>25.8</v>
      </c>
      <c r="Q1794"/>
      <c r="R1794">
        <v>0.8</v>
      </c>
      <c r="S1794">
        <v>6.7</v>
      </c>
      <c r="T1794" s="3">
        <v>94</v>
      </c>
      <c r="V1794">
        <v>92</v>
      </c>
      <c r="W1794"/>
      <c r="X1794">
        <v>99</v>
      </c>
      <c r="Y1794"/>
      <c r="Z1794">
        <v>98</v>
      </c>
      <c r="AA1794"/>
      <c r="AB1794">
        <v>100</v>
      </c>
      <c r="AC1794"/>
      <c r="AD1794">
        <v>28.855</v>
      </c>
      <c r="AF1794">
        <v>35960</v>
      </c>
      <c r="AG1794"/>
      <c r="AH1794">
        <v>6.7513899999999998</v>
      </c>
      <c r="AI1794"/>
      <c r="AJ1794">
        <v>8.9488800000000008</v>
      </c>
      <c r="AK1794"/>
      <c r="AL1794">
        <v>10697.572</v>
      </c>
      <c r="AM1794"/>
      <c r="AN1794">
        <v>3.8</v>
      </c>
      <c r="AO1794">
        <v>79.782929999999993</v>
      </c>
      <c r="AP1794"/>
      <c r="AQ1794"/>
      <c r="AR1794">
        <v>37360</v>
      </c>
      <c r="AS1794">
        <v>0.2</v>
      </c>
      <c r="AT1794"/>
      <c r="AU1794"/>
    </row>
    <row r="1795" spans="1:49" hidden="1" x14ac:dyDescent="0.3">
      <c r="A1795" t="s">
        <v>246</v>
      </c>
      <c r="B1795" t="s">
        <v>247</v>
      </c>
      <c r="C1795" t="s">
        <v>239</v>
      </c>
      <c r="D1795">
        <v>2008</v>
      </c>
      <c r="E1795">
        <v>79.872060000000005</v>
      </c>
      <c r="F1795"/>
      <c r="G1795">
        <v>23.29646</v>
      </c>
      <c r="H1795">
        <v>85.989800000000002</v>
      </c>
      <c r="I1795"/>
      <c r="J1795">
        <v>3.7950000000000002E-3</v>
      </c>
      <c r="K1795"/>
      <c r="L1795">
        <v>2.2000000000000001E-4</v>
      </c>
      <c r="M1795"/>
      <c r="N1795">
        <v>10.506270000000001</v>
      </c>
      <c r="O1795"/>
      <c r="P1795">
        <v>25.9</v>
      </c>
      <c r="Q1795"/>
      <c r="R1795">
        <v>0.8</v>
      </c>
      <c r="S1795">
        <v>6.7</v>
      </c>
      <c r="T1795" s="3">
        <v>98</v>
      </c>
      <c r="V1795">
        <v>93</v>
      </c>
      <c r="W1795"/>
      <c r="X1795">
        <v>99</v>
      </c>
      <c r="Y1795"/>
      <c r="Z1795">
        <v>99</v>
      </c>
      <c r="AA1795"/>
      <c r="AB1795">
        <v>100</v>
      </c>
      <c r="AC1795"/>
      <c r="AD1795">
        <v>29.021000000000001</v>
      </c>
      <c r="AF1795">
        <v>37560</v>
      </c>
      <c r="AG1795"/>
      <c r="AH1795">
        <v>7.2014300000000002</v>
      </c>
      <c r="AI1795"/>
      <c r="AJ1795">
        <v>9.3367900000000006</v>
      </c>
      <c r="AK1795"/>
      <c r="AL1795">
        <v>10778.758</v>
      </c>
      <c r="AM1795"/>
      <c r="AN1795">
        <v>3.8</v>
      </c>
      <c r="AO1795">
        <v>79.680490000000006</v>
      </c>
      <c r="AP1795"/>
      <c r="AQ1795"/>
      <c r="AR1795">
        <v>39030</v>
      </c>
      <c r="AT1795">
        <v>6.2913899999999998</v>
      </c>
      <c r="AU1795"/>
      <c r="AW1795">
        <v>11.176259999999999</v>
      </c>
    </row>
    <row r="1796" spans="1:49" hidden="1" x14ac:dyDescent="0.3">
      <c r="A1796" t="s">
        <v>246</v>
      </c>
      <c r="B1796" t="s">
        <v>247</v>
      </c>
      <c r="C1796" t="s">
        <v>239</v>
      </c>
      <c r="D1796">
        <v>2009</v>
      </c>
      <c r="E1796">
        <v>80.089799999999997</v>
      </c>
      <c r="F1796"/>
      <c r="G1796">
        <v>23.444939999999999</v>
      </c>
      <c r="H1796">
        <v>84.167029999999997</v>
      </c>
      <c r="I1796"/>
      <c r="J1796">
        <v>3.725E-3</v>
      </c>
      <c r="K1796"/>
      <c r="L1796">
        <v>2.1499999999999999E-4</v>
      </c>
      <c r="M1796"/>
      <c r="N1796">
        <v>10.102930000000001</v>
      </c>
      <c r="O1796"/>
      <c r="P1796">
        <v>25.9</v>
      </c>
      <c r="Q1796"/>
      <c r="R1796">
        <v>0.8</v>
      </c>
      <c r="S1796">
        <v>6.7</v>
      </c>
      <c r="T1796" s="3">
        <v>97</v>
      </c>
      <c r="V1796">
        <v>95</v>
      </c>
      <c r="W1796"/>
      <c r="X1796">
        <v>98</v>
      </c>
      <c r="Y1796"/>
      <c r="Z1796">
        <v>98</v>
      </c>
      <c r="AA1796"/>
      <c r="AB1796">
        <v>100</v>
      </c>
      <c r="AC1796"/>
      <c r="AD1796">
        <v>29.077999999999999</v>
      </c>
      <c r="AF1796">
        <v>36670</v>
      </c>
      <c r="AG1796"/>
      <c r="AH1796">
        <v>7.8811299999999997</v>
      </c>
      <c r="AI1796"/>
      <c r="AJ1796">
        <v>10.13504</v>
      </c>
      <c r="AK1796"/>
      <c r="AL1796">
        <v>10859.94</v>
      </c>
      <c r="AM1796"/>
      <c r="AN1796">
        <v>3.7</v>
      </c>
      <c r="AO1796">
        <v>80.034149999999997</v>
      </c>
      <c r="AP1796"/>
      <c r="AQ1796"/>
      <c r="AR1796">
        <v>38060</v>
      </c>
      <c r="AT1796">
        <v>6.4153599999999997</v>
      </c>
      <c r="AU1796"/>
      <c r="AW1796">
        <v>11.31094</v>
      </c>
    </row>
    <row r="1797" spans="1:49" hidden="1" x14ac:dyDescent="0.3">
      <c r="A1797" t="s">
        <v>246</v>
      </c>
      <c r="B1797" t="s">
        <v>247</v>
      </c>
      <c r="C1797" t="s">
        <v>239</v>
      </c>
      <c r="D1797">
        <v>2010</v>
      </c>
      <c r="E1797">
        <v>80.159390000000002</v>
      </c>
      <c r="F1797"/>
      <c r="G1797">
        <v>23.420960000000001</v>
      </c>
      <c r="H1797">
        <v>81.236530000000002</v>
      </c>
      <c r="I1797"/>
      <c r="J1797">
        <v>3.6649999999999999E-3</v>
      </c>
      <c r="K1797"/>
      <c r="L1797">
        <v>2.1000000000000001E-4</v>
      </c>
      <c r="M1797"/>
      <c r="N1797">
        <v>10.27107</v>
      </c>
      <c r="O1797"/>
      <c r="P1797">
        <v>25.9</v>
      </c>
      <c r="Q1797"/>
      <c r="R1797">
        <v>0.9</v>
      </c>
      <c r="S1797">
        <v>6.7</v>
      </c>
      <c r="T1797" s="3">
        <v>97</v>
      </c>
      <c r="V1797">
        <v>95</v>
      </c>
      <c r="W1797"/>
      <c r="X1797">
        <v>98</v>
      </c>
      <c r="Y1797"/>
      <c r="Z1797">
        <v>98</v>
      </c>
      <c r="AA1797"/>
      <c r="AB1797">
        <v>100</v>
      </c>
      <c r="AC1797"/>
      <c r="AD1797">
        <v>29.085000000000001</v>
      </c>
      <c r="AF1797">
        <v>38810</v>
      </c>
      <c r="AG1797"/>
      <c r="AH1797">
        <v>7.7532399999999999</v>
      </c>
      <c r="AI1797"/>
      <c r="AJ1797">
        <v>9.9747299999999992</v>
      </c>
      <c r="AK1797"/>
      <c r="AL1797">
        <v>10938.739</v>
      </c>
      <c r="AM1797"/>
      <c r="AN1797">
        <v>3.6</v>
      </c>
      <c r="AO1797">
        <v>80.182929999999999</v>
      </c>
      <c r="AP1797"/>
      <c r="AQ1797"/>
      <c r="AR1797">
        <v>41310</v>
      </c>
      <c r="AS1797">
        <v>0.2</v>
      </c>
      <c r="AT1797">
        <v>6.4079899999999999</v>
      </c>
      <c r="AU1797"/>
      <c r="AW1797">
        <v>11.40962</v>
      </c>
    </row>
    <row r="1798" spans="1:49" hidden="1" x14ac:dyDescent="0.3">
      <c r="A1798" t="s">
        <v>246</v>
      </c>
      <c r="B1798" t="s">
        <v>247</v>
      </c>
      <c r="C1798" t="s">
        <v>239</v>
      </c>
      <c r="D1798">
        <v>2011</v>
      </c>
      <c r="E1798">
        <v>80.460359999999994</v>
      </c>
      <c r="F1798"/>
      <c r="G1798">
        <v>23.718920000000001</v>
      </c>
      <c r="H1798">
        <v>80.805210000000002</v>
      </c>
      <c r="I1798"/>
      <c r="J1798">
        <v>3.5950000000000001E-3</v>
      </c>
      <c r="K1798"/>
      <c r="L1798">
        <v>2.05E-4</v>
      </c>
      <c r="M1798"/>
      <c r="N1798">
        <v>10.14209</v>
      </c>
      <c r="O1798"/>
      <c r="P1798">
        <v>26</v>
      </c>
      <c r="Q1798"/>
      <c r="R1798">
        <v>0.9</v>
      </c>
      <c r="S1798">
        <v>6.7</v>
      </c>
      <c r="T1798" s="3">
        <v>97</v>
      </c>
      <c r="V1798">
        <v>95</v>
      </c>
      <c r="W1798"/>
      <c r="X1798">
        <v>98</v>
      </c>
      <c r="Y1798"/>
      <c r="Z1798">
        <v>98</v>
      </c>
      <c r="AA1798"/>
      <c r="AB1798">
        <v>100</v>
      </c>
      <c r="AC1798"/>
      <c r="AD1798">
        <v>29.219000000000001</v>
      </c>
      <c r="AF1798">
        <v>40210</v>
      </c>
      <c r="AG1798"/>
      <c r="AH1798">
        <v>7.8608599999999997</v>
      </c>
      <c r="AI1798"/>
      <c r="AJ1798">
        <v>10.136659999999999</v>
      </c>
      <c r="AK1798"/>
      <c r="AL1798">
        <v>11013.852999999999</v>
      </c>
      <c r="AM1798"/>
      <c r="AN1798">
        <v>3.5</v>
      </c>
      <c r="AO1798">
        <v>80.585369999999998</v>
      </c>
      <c r="AP1798"/>
      <c r="AQ1798"/>
      <c r="AR1798">
        <v>41700</v>
      </c>
      <c r="AS1798">
        <v>0.2</v>
      </c>
      <c r="AT1798">
        <v>6.3787399999999996</v>
      </c>
      <c r="AU1798"/>
      <c r="AW1798">
        <v>11.463760000000001</v>
      </c>
    </row>
    <row r="1799" spans="1:49" hidden="1" x14ac:dyDescent="0.3">
      <c r="A1799" t="s">
        <v>246</v>
      </c>
      <c r="B1799" t="s">
        <v>247</v>
      </c>
      <c r="C1799" t="s">
        <v>239</v>
      </c>
      <c r="D1799">
        <v>2012</v>
      </c>
      <c r="E1799">
        <v>80.40428</v>
      </c>
      <c r="F1799"/>
      <c r="G1799">
        <v>23.5581</v>
      </c>
      <c r="H1799">
        <v>78.966399999999993</v>
      </c>
      <c r="I1799"/>
      <c r="J1799">
        <v>3.5149999999999999E-3</v>
      </c>
      <c r="K1799"/>
      <c r="L1799">
        <v>2.0000000000000001E-4</v>
      </c>
      <c r="M1799"/>
      <c r="N1799">
        <v>10.09108</v>
      </c>
      <c r="O1799"/>
      <c r="P1799">
        <v>26</v>
      </c>
      <c r="Q1799"/>
      <c r="R1799">
        <v>0.9</v>
      </c>
      <c r="S1799">
        <v>6.8</v>
      </c>
      <c r="T1799" s="3">
        <v>98</v>
      </c>
      <c r="V1799">
        <v>96</v>
      </c>
      <c r="W1799"/>
      <c r="X1799">
        <v>99</v>
      </c>
      <c r="Y1799"/>
      <c r="Z1799">
        <v>99</v>
      </c>
      <c r="AA1799"/>
      <c r="AB1799">
        <v>100</v>
      </c>
      <c r="AC1799"/>
      <c r="AD1799">
        <v>29.393000000000001</v>
      </c>
      <c r="AF1799">
        <v>39870</v>
      </c>
      <c r="AG1799"/>
      <c r="AH1799">
        <v>8.0179799999999997</v>
      </c>
      <c r="AI1799"/>
      <c r="AJ1799">
        <v>10.265779999999999</v>
      </c>
      <c r="AK1799"/>
      <c r="AL1799">
        <v>11085.358</v>
      </c>
      <c r="AM1799"/>
      <c r="AN1799">
        <v>3.5</v>
      </c>
      <c r="AO1799">
        <v>80.385369999999995</v>
      </c>
      <c r="AP1799"/>
      <c r="AQ1799"/>
      <c r="AR1799">
        <v>43470</v>
      </c>
      <c r="AS1799">
        <v>0.2</v>
      </c>
      <c r="AT1799"/>
      <c r="AU1799"/>
      <c r="AW1799">
        <v>11.493370000000001</v>
      </c>
    </row>
    <row r="1800" spans="1:49" hidden="1" x14ac:dyDescent="0.3">
      <c r="A1800" t="s">
        <v>246</v>
      </c>
      <c r="B1800" t="s">
        <v>247</v>
      </c>
      <c r="C1800" t="s">
        <v>239</v>
      </c>
      <c r="D1800">
        <v>2013</v>
      </c>
      <c r="E1800">
        <v>80.613309999999998</v>
      </c>
      <c r="F1800"/>
      <c r="G1800">
        <v>23.671040000000001</v>
      </c>
      <c r="H1800">
        <v>76.553430000000006</v>
      </c>
      <c r="I1800"/>
      <c r="J1800">
        <v>3.4250000000000001E-3</v>
      </c>
      <c r="K1800"/>
      <c r="L1800">
        <v>1.95E-4</v>
      </c>
      <c r="M1800"/>
      <c r="N1800">
        <v>10.33</v>
      </c>
      <c r="O1800"/>
      <c r="P1800">
        <v>26</v>
      </c>
      <c r="Q1800"/>
      <c r="R1800">
        <v>0.9</v>
      </c>
      <c r="S1800">
        <v>6.8</v>
      </c>
      <c r="T1800" s="3">
        <v>98</v>
      </c>
      <c r="V1800">
        <v>96</v>
      </c>
      <c r="W1800"/>
      <c r="X1800">
        <v>99</v>
      </c>
      <c r="Y1800"/>
      <c r="Z1800">
        <v>99</v>
      </c>
      <c r="AA1800"/>
      <c r="AB1800">
        <v>100</v>
      </c>
      <c r="AC1800"/>
      <c r="AD1800">
        <v>29.585000000000001</v>
      </c>
      <c r="AF1800">
        <v>40280</v>
      </c>
      <c r="AG1800"/>
      <c r="AH1800">
        <v>8.0474899999999998</v>
      </c>
      <c r="AI1800"/>
      <c r="AJ1800">
        <v>10.36966</v>
      </c>
      <c r="AK1800"/>
      <c r="AL1800">
        <v>11154.009</v>
      </c>
      <c r="AM1800"/>
      <c r="AN1800">
        <v>3.4</v>
      </c>
      <c r="AO1800">
        <v>80.587800000000001</v>
      </c>
      <c r="AP1800"/>
      <c r="AQ1800"/>
      <c r="AR1800">
        <v>44330</v>
      </c>
      <c r="AS1800">
        <v>0.2</v>
      </c>
      <c r="AT1800">
        <v>6.6396600000000001</v>
      </c>
      <c r="AU1800"/>
      <c r="AW1800">
        <v>11.647270000000001</v>
      </c>
    </row>
    <row r="1801" spans="1:49" hidden="1" x14ac:dyDescent="0.3">
      <c r="A1801" t="s">
        <v>246</v>
      </c>
      <c r="B1801" t="s">
        <v>247</v>
      </c>
      <c r="C1801" t="s">
        <v>239</v>
      </c>
      <c r="D1801">
        <v>2014</v>
      </c>
      <c r="E1801">
        <v>81.199709999999996</v>
      </c>
      <c r="F1801"/>
      <c r="G1801">
        <v>24.159610000000001</v>
      </c>
      <c r="H1801">
        <v>72.819469999999995</v>
      </c>
      <c r="I1801"/>
      <c r="J1801">
        <v>3.3149999999999998E-3</v>
      </c>
      <c r="K1801"/>
      <c r="L1801">
        <v>1.9000000000000001E-4</v>
      </c>
      <c r="M1801"/>
      <c r="N1801">
        <v>10.57</v>
      </c>
      <c r="O1801"/>
      <c r="P1801">
        <v>26.1</v>
      </c>
      <c r="Q1801"/>
      <c r="R1801">
        <v>1</v>
      </c>
      <c r="S1801">
        <v>6.9</v>
      </c>
      <c r="T1801" s="3">
        <v>98</v>
      </c>
      <c r="V1801">
        <v>96</v>
      </c>
      <c r="W1801"/>
      <c r="X1801">
        <v>99</v>
      </c>
      <c r="Y1801"/>
      <c r="Z1801">
        <v>99</v>
      </c>
      <c r="AA1801"/>
      <c r="AB1801">
        <v>100</v>
      </c>
      <c r="AC1801"/>
      <c r="AD1801">
        <v>29.722999999999999</v>
      </c>
      <c r="AF1801"/>
      <c r="AG1801"/>
      <c r="AH1801">
        <v>8.1290099999999992</v>
      </c>
      <c r="AI1801"/>
      <c r="AJ1801">
        <v>10.4145</v>
      </c>
      <c r="AK1801"/>
      <c r="AL1801">
        <v>11221.231</v>
      </c>
      <c r="AM1801"/>
      <c r="AN1801">
        <v>3.3</v>
      </c>
      <c r="AO1801">
        <v>81.287800000000004</v>
      </c>
      <c r="AP1801"/>
      <c r="AQ1801"/>
      <c r="AR1801">
        <v>44910</v>
      </c>
      <c r="AT1801">
        <v>6.6385199999999998</v>
      </c>
      <c r="AU1801"/>
      <c r="AW1801">
        <v>11.76037</v>
      </c>
    </row>
    <row r="1802" spans="1:49" hidden="1" x14ac:dyDescent="0.3">
      <c r="A1802" t="s">
        <v>246</v>
      </c>
      <c r="B1802" t="s">
        <v>247</v>
      </c>
      <c r="C1802" t="s">
        <v>239</v>
      </c>
      <c r="D1802">
        <v>2015</v>
      </c>
      <c r="E1802">
        <v>80.934359999999998</v>
      </c>
      <c r="F1802"/>
      <c r="G1802">
        <v>23.813690000000001</v>
      </c>
      <c r="H1802">
        <v>71.872190000000003</v>
      </c>
      <c r="I1802"/>
      <c r="J1802">
        <v>3.1849999999999999E-3</v>
      </c>
      <c r="K1802"/>
      <c r="L1802">
        <v>1.8000000000000001E-4</v>
      </c>
      <c r="M1802"/>
      <c r="N1802">
        <v>10.36</v>
      </c>
      <c r="O1802"/>
      <c r="P1802">
        <v>26.1</v>
      </c>
      <c r="Q1802"/>
      <c r="R1802">
        <v>1</v>
      </c>
      <c r="S1802">
        <v>6.9</v>
      </c>
      <c r="T1802" s="3">
        <v>98</v>
      </c>
      <c r="V1802">
        <v>96</v>
      </c>
      <c r="W1802"/>
      <c r="X1802">
        <v>99</v>
      </c>
      <c r="Y1802"/>
      <c r="Z1802">
        <v>99</v>
      </c>
      <c r="AA1802"/>
      <c r="AB1802">
        <v>100</v>
      </c>
      <c r="AC1802"/>
      <c r="AD1802">
        <v>30.138000000000002</v>
      </c>
      <c r="AF1802"/>
      <c r="AG1802"/>
      <c r="AH1802">
        <v>7.9745499999999998</v>
      </c>
      <c r="AI1802"/>
      <c r="AJ1802">
        <v>10.28013</v>
      </c>
      <c r="AK1802"/>
      <c r="AL1802">
        <v>11287.94</v>
      </c>
      <c r="AM1802"/>
      <c r="AN1802">
        <v>3.2</v>
      </c>
      <c r="AO1802">
        <v>80.992679999999993</v>
      </c>
      <c r="AP1802"/>
      <c r="AQ1802"/>
      <c r="AR1802">
        <v>45330</v>
      </c>
      <c r="AT1802">
        <v>6.5394399999999999</v>
      </c>
      <c r="AU1802"/>
      <c r="AW1802">
        <v>12.01187</v>
      </c>
    </row>
    <row r="1803" spans="1:49" hidden="1" x14ac:dyDescent="0.3">
      <c r="A1803" t="s">
        <v>246</v>
      </c>
      <c r="B1803" t="s">
        <v>247</v>
      </c>
      <c r="C1803" t="s">
        <v>239</v>
      </c>
      <c r="D1803">
        <v>2016</v>
      </c>
      <c r="E1803">
        <v>81.162790000000001</v>
      </c>
      <c r="F1803"/>
      <c r="G1803">
        <v>24.053830000000001</v>
      </c>
      <c r="H1803">
        <v>71.561120000000003</v>
      </c>
      <c r="I1803"/>
      <c r="J1803">
        <v>3.0500000000000002E-3</v>
      </c>
      <c r="K1803"/>
      <c r="L1803">
        <v>1.8000000000000001E-4</v>
      </c>
      <c r="M1803"/>
      <c r="N1803">
        <v>9.4159100000000002</v>
      </c>
      <c r="O1803"/>
      <c r="P1803">
        <v>26.1</v>
      </c>
      <c r="Q1803"/>
      <c r="R1803">
        <v>1</v>
      </c>
      <c r="S1803">
        <v>7</v>
      </c>
      <c r="T1803" s="3">
        <v>97</v>
      </c>
      <c r="V1803">
        <v>96</v>
      </c>
      <c r="W1803"/>
      <c r="X1803">
        <v>98</v>
      </c>
      <c r="Y1803"/>
      <c r="Z1803">
        <v>98</v>
      </c>
      <c r="AA1803"/>
      <c r="AB1803">
        <v>100</v>
      </c>
      <c r="AC1803"/>
      <c r="AD1803">
        <v>30.678999999999998</v>
      </c>
      <c r="AF1803"/>
      <c r="AG1803"/>
      <c r="AH1803">
        <v>7.9439099999999998</v>
      </c>
      <c r="AI1803"/>
      <c r="AJ1803">
        <v>10.304449999999999</v>
      </c>
      <c r="AK1803"/>
      <c r="AL1803">
        <v>11354.42</v>
      </c>
      <c r="AM1803"/>
      <c r="AN1803">
        <v>3.1</v>
      </c>
      <c r="AO1803">
        <v>81.439019999999999</v>
      </c>
      <c r="AP1803"/>
      <c r="AQ1803"/>
      <c r="AR1803">
        <v>47270</v>
      </c>
      <c r="AT1803">
        <v>6.5451300000000003</v>
      </c>
      <c r="AU1803"/>
      <c r="AW1803">
        <v>12.10322</v>
      </c>
    </row>
    <row r="1804" spans="1:49" hidden="1" x14ac:dyDescent="0.3">
      <c r="A1804" t="s">
        <v>248</v>
      </c>
      <c r="B1804" t="s">
        <v>249</v>
      </c>
      <c r="C1804" t="s">
        <v>239</v>
      </c>
      <c r="D1804">
        <v>2000</v>
      </c>
      <c r="E1804">
        <v>79.744060000000005</v>
      </c>
      <c r="F1804"/>
      <c r="G1804">
        <v>22.604150000000001</v>
      </c>
      <c r="H1804">
        <v>71.993510000000001</v>
      </c>
      <c r="I1804"/>
      <c r="J1804">
        <v>3.375E-3</v>
      </c>
      <c r="K1804"/>
      <c r="L1804">
        <v>1.75E-4</v>
      </c>
      <c r="M1804"/>
      <c r="N1804">
        <v>6.2</v>
      </c>
      <c r="O1804"/>
      <c r="P1804">
        <v>25.1</v>
      </c>
      <c r="Q1804"/>
      <c r="R1804">
        <v>1.3</v>
      </c>
      <c r="S1804">
        <v>5</v>
      </c>
      <c r="V1804">
        <v>91</v>
      </c>
      <c r="W1804"/>
      <c r="X1804">
        <v>99</v>
      </c>
      <c r="Y1804"/>
      <c r="Z1804">
        <v>99</v>
      </c>
      <c r="AA1804"/>
      <c r="AB1804">
        <v>100</v>
      </c>
      <c r="AC1804"/>
      <c r="AD1804">
        <v>30.731000000000002</v>
      </c>
      <c r="AF1804">
        <v>27750</v>
      </c>
      <c r="AG1804"/>
      <c r="AH1804">
        <v>6.25312</v>
      </c>
      <c r="AI1804"/>
      <c r="AJ1804">
        <v>7.4022899999999998</v>
      </c>
      <c r="AK1804"/>
      <c r="AL1804">
        <v>8881.64</v>
      </c>
      <c r="AM1804"/>
      <c r="AN1804">
        <v>3.4</v>
      </c>
      <c r="AO1804">
        <v>79.643900000000002</v>
      </c>
      <c r="AP1804"/>
      <c r="AQ1804"/>
      <c r="AR1804">
        <v>29340</v>
      </c>
      <c r="AT1804">
        <v>6.8094999999999999</v>
      </c>
      <c r="AU1804"/>
    </row>
    <row r="1805" spans="1:49" hidden="1" x14ac:dyDescent="0.3">
      <c r="A1805" t="s">
        <v>248</v>
      </c>
      <c r="B1805" t="s">
        <v>249</v>
      </c>
      <c r="C1805" t="s">
        <v>239</v>
      </c>
      <c r="D1805">
        <v>2001</v>
      </c>
      <c r="E1805">
        <v>79.953450000000004</v>
      </c>
      <c r="F1805"/>
      <c r="G1805">
        <v>22.808140000000002</v>
      </c>
      <c r="H1805">
        <v>72.094350000000006</v>
      </c>
      <c r="I1805"/>
      <c r="J1805">
        <v>3.3649999999999999E-3</v>
      </c>
      <c r="K1805"/>
      <c r="L1805">
        <v>1.75E-4</v>
      </c>
      <c r="M1805"/>
      <c r="N1805">
        <v>6.5</v>
      </c>
      <c r="O1805"/>
      <c r="P1805">
        <v>25.2</v>
      </c>
      <c r="Q1805"/>
      <c r="R1805">
        <v>1.3</v>
      </c>
      <c r="S1805">
        <v>5.0999999999999996</v>
      </c>
      <c r="V1805">
        <v>94</v>
      </c>
      <c r="W1805"/>
      <c r="X1805">
        <v>99</v>
      </c>
      <c r="Y1805"/>
      <c r="Z1805">
        <v>99</v>
      </c>
      <c r="AA1805"/>
      <c r="AB1805">
        <v>100</v>
      </c>
      <c r="AC1805"/>
      <c r="AD1805">
        <v>31.766999999999999</v>
      </c>
      <c r="AF1805">
        <v>28060</v>
      </c>
      <c r="AG1805"/>
      <c r="AH1805">
        <v>6.5657699999999997</v>
      </c>
      <c r="AI1805"/>
      <c r="AJ1805">
        <v>8.0219100000000001</v>
      </c>
      <c r="AK1805"/>
      <c r="AL1805">
        <v>8897.7929999999997</v>
      </c>
      <c r="AM1805"/>
      <c r="AN1805">
        <v>3.4</v>
      </c>
      <c r="AO1805">
        <v>79.795119999999997</v>
      </c>
      <c r="AP1805"/>
      <c r="AQ1805"/>
      <c r="AR1805">
        <v>29700</v>
      </c>
      <c r="AT1805">
        <v>6.6758100000000002</v>
      </c>
      <c r="AU1805"/>
    </row>
    <row r="1806" spans="1:49" hidden="1" x14ac:dyDescent="0.3">
      <c r="A1806" t="s">
        <v>248</v>
      </c>
      <c r="B1806" t="s">
        <v>249</v>
      </c>
      <c r="C1806" t="s">
        <v>239</v>
      </c>
      <c r="D1806">
        <v>2002</v>
      </c>
      <c r="E1806">
        <v>80.067089999999993</v>
      </c>
      <c r="F1806"/>
      <c r="G1806">
        <v>22.839980000000001</v>
      </c>
      <c r="H1806">
        <v>70.028599999999997</v>
      </c>
      <c r="I1806"/>
      <c r="J1806">
        <v>3.3400000000000001E-3</v>
      </c>
      <c r="K1806"/>
      <c r="L1806">
        <v>1.75E-4</v>
      </c>
      <c r="M1806"/>
      <c r="N1806">
        <v>6.88</v>
      </c>
      <c r="O1806"/>
      <c r="P1806">
        <v>25.3</v>
      </c>
      <c r="Q1806"/>
      <c r="R1806">
        <v>1.3</v>
      </c>
      <c r="S1806">
        <v>5.2</v>
      </c>
      <c r="V1806">
        <v>95</v>
      </c>
      <c r="W1806"/>
      <c r="X1806">
        <v>99</v>
      </c>
      <c r="Y1806"/>
      <c r="Z1806">
        <v>99</v>
      </c>
      <c r="AA1806"/>
      <c r="AB1806">
        <v>100</v>
      </c>
      <c r="AC1806"/>
      <c r="AD1806">
        <v>32.796999999999997</v>
      </c>
      <c r="AF1806">
        <v>29160</v>
      </c>
      <c r="AG1806"/>
      <c r="AH1806">
        <v>6.8617299999999997</v>
      </c>
      <c r="AI1806"/>
      <c r="AJ1806">
        <v>8.3488500000000005</v>
      </c>
      <c r="AK1806"/>
      <c r="AL1806">
        <v>8920.7099999999991</v>
      </c>
      <c r="AM1806"/>
      <c r="AN1806">
        <v>3.3</v>
      </c>
      <c r="AO1806">
        <v>79.846339999999998</v>
      </c>
      <c r="AP1806"/>
      <c r="AQ1806"/>
      <c r="AR1806">
        <v>30720</v>
      </c>
      <c r="AT1806">
        <v>6.9899300000000002</v>
      </c>
      <c r="AU1806"/>
    </row>
    <row r="1807" spans="1:49" hidden="1" x14ac:dyDescent="0.3">
      <c r="A1807" t="s">
        <v>248</v>
      </c>
      <c r="B1807" t="s">
        <v>249</v>
      </c>
      <c r="C1807" t="s">
        <v>239</v>
      </c>
      <c r="D1807">
        <v>2003</v>
      </c>
      <c r="E1807">
        <v>80.322720000000004</v>
      </c>
      <c r="F1807"/>
      <c r="G1807">
        <v>23.067430000000002</v>
      </c>
      <c r="H1807">
        <v>68.349900000000005</v>
      </c>
      <c r="I1807"/>
      <c r="J1807">
        <v>3.2850000000000002E-3</v>
      </c>
      <c r="K1807"/>
      <c r="L1807">
        <v>1.7000000000000001E-4</v>
      </c>
      <c r="M1807"/>
      <c r="N1807">
        <v>6.88</v>
      </c>
      <c r="O1807"/>
      <c r="P1807">
        <v>25.4</v>
      </c>
      <c r="Q1807"/>
      <c r="R1807">
        <v>1.3</v>
      </c>
      <c r="S1807">
        <v>5.2</v>
      </c>
      <c r="V1807">
        <v>95</v>
      </c>
      <c r="W1807"/>
      <c r="X1807">
        <v>99</v>
      </c>
      <c r="Y1807"/>
      <c r="Z1807">
        <v>99</v>
      </c>
      <c r="AA1807"/>
      <c r="AB1807">
        <v>100</v>
      </c>
      <c r="AC1807"/>
      <c r="AD1807">
        <v>33.509</v>
      </c>
      <c r="AF1807">
        <v>30810</v>
      </c>
      <c r="AG1807"/>
      <c r="AH1807">
        <v>6.9800700000000004</v>
      </c>
      <c r="AI1807"/>
      <c r="AJ1807">
        <v>8.4530999999999992</v>
      </c>
      <c r="AK1807"/>
      <c r="AL1807">
        <v>8951.4359999999997</v>
      </c>
      <c r="AM1807"/>
      <c r="AN1807">
        <v>3.2</v>
      </c>
      <c r="AO1807">
        <v>80.095119999999994</v>
      </c>
      <c r="AP1807"/>
      <c r="AQ1807"/>
      <c r="AR1807">
        <v>32050</v>
      </c>
      <c r="AS1807">
        <v>0.2</v>
      </c>
      <c r="AT1807">
        <v>6.8489000000000004</v>
      </c>
      <c r="AU1807"/>
    </row>
    <row r="1808" spans="1:49" hidden="1" x14ac:dyDescent="0.3">
      <c r="A1808" t="s">
        <v>248</v>
      </c>
      <c r="B1808" t="s">
        <v>249</v>
      </c>
      <c r="C1808" t="s">
        <v>239</v>
      </c>
      <c r="D1808">
        <v>2004</v>
      </c>
      <c r="E1808">
        <v>80.447940000000003</v>
      </c>
      <c r="F1808"/>
      <c r="G1808">
        <v>23.322489999999998</v>
      </c>
      <c r="H1808">
        <v>69.750069999999994</v>
      </c>
      <c r="I1808"/>
      <c r="J1808">
        <v>3.1150000000000001E-3</v>
      </c>
      <c r="K1808"/>
      <c r="L1808">
        <v>1.7000000000000001E-4</v>
      </c>
      <c r="M1808"/>
      <c r="N1808">
        <v>6.51</v>
      </c>
      <c r="O1808"/>
      <c r="P1808">
        <v>25.4</v>
      </c>
      <c r="Q1808"/>
      <c r="R1808">
        <v>1.3</v>
      </c>
      <c r="S1808">
        <v>5.3</v>
      </c>
      <c r="V1808">
        <v>96</v>
      </c>
      <c r="W1808"/>
      <c r="X1808">
        <v>99</v>
      </c>
      <c r="Y1808"/>
      <c r="Z1808">
        <v>99</v>
      </c>
      <c r="AA1808"/>
      <c r="AB1808">
        <v>100</v>
      </c>
      <c r="AC1808"/>
      <c r="AD1808">
        <v>34.378</v>
      </c>
      <c r="AF1808">
        <v>32470</v>
      </c>
      <c r="AG1808"/>
      <c r="AH1808">
        <v>6.7800500000000001</v>
      </c>
      <c r="AI1808"/>
      <c r="AJ1808">
        <v>8.2516999999999996</v>
      </c>
      <c r="AK1808"/>
      <c r="AL1808">
        <v>8990.6540000000005</v>
      </c>
      <c r="AM1808"/>
      <c r="AN1808">
        <v>3.1</v>
      </c>
      <c r="AO1808">
        <v>80.497559999999993</v>
      </c>
      <c r="AP1808"/>
      <c r="AQ1808"/>
      <c r="AR1808">
        <v>33760</v>
      </c>
      <c r="AS1808">
        <v>0.5</v>
      </c>
      <c r="AT1808">
        <v>6.7148099999999999</v>
      </c>
      <c r="AU1808"/>
      <c r="AW1808">
        <v>12.333679999999999</v>
      </c>
    </row>
    <row r="1809" spans="1:49" hidden="1" x14ac:dyDescent="0.3">
      <c r="A1809" t="s">
        <v>248</v>
      </c>
      <c r="B1809" t="s">
        <v>249</v>
      </c>
      <c r="C1809" t="s">
        <v>239</v>
      </c>
      <c r="D1809">
        <v>2005</v>
      </c>
      <c r="E1809">
        <v>80.619200000000006</v>
      </c>
      <c r="F1809"/>
      <c r="G1809">
        <v>23.25515</v>
      </c>
      <c r="H1809">
        <v>65.871619999999993</v>
      </c>
      <c r="I1809"/>
      <c r="J1809">
        <v>2.895E-3</v>
      </c>
      <c r="K1809"/>
      <c r="L1809">
        <v>1.75E-4</v>
      </c>
      <c r="M1809"/>
      <c r="N1809">
        <v>6.53</v>
      </c>
      <c r="O1809"/>
      <c r="P1809">
        <v>25.5</v>
      </c>
      <c r="Q1809"/>
      <c r="R1809">
        <v>1.3</v>
      </c>
      <c r="S1809">
        <v>5.3</v>
      </c>
      <c r="V1809">
        <v>96</v>
      </c>
      <c r="W1809"/>
      <c r="X1809">
        <v>98</v>
      </c>
      <c r="Y1809"/>
      <c r="Z1809">
        <v>98</v>
      </c>
      <c r="AA1809"/>
      <c r="AB1809">
        <v>100</v>
      </c>
      <c r="AC1809"/>
      <c r="AD1809">
        <v>35.106999999999999</v>
      </c>
      <c r="AF1809">
        <v>32940</v>
      </c>
      <c r="AG1809"/>
      <c r="AH1809">
        <v>6.7594799999999999</v>
      </c>
      <c r="AI1809"/>
      <c r="AJ1809">
        <v>8.2679200000000002</v>
      </c>
      <c r="AK1809"/>
      <c r="AL1809">
        <v>9038.6229999999996</v>
      </c>
      <c r="AM1809"/>
      <c r="AN1809">
        <v>3</v>
      </c>
      <c r="AO1809">
        <v>80.546340000000001</v>
      </c>
      <c r="AP1809"/>
      <c r="AQ1809"/>
      <c r="AR1809">
        <v>34470</v>
      </c>
      <c r="AS1809">
        <v>0.9</v>
      </c>
      <c r="AT1809">
        <v>6.5519999999999996</v>
      </c>
      <c r="AU1809"/>
      <c r="AW1809">
        <v>12.41897</v>
      </c>
    </row>
    <row r="1810" spans="1:49" hidden="1" x14ac:dyDescent="0.3">
      <c r="A1810" t="s">
        <v>248</v>
      </c>
      <c r="B1810" t="s">
        <v>249</v>
      </c>
      <c r="C1810" t="s">
        <v>239</v>
      </c>
      <c r="D1810">
        <v>2006</v>
      </c>
      <c r="E1810">
        <v>80.884159999999994</v>
      </c>
      <c r="F1810"/>
      <c r="G1810">
        <v>23.46481</v>
      </c>
      <c r="H1810">
        <v>64.086479999999995</v>
      </c>
      <c r="I1810"/>
      <c r="J1810">
        <v>2.6849999999999999E-3</v>
      </c>
      <c r="K1810"/>
      <c r="L1810">
        <v>1.75E-4</v>
      </c>
      <c r="M1810"/>
      <c r="N1810">
        <v>6.81</v>
      </c>
      <c r="O1810"/>
      <c r="P1810">
        <v>25.6</v>
      </c>
      <c r="Q1810"/>
      <c r="R1810">
        <v>1.3</v>
      </c>
      <c r="S1810">
        <v>5.4</v>
      </c>
      <c r="V1810">
        <v>97</v>
      </c>
      <c r="W1810"/>
      <c r="X1810">
        <v>98</v>
      </c>
      <c r="Y1810"/>
      <c r="Z1810">
        <v>98</v>
      </c>
      <c r="AA1810"/>
      <c r="AB1810">
        <v>100</v>
      </c>
      <c r="AC1810"/>
      <c r="AD1810">
        <v>35.96</v>
      </c>
      <c r="AF1810">
        <v>36200</v>
      </c>
      <c r="AG1810"/>
      <c r="AH1810">
        <v>6.6680999999999999</v>
      </c>
      <c r="AI1810"/>
      <c r="AJ1810">
        <v>8.1511899999999997</v>
      </c>
      <c r="AK1810"/>
      <c r="AL1810">
        <v>9096.1650000000009</v>
      </c>
      <c r="AM1810"/>
      <c r="AN1810">
        <v>2.8</v>
      </c>
      <c r="AO1810">
        <v>80.748779999999996</v>
      </c>
      <c r="AP1810"/>
      <c r="AQ1810"/>
      <c r="AR1810">
        <v>38440</v>
      </c>
      <c r="AS1810">
        <v>0.2</v>
      </c>
      <c r="AT1810">
        <v>6.4029199999999999</v>
      </c>
      <c r="AU1810"/>
      <c r="AW1810">
        <v>12.49553</v>
      </c>
    </row>
    <row r="1811" spans="1:49" hidden="1" x14ac:dyDescent="0.3">
      <c r="A1811" t="s">
        <v>248</v>
      </c>
      <c r="B1811" t="s">
        <v>249</v>
      </c>
      <c r="C1811" t="s">
        <v>239</v>
      </c>
      <c r="D1811">
        <v>2007</v>
      </c>
      <c r="E1811">
        <v>81.044780000000003</v>
      </c>
      <c r="F1811"/>
      <c r="G1811">
        <v>23.58906</v>
      </c>
      <c r="H1811">
        <v>63.017189999999999</v>
      </c>
      <c r="I1811"/>
      <c r="J1811">
        <v>2.545E-3</v>
      </c>
      <c r="K1811"/>
      <c r="L1811">
        <v>1.75E-4</v>
      </c>
      <c r="M1811"/>
      <c r="N1811">
        <v>6.98</v>
      </c>
      <c r="O1811"/>
      <c r="P1811">
        <v>25.6</v>
      </c>
      <c r="Q1811"/>
      <c r="R1811">
        <v>1.3</v>
      </c>
      <c r="S1811">
        <v>5.4</v>
      </c>
      <c r="V1811">
        <v>96</v>
      </c>
      <c r="W1811"/>
      <c r="X1811">
        <v>98</v>
      </c>
      <c r="Y1811"/>
      <c r="Z1811">
        <v>98</v>
      </c>
      <c r="AA1811"/>
      <c r="AB1811">
        <v>100</v>
      </c>
      <c r="AC1811"/>
      <c r="AD1811">
        <v>36.76</v>
      </c>
      <c r="AF1811">
        <v>39300</v>
      </c>
      <c r="AG1811"/>
      <c r="AH1811">
        <v>6.6008199999999997</v>
      </c>
      <c r="AI1811"/>
      <c r="AJ1811">
        <v>8.0642899999999997</v>
      </c>
      <c r="AK1811"/>
      <c r="AL1811">
        <v>9162.9390000000003</v>
      </c>
      <c r="AM1811"/>
      <c r="AN1811">
        <v>2.7</v>
      </c>
      <c r="AO1811">
        <v>80.900000000000006</v>
      </c>
      <c r="AP1811"/>
      <c r="AQ1811"/>
      <c r="AR1811">
        <v>41850</v>
      </c>
      <c r="AS1811">
        <v>0.5</v>
      </c>
      <c r="AT1811">
        <v>6.2076700000000002</v>
      </c>
      <c r="AU1811"/>
      <c r="AW1811">
        <v>12.569179999999999</v>
      </c>
    </row>
    <row r="1812" spans="1:49" hidden="1" x14ac:dyDescent="0.3">
      <c r="A1812" t="s">
        <v>248</v>
      </c>
      <c r="B1812" t="s">
        <v>249</v>
      </c>
      <c r="C1812" t="s">
        <v>239</v>
      </c>
      <c r="D1812">
        <v>2008</v>
      </c>
      <c r="E1812">
        <v>81.22457</v>
      </c>
      <c r="F1812"/>
      <c r="G1812">
        <v>23.745850000000001</v>
      </c>
      <c r="H1812">
        <v>62.127290000000002</v>
      </c>
      <c r="I1812"/>
      <c r="J1812">
        <v>2.4949999999999998E-3</v>
      </c>
      <c r="K1812"/>
      <c r="L1812">
        <v>1.7000000000000001E-4</v>
      </c>
      <c r="M1812"/>
      <c r="N1812">
        <v>7.02</v>
      </c>
      <c r="O1812"/>
      <c r="P1812">
        <v>25.7</v>
      </c>
      <c r="Q1812"/>
      <c r="R1812">
        <v>1.3</v>
      </c>
      <c r="S1812">
        <v>5.5</v>
      </c>
      <c r="V1812">
        <v>96</v>
      </c>
      <c r="W1812"/>
      <c r="X1812">
        <v>98</v>
      </c>
      <c r="Y1812"/>
      <c r="Z1812">
        <v>98</v>
      </c>
      <c r="AA1812"/>
      <c r="AB1812">
        <v>100</v>
      </c>
      <c r="AC1812"/>
      <c r="AD1812">
        <v>37.353000000000002</v>
      </c>
      <c r="AF1812">
        <v>41000</v>
      </c>
      <c r="AG1812"/>
      <c r="AH1812">
        <v>6.7966899999999999</v>
      </c>
      <c r="AI1812"/>
      <c r="AJ1812">
        <v>8.3030799999999996</v>
      </c>
      <c r="AK1812"/>
      <c r="AL1812">
        <v>9236.4279999999999</v>
      </c>
      <c r="AM1812"/>
      <c r="AN1812">
        <v>2.6</v>
      </c>
      <c r="AO1812">
        <v>81.099999999999994</v>
      </c>
      <c r="AP1812"/>
      <c r="AQ1812"/>
      <c r="AR1812">
        <v>43360</v>
      </c>
      <c r="AS1812">
        <v>0.5</v>
      </c>
      <c r="AT1812">
        <v>6.3830400000000003</v>
      </c>
      <c r="AU1812"/>
      <c r="AW1812">
        <v>12.230029999999999</v>
      </c>
    </row>
    <row r="1813" spans="1:49" hidden="1" x14ac:dyDescent="0.3">
      <c r="A1813" t="s">
        <v>248</v>
      </c>
      <c r="B1813" t="s">
        <v>249</v>
      </c>
      <c r="C1813" t="s">
        <v>239</v>
      </c>
      <c r="D1813">
        <v>2009</v>
      </c>
      <c r="E1813">
        <v>81.451589999999996</v>
      </c>
      <c r="F1813"/>
      <c r="G1813">
        <v>23.945889999999999</v>
      </c>
      <c r="H1813">
        <v>61.116770000000002</v>
      </c>
      <c r="I1813"/>
      <c r="J1813">
        <v>2.47E-3</v>
      </c>
      <c r="K1813"/>
      <c r="L1813">
        <v>1.6000000000000001E-4</v>
      </c>
      <c r="M1813"/>
      <c r="N1813">
        <v>7.31</v>
      </c>
      <c r="O1813"/>
      <c r="P1813">
        <v>25.7</v>
      </c>
      <c r="Q1813"/>
      <c r="R1813">
        <v>1.3</v>
      </c>
      <c r="S1813">
        <v>5.6</v>
      </c>
      <c r="V1813">
        <v>97</v>
      </c>
      <c r="W1813"/>
      <c r="X1813">
        <v>98</v>
      </c>
      <c r="Y1813"/>
      <c r="Z1813">
        <v>98</v>
      </c>
      <c r="AA1813"/>
      <c r="AB1813">
        <v>100</v>
      </c>
      <c r="AC1813"/>
      <c r="AD1813">
        <v>38.064999999999998</v>
      </c>
      <c r="AF1813">
        <v>38320</v>
      </c>
      <c r="AG1813"/>
      <c r="AH1813">
        <v>7.3231900000000003</v>
      </c>
      <c r="AI1813"/>
      <c r="AJ1813">
        <v>8.9349699999999999</v>
      </c>
      <c r="AK1813"/>
      <c r="AL1813">
        <v>9313.0869999999995</v>
      </c>
      <c r="AM1813"/>
      <c r="AN1813">
        <v>2.6</v>
      </c>
      <c r="AO1813">
        <v>81.351219999999998</v>
      </c>
      <c r="AP1813"/>
      <c r="AQ1813"/>
      <c r="AR1813">
        <v>40640</v>
      </c>
      <c r="AS1813">
        <v>0.5</v>
      </c>
      <c r="AT1813">
        <v>6.8505000000000003</v>
      </c>
      <c r="AU1813"/>
      <c r="AW1813">
        <v>12.303240000000001</v>
      </c>
    </row>
    <row r="1814" spans="1:49" hidden="1" x14ac:dyDescent="0.3">
      <c r="A1814" t="s">
        <v>248</v>
      </c>
      <c r="B1814" t="s">
        <v>249</v>
      </c>
      <c r="C1814" t="s">
        <v>239</v>
      </c>
      <c r="D1814">
        <v>2010</v>
      </c>
      <c r="E1814">
        <v>81.542339999999996</v>
      </c>
      <c r="F1814"/>
      <c r="G1814">
        <v>23.897020000000001</v>
      </c>
      <c r="H1814">
        <v>57.872680000000003</v>
      </c>
      <c r="I1814"/>
      <c r="J1814">
        <v>2.4499999999999999E-3</v>
      </c>
      <c r="K1814"/>
      <c r="L1814">
        <v>1.45E-4</v>
      </c>
      <c r="M1814"/>
      <c r="N1814">
        <v>7.38</v>
      </c>
      <c r="O1814"/>
      <c r="P1814">
        <v>25.8</v>
      </c>
      <c r="Q1814"/>
      <c r="R1814">
        <v>1.3</v>
      </c>
      <c r="S1814">
        <v>5.7</v>
      </c>
      <c r="V1814">
        <v>97</v>
      </c>
      <c r="W1814"/>
      <c r="X1814">
        <v>98</v>
      </c>
      <c r="Y1814"/>
      <c r="Z1814">
        <v>98</v>
      </c>
      <c r="AA1814"/>
      <c r="AB1814">
        <v>100</v>
      </c>
      <c r="AC1814"/>
      <c r="AD1814">
        <v>38.779000000000003</v>
      </c>
      <c r="AF1814">
        <v>40460</v>
      </c>
      <c r="AG1814"/>
      <c r="AH1814">
        <v>6.9413799999999997</v>
      </c>
      <c r="AI1814"/>
      <c r="AJ1814">
        <v>8.4771800000000006</v>
      </c>
      <c r="AK1814"/>
      <c r="AL1814">
        <v>9390.1679999999997</v>
      </c>
      <c r="AM1814"/>
      <c r="AN1814">
        <v>2.5</v>
      </c>
      <c r="AO1814">
        <v>81.451220000000006</v>
      </c>
      <c r="AP1814"/>
      <c r="AQ1814"/>
      <c r="AR1814">
        <v>42780</v>
      </c>
      <c r="AS1814">
        <v>0.5</v>
      </c>
      <c r="AT1814">
        <v>6.6147900000000002</v>
      </c>
      <c r="AU1814"/>
      <c r="AW1814">
        <v>12.374219999999999</v>
      </c>
    </row>
    <row r="1815" spans="1:49" hidden="1" x14ac:dyDescent="0.3">
      <c r="A1815" t="s">
        <v>248</v>
      </c>
      <c r="B1815" t="s">
        <v>249</v>
      </c>
      <c r="C1815" t="s">
        <v>239</v>
      </c>
      <c r="D1815">
        <v>2011</v>
      </c>
      <c r="E1815">
        <v>81.791799999999995</v>
      </c>
      <c r="F1815"/>
      <c r="G1815">
        <v>24.166879999999999</v>
      </c>
      <c r="H1815">
        <v>57.768000000000001</v>
      </c>
      <c r="I1815"/>
      <c r="J1815">
        <v>2.4350000000000001E-3</v>
      </c>
      <c r="K1815"/>
      <c r="L1815">
        <v>1.35E-4</v>
      </c>
      <c r="M1815"/>
      <c r="N1815">
        <v>7.31</v>
      </c>
      <c r="O1815"/>
      <c r="P1815">
        <v>25.8</v>
      </c>
      <c r="Q1815"/>
      <c r="R1815">
        <v>1.3</v>
      </c>
      <c r="S1815">
        <v>5.9</v>
      </c>
      <c r="T1815" s="3">
        <v>29</v>
      </c>
      <c r="V1815">
        <v>97</v>
      </c>
      <c r="W1815"/>
      <c r="X1815">
        <v>98</v>
      </c>
      <c r="Y1815"/>
      <c r="Z1815">
        <v>98</v>
      </c>
      <c r="AA1815"/>
      <c r="AB1815">
        <v>100</v>
      </c>
      <c r="AC1815"/>
      <c r="AD1815">
        <v>39.569000000000003</v>
      </c>
      <c r="AF1815">
        <v>42700</v>
      </c>
      <c r="AG1815"/>
      <c r="AH1815">
        <v>8.9558400000000002</v>
      </c>
      <c r="AI1815"/>
      <c r="AJ1815">
        <v>10.66595</v>
      </c>
      <c r="AK1815"/>
      <c r="AL1815">
        <v>9466.7099999999991</v>
      </c>
      <c r="AM1815"/>
      <c r="AN1815">
        <v>2.5</v>
      </c>
      <c r="AO1815">
        <v>81.802440000000004</v>
      </c>
      <c r="AP1815"/>
      <c r="AQ1815"/>
      <c r="AR1815">
        <v>44720</v>
      </c>
      <c r="AS1815">
        <v>0.5</v>
      </c>
      <c r="AT1815">
        <v>6.4832000000000001</v>
      </c>
      <c r="AU1815"/>
      <c r="AW1815">
        <v>12.446210000000001</v>
      </c>
    </row>
    <row r="1816" spans="1:49" hidden="1" x14ac:dyDescent="0.3">
      <c r="A1816" t="s">
        <v>248</v>
      </c>
      <c r="B1816" t="s">
        <v>249</v>
      </c>
      <c r="C1816" t="s">
        <v>239</v>
      </c>
      <c r="D1816">
        <v>2012</v>
      </c>
      <c r="E1816">
        <v>81.84496</v>
      </c>
      <c r="F1816"/>
      <c r="G1816">
        <v>24.16262</v>
      </c>
      <c r="H1816">
        <v>56.484580000000001</v>
      </c>
      <c r="I1816"/>
      <c r="J1816">
        <v>2.415E-3</v>
      </c>
      <c r="K1816"/>
      <c r="L1816">
        <v>1.25E-4</v>
      </c>
      <c r="M1816"/>
      <c r="N1816">
        <v>7.23</v>
      </c>
      <c r="O1816"/>
      <c r="P1816">
        <v>25.9</v>
      </c>
      <c r="Q1816"/>
      <c r="R1816">
        <v>1.3</v>
      </c>
      <c r="S1816">
        <v>6</v>
      </c>
      <c r="T1816" s="3">
        <v>30</v>
      </c>
      <c r="V1816">
        <v>98</v>
      </c>
      <c r="W1816"/>
      <c r="X1816">
        <v>98</v>
      </c>
      <c r="Y1816"/>
      <c r="Z1816">
        <v>98</v>
      </c>
      <c r="AA1816"/>
      <c r="AB1816">
        <v>100</v>
      </c>
      <c r="AC1816"/>
      <c r="AD1816">
        <v>40.368000000000002</v>
      </c>
      <c r="AF1816">
        <v>43090</v>
      </c>
      <c r="AG1816"/>
      <c r="AH1816">
        <v>9.1323100000000004</v>
      </c>
      <c r="AI1816"/>
      <c r="AJ1816">
        <v>10.926130000000001</v>
      </c>
      <c r="AK1816"/>
      <c r="AL1816">
        <v>9542.8119999999999</v>
      </c>
      <c r="AM1816"/>
      <c r="AN1816">
        <v>2.4</v>
      </c>
      <c r="AO1816">
        <v>81.704880000000003</v>
      </c>
      <c r="AP1816"/>
      <c r="AQ1816"/>
      <c r="AR1816">
        <v>45810</v>
      </c>
      <c r="AS1816">
        <v>0.5</v>
      </c>
      <c r="AT1816">
        <v>7.6477399999999998</v>
      </c>
      <c r="AU1816"/>
      <c r="AW1816">
        <v>12.51634</v>
      </c>
    </row>
    <row r="1817" spans="1:49" hidden="1" x14ac:dyDescent="0.3">
      <c r="A1817" t="s">
        <v>248</v>
      </c>
      <c r="B1817" t="s">
        <v>249</v>
      </c>
      <c r="C1817" t="s">
        <v>239</v>
      </c>
      <c r="D1817">
        <v>2013</v>
      </c>
      <c r="E1817">
        <v>82.05377</v>
      </c>
      <c r="F1817"/>
      <c r="G1817">
        <v>24.371120000000001</v>
      </c>
      <c r="H1817">
        <v>56.019829999999999</v>
      </c>
      <c r="I1817"/>
      <c r="J1817">
        <v>2.3800000000000002E-3</v>
      </c>
      <c r="K1817"/>
      <c r="L1817">
        <v>1.15E-4</v>
      </c>
      <c r="M1817"/>
      <c r="N1817">
        <v>7.32</v>
      </c>
      <c r="O1817"/>
      <c r="P1817">
        <v>25.9</v>
      </c>
      <c r="Q1817"/>
      <c r="R1817">
        <v>1.4</v>
      </c>
      <c r="S1817">
        <v>6.2</v>
      </c>
      <c r="T1817" s="3">
        <v>35</v>
      </c>
      <c r="V1817">
        <v>97</v>
      </c>
      <c r="W1817"/>
      <c r="X1817">
        <v>98</v>
      </c>
      <c r="Y1817"/>
      <c r="Z1817">
        <v>98</v>
      </c>
      <c r="AA1817"/>
      <c r="AB1817">
        <v>100</v>
      </c>
      <c r="AC1817"/>
      <c r="AD1817">
        <v>41.259</v>
      </c>
      <c r="AF1817">
        <v>44760</v>
      </c>
      <c r="AG1817"/>
      <c r="AH1817">
        <v>9.2464399999999998</v>
      </c>
      <c r="AI1817"/>
      <c r="AJ1817">
        <v>11.088939999999999</v>
      </c>
      <c r="AK1817"/>
      <c r="AL1817">
        <v>9618.0159999999996</v>
      </c>
      <c r="AM1817"/>
      <c r="AN1817">
        <v>2.4</v>
      </c>
      <c r="AO1817">
        <v>81.956100000000006</v>
      </c>
      <c r="AP1817"/>
      <c r="AQ1817"/>
      <c r="AR1817">
        <v>46770</v>
      </c>
      <c r="AS1817">
        <v>0.7</v>
      </c>
      <c r="AT1817">
        <v>7.7094899999999997</v>
      </c>
      <c r="AU1817"/>
      <c r="AW1817">
        <v>12.30193</v>
      </c>
    </row>
    <row r="1818" spans="1:49" hidden="1" x14ac:dyDescent="0.3">
      <c r="A1818" t="s">
        <v>248</v>
      </c>
      <c r="B1818" t="s">
        <v>249</v>
      </c>
      <c r="C1818" t="s">
        <v>239</v>
      </c>
      <c r="D1818">
        <v>2014</v>
      </c>
      <c r="E1818">
        <v>82.255709999999993</v>
      </c>
      <c r="F1818"/>
      <c r="G1818">
        <v>24.54186</v>
      </c>
      <c r="H1818">
        <v>54.93224</v>
      </c>
      <c r="I1818"/>
      <c r="J1818">
        <v>2.31E-3</v>
      </c>
      <c r="K1818"/>
      <c r="L1818">
        <v>1.1E-4</v>
      </c>
      <c r="M1818"/>
      <c r="N1818">
        <v>7.2</v>
      </c>
      <c r="O1818"/>
      <c r="P1818">
        <v>26</v>
      </c>
      <c r="Q1818"/>
      <c r="R1818">
        <v>1.4</v>
      </c>
      <c r="S1818">
        <v>6.4</v>
      </c>
      <c r="T1818" s="3">
        <v>42</v>
      </c>
      <c r="V1818">
        <v>97</v>
      </c>
      <c r="W1818"/>
      <c r="X1818">
        <v>97</v>
      </c>
      <c r="Y1818"/>
      <c r="Z1818">
        <v>97</v>
      </c>
      <c r="AA1818"/>
      <c r="AB1818">
        <v>100</v>
      </c>
      <c r="AC1818"/>
      <c r="AD1818">
        <v>42.036999999999999</v>
      </c>
      <c r="AF1818"/>
      <c r="AG1818"/>
      <c r="AH1818">
        <v>9.2784300000000002</v>
      </c>
      <c r="AI1818"/>
      <c r="AJ1818">
        <v>11.129720000000001</v>
      </c>
      <c r="AK1818"/>
      <c r="AL1818">
        <v>9692.1309999999994</v>
      </c>
      <c r="AM1818"/>
      <c r="AN1818">
        <v>2.4</v>
      </c>
      <c r="AO1818">
        <v>82.253659999999996</v>
      </c>
      <c r="AP1818"/>
      <c r="AQ1818"/>
      <c r="AR1818">
        <v>47570</v>
      </c>
      <c r="AS1818">
        <v>0.5</v>
      </c>
      <c r="AT1818">
        <v>7.6732899999999997</v>
      </c>
      <c r="AU1818"/>
      <c r="AW1818">
        <v>12.364800000000001</v>
      </c>
    </row>
    <row r="1819" spans="1:49" hidden="1" x14ac:dyDescent="0.3">
      <c r="A1819" t="s">
        <v>248</v>
      </c>
      <c r="B1819" t="s">
        <v>249</v>
      </c>
      <c r="C1819" t="s">
        <v>239</v>
      </c>
      <c r="D1819">
        <v>2015</v>
      </c>
      <c r="E1819">
        <v>82.141440000000003</v>
      </c>
      <c r="F1819"/>
      <c r="G1819">
        <v>24.387540000000001</v>
      </c>
      <c r="H1819">
        <v>53.95993</v>
      </c>
      <c r="I1819"/>
      <c r="J1819">
        <v>2.215E-3</v>
      </c>
      <c r="K1819"/>
      <c r="L1819">
        <v>1.1E-4</v>
      </c>
      <c r="M1819"/>
      <c r="N1819">
        <v>7.13</v>
      </c>
      <c r="O1819"/>
      <c r="P1819">
        <v>26</v>
      </c>
      <c r="Q1819"/>
      <c r="R1819">
        <v>1.4</v>
      </c>
      <c r="S1819">
        <v>6.6</v>
      </c>
      <c r="T1819" s="3">
        <v>53</v>
      </c>
      <c r="V1819">
        <v>98</v>
      </c>
      <c r="W1819"/>
      <c r="X1819">
        <v>98</v>
      </c>
      <c r="Y1819"/>
      <c r="Z1819">
        <v>98</v>
      </c>
      <c r="AA1819"/>
      <c r="AB1819">
        <v>100</v>
      </c>
      <c r="AC1819"/>
      <c r="AD1819">
        <v>42.856000000000002</v>
      </c>
      <c r="AF1819"/>
      <c r="AG1819"/>
      <c r="AH1819">
        <v>9.1701999999999995</v>
      </c>
      <c r="AI1819"/>
      <c r="AJ1819">
        <v>11.00372</v>
      </c>
      <c r="AK1819"/>
      <c r="AL1819">
        <v>9764.9500000000007</v>
      </c>
      <c r="AM1819"/>
      <c r="AN1819">
        <v>2.2999999999999998</v>
      </c>
      <c r="AO1819">
        <v>82.204880000000003</v>
      </c>
      <c r="AP1819"/>
      <c r="AQ1819"/>
      <c r="AR1819">
        <v>48930</v>
      </c>
      <c r="AS1819">
        <v>0.5</v>
      </c>
      <c r="AT1819">
        <v>7.5483000000000002</v>
      </c>
      <c r="AU1819"/>
      <c r="AW1819">
        <v>12.426270000000001</v>
      </c>
    </row>
    <row r="1820" spans="1:49" hidden="1" x14ac:dyDescent="0.3">
      <c r="A1820" t="s">
        <v>248</v>
      </c>
      <c r="B1820" t="s">
        <v>249</v>
      </c>
      <c r="C1820" t="s">
        <v>239</v>
      </c>
      <c r="D1820">
        <v>2016</v>
      </c>
      <c r="E1820">
        <v>82.363429999999994</v>
      </c>
      <c r="F1820"/>
      <c r="G1820">
        <v>24.553799999999999</v>
      </c>
      <c r="H1820">
        <v>52.432209999999998</v>
      </c>
      <c r="I1820"/>
      <c r="J1820">
        <v>2.0999999999999999E-3</v>
      </c>
      <c r="K1820"/>
      <c r="L1820">
        <v>1E-4</v>
      </c>
      <c r="M1820"/>
      <c r="N1820">
        <v>7.15</v>
      </c>
      <c r="O1820"/>
      <c r="P1820">
        <v>26</v>
      </c>
      <c r="Q1820"/>
      <c r="R1820">
        <v>1.4</v>
      </c>
      <c r="S1820">
        <v>6.7</v>
      </c>
      <c r="T1820" s="3">
        <v>67</v>
      </c>
      <c r="V1820">
        <v>97</v>
      </c>
      <c r="W1820"/>
      <c r="X1820">
        <v>98</v>
      </c>
      <c r="Y1820"/>
      <c r="Z1820">
        <v>98</v>
      </c>
      <c r="AA1820"/>
      <c r="AB1820">
        <v>100</v>
      </c>
      <c r="AC1820"/>
      <c r="AD1820">
        <v>39.840000000000003</v>
      </c>
      <c r="AF1820"/>
      <c r="AG1820"/>
      <c r="AH1820">
        <v>9.1536299999999997</v>
      </c>
      <c r="AI1820"/>
      <c r="AJ1820">
        <v>10.976129999999999</v>
      </c>
      <c r="AK1820"/>
      <c r="AL1820">
        <v>9836.0069999999996</v>
      </c>
      <c r="AM1820"/>
      <c r="AN1820">
        <v>2.2999999999999998</v>
      </c>
      <c r="AO1820">
        <v>82.307320000000004</v>
      </c>
      <c r="AP1820"/>
      <c r="AQ1820"/>
      <c r="AR1820">
        <v>49420</v>
      </c>
      <c r="AT1820">
        <v>7.6699299999999999</v>
      </c>
      <c r="AU1820"/>
      <c r="AW1820">
        <v>12.487439999999999</v>
      </c>
    </row>
    <row r="1821" spans="1:49" hidden="1" x14ac:dyDescent="0.3">
      <c r="A1821" t="s">
        <v>250</v>
      </c>
      <c r="B1821" t="s">
        <v>251</v>
      </c>
      <c r="C1821" t="s">
        <v>239</v>
      </c>
      <c r="D1821">
        <v>2000</v>
      </c>
      <c r="E1821">
        <v>65.503619999999998</v>
      </c>
      <c r="F1821"/>
      <c r="G1821">
        <v>17.718</v>
      </c>
      <c r="H1821">
        <v>170.11269999999999</v>
      </c>
      <c r="I1821"/>
      <c r="J1821">
        <v>7.5420000000000001E-2</v>
      </c>
      <c r="K1821"/>
      <c r="L1821">
        <v>5.0850000000000001E-3</v>
      </c>
      <c r="M1821"/>
      <c r="N1821">
        <v>0.81274999999999997</v>
      </c>
      <c r="O1821"/>
      <c r="P1821">
        <v>24.1</v>
      </c>
      <c r="Q1821"/>
      <c r="R1821">
        <v>4.2</v>
      </c>
      <c r="S1821">
        <v>0.9</v>
      </c>
      <c r="V1821">
        <v>88</v>
      </c>
      <c r="W1821"/>
      <c r="X1821">
        <v>86</v>
      </c>
      <c r="Y1821"/>
      <c r="Z1821">
        <v>83</v>
      </c>
      <c r="AA1821"/>
      <c r="AB1821">
        <v>55.906010000000002</v>
      </c>
      <c r="AC1821"/>
      <c r="AD1821">
        <v>21.716999999999999</v>
      </c>
      <c r="AF1821">
        <v>900</v>
      </c>
      <c r="AG1821"/>
      <c r="AH1821">
        <v>0.88544999999999996</v>
      </c>
      <c r="AI1821"/>
      <c r="AJ1821">
        <v>4.26492</v>
      </c>
      <c r="AK1821"/>
      <c r="AL1821">
        <v>6216.3410000000003</v>
      </c>
      <c r="AM1821"/>
      <c r="AN1821">
        <v>67.8</v>
      </c>
      <c r="AO1821">
        <v>61.973999999999997</v>
      </c>
      <c r="AP1821">
        <v>0.1</v>
      </c>
      <c r="AQ1821"/>
      <c r="AR1821">
        <v>900</v>
      </c>
      <c r="AT1821">
        <v>2.3287100000000001</v>
      </c>
      <c r="AU1821"/>
      <c r="AV1821">
        <v>99.450680000000006</v>
      </c>
      <c r="AW1821">
        <v>10.82551</v>
      </c>
    </row>
    <row r="1822" spans="1:49" hidden="1" x14ac:dyDescent="0.3">
      <c r="A1822" t="s">
        <v>250</v>
      </c>
      <c r="B1822" t="s">
        <v>251</v>
      </c>
      <c r="C1822" t="s">
        <v>239</v>
      </c>
      <c r="D1822">
        <v>2001</v>
      </c>
      <c r="E1822">
        <v>66.061760000000007</v>
      </c>
      <c r="F1822"/>
      <c r="G1822">
        <v>17.58858</v>
      </c>
      <c r="H1822">
        <v>161.6241</v>
      </c>
      <c r="I1822"/>
      <c r="J1822">
        <v>7.1690000000000004E-2</v>
      </c>
      <c r="K1822"/>
      <c r="L1822">
        <v>4.4799999999999996E-3</v>
      </c>
      <c r="M1822"/>
      <c r="N1822">
        <v>0.80291999999999997</v>
      </c>
      <c r="O1822"/>
      <c r="P1822">
        <v>24.2</v>
      </c>
      <c r="Q1822"/>
      <c r="R1822">
        <v>4.0999999999999996</v>
      </c>
      <c r="S1822">
        <v>1</v>
      </c>
      <c r="V1822">
        <v>88</v>
      </c>
      <c r="W1822"/>
      <c r="X1822">
        <v>84</v>
      </c>
      <c r="Y1822"/>
      <c r="Z1822">
        <v>85</v>
      </c>
      <c r="AA1822"/>
      <c r="AB1822">
        <v>57.321429999999999</v>
      </c>
      <c r="AC1822"/>
      <c r="AD1822">
        <v>21.241</v>
      </c>
      <c r="AF1822">
        <v>990</v>
      </c>
      <c r="AG1822"/>
      <c r="AH1822">
        <v>0.87580000000000002</v>
      </c>
      <c r="AI1822"/>
      <c r="AJ1822">
        <v>4.57803</v>
      </c>
      <c r="AK1822"/>
      <c r="AL1822">
        <v>6318.5129999999999</v>
      </c>
      <c r="AM1822"/>
      <c r="AN1822">
        <v>63.2</v>
      </c>
      <c r="AO1822">
        <v>62.807000000000002</v>
      </c>
      <c r="AP1822">
        <v>0.1</v>
      </c>
      <c r="AQ1822"/>
      <c r="AR1822">
        <v>990</v>
      </c>
      <c r="AT1822">
        <v>2.3765900000000002</v>
      </c>
      <c r="AU1822"/>
    </row>
    <row r="1823" spans="1:49" hidden="1" x14ac:dyDescent="0.3">
      <c r="A1823" t="s">
        <v>250</v>
      </c>
      <c r="B1823" t="s">
        <v>251</v>
      </c>
      <c r="C1823" t="s">
        <v>239</v>
      </c>
      <c r="D1823">
        <v>2002</v>
      </c>
      <c r="E1823">
        <v>66.392799999999994</v>
      </c>
      <c r="F1823"/>
      <c r="G1823">
        <v>17.347349999999999</v>
      </c>
      <c r="H1823">
        <v>156.5333</v>
      </c>
      <c r="I1823"/>
      <c r="J1823">
        <v>6.8995000000000001E-2</v>
      </c>
      <c r="K1823"/>
      <c r="L1823">
        <v>4.0049999999999999E-3</v>
      </c>
      <c r="M1823"/>
      <c r="N1823">
        <v>0.80193000000000003</v>
      </c>
      <c r="O1823"/>
      <c r="P1823">
        <v>24.3</v>
      </c>
      <c r="Q1823"/>
      <c r="R1823">
        <v>4.0999999999999996</v>
      </c>
      <c r="S1823">
        <v>1</v>
      </c>
      <c r="T1823" s="3">
        <v>39</v>
      </c>
      <c r="V1823">
        <v>89</v>
      </c>
      <c r="W1823"/>
      <c r="X1823">
        <v>84</v>
      </c>
      <c r="Y1823"/>
      <c r="Z1823">
        <v>85</v>
      </c>
      <c r="AA1823"/>
      <c r="AB1823">
        <v>58.74521</v>
      </c>
      <c r="AC1823"/>
      <c r="AD1823">
        <v>20.41</v>
      </c>
      <c r="AF1823">
        <v>1100</v>
      </c>
      <c r="AG1823"/>
      <c r="AH1823">
        <v>0.80717000000000005</v>
      </c>
      <c r="AI1823"/>
      <c r="AJ1823">
        <v>4.4364699999999999</v>
      </c>
      <c r="AK1823"/>
      <c r="AL1823">
        <v>6426.8670000000002</v>
      </c>
      <c r="AM1823"/>
      <c r="AN1823">
        <v>58.8</v>
      </c>
      <c r="AO1823">
        <v>63.652999999999999</v>
      </c>
      <c r="AP1823">
        <v>0.1</v>
      </c>
      <c r="AQ1823"/>
      <c r="AR1823">
        <v>1100</v>
      </c>
      <c r="AT1823">
        <v>2.7757900000000002</v>
      </c>
      <c r="AU1823"/>
    </row>
    <row r="1824" spans="1:49" hidden="1" x14ac:dyDescent="0.3">
      <c r="A1824" t="s">
        <v>250</v>
      </c>
      <c r="B1824" t="s">
        <v>251</v>
      </c>
      <c r="C1824" t="s">
        <v>239</v>
      </c>
      <c r="D1824">
        <v>2003</v>
      </c>
      <c r="E1824">
        <v>67.03989</v>
      </c>
      <c r="F1824"/>
      <c r="G1824">
        <v>17.400919999999999</v>
      </c>
      <c r="H1824">
        <v>147.12960000000001</v>
      </c>
      <c r="I1824"/>
      <c r="J1824">
        <v>6.7000000000000004E-2</v>
      </c>
      <c r="K1824"/>
      <c r="L1824">
        <v>3.5899999999999999E-3</v>
      </c>
      <c r="M1824"/>
      <c r="N1824">
        <v>0.74380000000000002</v>
      </c>
      <c r="O1824"/>
      <c r="P1824">
        <v>24.4</v>
      </c>
      <c r="Q1824"/>
      <c r="R1824">
        <v>4</v>
      </c>
      <c r="S1824">
        <v>1.1000000000000001</v>
      </c>
      <c r="T1824" s="3">
        <v>58</v>
      </c>
      <c r="V1824">
        <v>91</v>
      </c>
      <c r="W1824"/>
      <c r="X1824">
        <v>82</v>
      </c>
      <c r="Y1824"/>
      <c r="Z1824">
        <v>85</v>
      </c>
      <c r="AA1824"/>
      <c r="AB1824">
        <v>60.177340000000001</v>
      </c>
      <c r="AC1824"/>
      <c r="AD1824">
        <v>19.396000000000001</v>
      </c>
      <c r="AF1824">
        <v>1210</v>
      </c>
      <c r="AG1824"/>
      <c r="AH1824">
        <v>0.76922999999999997</v>
      </c>
      <c r="AI1824"/>
      <c r="AJ1824">
        <v>4.7021899999999999</v>
      </c>
      <c r="AK1824"/>
      <c r="AL1824">
        <v>6541.5469999999996</v>
      </c>
      <c r="AM1824"/>
      <c r="AN1824">
        <v>54.7</v>
      </c>
      <c r="AO1824">
        <v>64.495999999999995</v>
      </c>
      <c r="AP1824">
        <v>0.1</v>
      </c>
      <c r="AQ1824"/>
      <c r="AR1824">
        <v>1200</v>
      </c>
      <c r="AS1824">
        <v>30.8</v>
      </c>
      <c r="AT1824">
        <v>2.4207900000000002</v>
      </c>
      <c r="AU1824"/>
    </row>
    <row r="1825" spans="1:48" hidden="1" x14ac:dyDescent="0.3">
      <c r="A1825" t="s">
        <v>250</v>
      </c>
      <c r="B1825" t="s">
        <v>251</v>
      </c>
      <c r="C1825" t="s">
        <v>239</v>
      </c>
      <c r="D1825">
        <v>2004</v>
      </c>
      <c r="E1825">
        <v>67.635639999999995</v>
      </c>
      <c r="F1825"/>
      <c r="G1825">
        <v>17.675380000000001</v>
      </c>
      <c r="H1825">
        <v>141.9408</v>
      </c>
      <c r="I1825"/>
      <c r="J1825">
        <v>6.4634999999999998E-2</v>
      </c>
      <c r="K1825"/>
      <c r="L1825">
        <v>3.2599999999999999E-3</v>
      </c>
      <c r="M1825"/>
      <c r="N1825">
        <v>0.69938999999999996</v>
      </c>
      <c r="O1825"/>
      <c r="P1825">
        <v>24.5</v>
      </c>
      <c r="Q1825"/>
      <c r="R1825">
        <v>4</v>
      </c>
      <c r="S1825">
        <v>1.2</v>
      </c>
      <c r="T1825" s="3">
        <v>81</v>
      </c>
      <c r="V1825">
        <v>92</v>
      </c>
      <c r="W1825"/>
      <c r="X1825">
        <v>82</v>
      </c>
      <c r="Y1825"/>
      <c r="Z1825">
        <v>86</v>
      </c>
      <c r="AA1825"/>
      <c r="AB1825">
        <v>61.617420000000003</v>
      </c>
      <c r="AC1825"/>
      <c r="AD1825">
        <v>19.512</v>
      </c>
      <c r="AF1825">
        <v>1370</v>
      </c>
      <c r="AG1825"/>
      <c r="AH1825">
        <v>0.89476999999999995</v>
      </c>
      <c r="AI1825"/>
      <c r="AJ1825">
        <v>4.7991099999999998</v>
      </c>
      <c r="AK1825"/>
      <c r="AL1825">
        <v>6662.3890000000001</v>
      </c>
      <c r="AM1825"/>
      <c r="AN1825">
        <v>50.8</v>
      </c>
      <c r="AO1825">
        <v>65.313999999999993</v>
      </c>
      <c r="AP1825">
        <v>0.1</v>
      </c>
      <c r="AQ1825"/>
      <c r="AR1825">
        <v>1370</v>
      </c>
      <c r="AS1825">
        <v>15.4</v>
      </c>
      <c r="AT1825">
        <v>2.77203</v>
      </c>
      <c r="AU1825"/>
    </row>
    <row r="1826" spans="1:48" hidden="1" x14ac:dyDescent="0.3">
      <c r="A1826" t="s">
        <v>250</v>
      </c>
      <c r="B1826" t="s">
        <v>251</v>
      </c>
      <c r="C1826" t="s">
        <v>239</v>
      </c>
      <c r="D1826">
        <v>2005</v>
      </c>
      <c r="E1826">
        <v>67.398539999999997</v>
      </c>
      <c r="F1826"/>
      <c r="G1826">
        <v>17.28706</v>
      </c>
      <c r="H1826">
        <v>155.0968</v>
      </c>
      <c r="I1826"/>
      <c r="J1826">
        <v>6.1530000000000001E-2</v>
      </c>
      <c r="K1826"/>
      <c r="L1826">
        <v>2.9399999999999999E-3</v>
      </c>
      <c r="M1826"/>
      <c r="N1826">
        <v>0.65112000000000003</v>
      </c>
      <c r="O1826"/>
      <c r="P1826">
        <v>24.6</v>
      </c>
      <c r="Q1826"/>
      <c r="R1826">
        <v>3.9</v>
      </c>
      <c r="S1826">
        <v>1.2</v>
      </c>
      <c r="T1826" s="3">
        <v>81</v>
      </c>
      <c r="V1826">
        <v>85</v>
      </c>
      <c r="W1826"/>
      <c r="X1826">
        <v>79</v>
      </c>
      <c r="Y1826"/>
      <c r="Z1826">
        <v>84</v>
      </c>
      <c r="AA1826"/>
      <c r="AB1826">
        <v>63.066279999999999</v>
      </c>
      <c r="AC1826"/>
      <c r="AD1826">
        <v>19.547999999999998</v>
      </c>
      <c r="AF1826">
        <v>1480</v>
      </c>
      <c r="AG1826"/>
      <c r="AH1826">
        <v>0.98875000000000002</v>
      </c>
      <c r="AI1826"/>
      <c r="AJ1826">
        <v>5.2102500000000003</v>
      </c>
      <c r="AK1826"/>
      <c r="AL1826">
        <v>6789.3209999999999</v>
      </c>
      <c r="AM1826"/>
      <c r="AN1826">
        <v>47.4</v>
      </c>
      <c r="AO1826">
        <v>66.08</v>
      </c>
      <c r="AP1826">
        <v>0.1</v>
      </c>
      <c r="AQ1826"/>
      <c r="AR1826">
        <v>1480</v>
      </c>
      <c r="AT1826">
        <v>3.51213</v>
      </c>
      <c r="AU1826"/>
    </row>
    <row r="1827" spans="1:48" hidden="1" x14ac:dyDescent="0.3">
      <c r="A1827" t="s">
        <v>250</v>
      </c>
      <c r="B1827" t="s">
        <v>251</v>
      </c>
      <c r="C1827" t="s">
        <v>239</v>
      </c>
      <c r="D1827">
        <v>2006</v>
      </c>
      <c r="E1827">
        <v>67.899870000000007</v>
      </c>
      <c r="F1827"/>
      <c r="G1827">
        <v>17.34103</v>
      </c>
      <c r="H1827">
        <v>150.45740000000001</v>
      </c>
      <c r="I1827"/>
      <c r="J1827">
        <v>5.7270000000000001E-2</v>
      </c>
      <c r="K1827"/>
      <c r="L1827">
        <v>2.7550000000000001E-3</v>
      </c>
      <c r="M1827"/>
      <c r="N1827">
        <v>0.56237000000000004</v>
      </c>
      <c r="O1827"/>
      <c r="P1827">
        <v>24.7</v>
      </c>
      <c r="Q1827"/>
      <c r="R1827">
        <v>3.9</v>
      </c>
      <c r="S1827">
        <v>1.3</v>
      </c>
      <c r="T1827" s="3">
        <v>88</v>
      </c>
      <c r="V1827">
        <v>82</v>
      </c>
      <c r="W1827"/>
      <c r="X1827">
        <v>76</v>
      </c>
      <c r="Y1827"/>
      <c r="Z1827">
        <v>83</v>
      </c>
      <c r="AA1827"/>
      <c r="AB1827">
        <v>64.523489999999995</v>
      </c>
      <c r="AC1827"/>
      <c r="AD1827">
        <v>19.166</v>
      </c>
      <c r="AF1827">
        <v>1590</v>
      </c>
      <c r="AG1827"/>
      <c r="AH1827">
        <v>0.93615000000000004</v>
      </c>
      <c r="AI1827"/>
      <c r="AJ1827">
        <v>5.0325499999999996</v>
      </c>
      <c r="AK1827"/>
      <c r="AL1827">
        <v>6922.5870000000004</v>
      </c>
      <c r="AM1827"/>
      <c r="AN1827">
        <v>44.5</v>
      </c>
      <c r="AO1827">
        <v>66.771000000000001</v>
      </c>
      <c r="AP1827">
        <v>0.1</v>
      </c>
      <c r="AQ1827"/>
      <c r="AR1827">
        <v>1600</v>
      </c>
      <c r="AT1827">
        <v>3.4035000000000002</v>
      </c>
      <c r="AU1827"/>
    </row>
    <row r="1828" spans="1:48" hidden="1" x14ac:dyDescent="0.3">
      <c r="A1828" t="s">
        <v>250</v>
      </c>
      <c r="B1828" t="s">
        <v>251</v>
      </c>
      <c r="C1828" t="s">
        <v>239</v>
      </c>
      <c r="D1828">
        <v>2007</v>
      </c>
      <c r="E1828">
        <v>68.356539999999995</v>
      </c>
      <c r="F1828"/>
      <c r="G1828">
        <v>17.336210000000001</v>
      </c>
      <c r="H1828">
        <v>146.32</v>
      </c>
      <c r="I1828"/>
      <c r="J1828">
        <v>5.28E-2</v>
      </c>
      <c r="K1828"/>
      <c r="L1828">
        <v>2.5699999999999998E-3</v>
      </c>
      <c r="M1828"/>
      <c r="N1828">
        <v>0.54025999999999996</v>
      </c>
      <c r="O1828"/>
      <c r="P1828">
        <v>24.8</v>
      </c>
      <c r="Q1828"/>
      <c r="R1828">
        <v>3.8</v>
      </c>
      <c r="S1828">
        <v>1.4</v>
      </c>
      <c r="T1828" s="3">
        <v>84</v>
      </c>
      <c r="V1828">
        <v>85</v>
      </c>
      <c r="W1828"/>
      <c r="X1828">
        <v>85</v>
      </c>
      <c r="Y1828"/>
      <c r="Z1828">
        <v>86</v>
      </c>
      <c r="AA1828"/>
      <c r="AB1828">
        <v>65.989059999999995</v>
      </c>
      <c r="AC1828"/>
      <c r="AD1828">
        <v>18.962</v>
      </c>
      <c r="AF1828">
        <v>1750</v>
      </c>
      <c r="AG1828"/>
      <c r="AH1828">
        <v>1.0774600000000001</v>
      </c>
      <c r="AI1828"/>
      <c r="AJ1828">
        <v>5.5404999999999998</v>
      </c>
      <c r="AK1828"/>
      <c r="AL1828">
        <v>7062.6719999999996</v>
      </c>
      <c r="AM1828"/>
      <c r="AN1828">
        <v>42.1</v>
      </c>
      <c r="AO1828">
        <v>67.382000000000005</v>
      </c>
      <c r="AP1828">
        <v>0.2</v>
      </c>
      <c r="AQ1828"/>
      <c r="AR1828">
        <v>1760</v>
      </c>
      <c r="AS1828">
        <v>10.4</v>
      </c>
      <c r="AT1828">
        <v>3.4132699999999998</v>
      </c>
      <c r="AU1828"/>
    </row>
    <row r="1829" spans="1:48" hidden="1" x14ac:dyDescent="0.3">
      <c r="A1829" t="s">
        <v>250</v>
      </c>
      <c r="B1829" t="s">
        <v>251</v>
      </c>
      <c r="C1829" t="s">
        <v>239</v>
      </c>
      <c r="D1829">
        <v>2008</v>
      </c>
      <c r="E1829">
        <v>69.005780000000001</v>
      </c>
      <c r="F1829"/>
      <c r="G1829">
        <v>17.54757</v>
      </c>
      <c r="H1829">
        <v>140.85489999999999</v>
      </c>
      <c r="I1829"/>
      <c r="J1829">
        <v>4.8660000000000002E-2</v>
      </c>
      <c r="K1829"/>
      <c r="L1829">
        <v>2.3800000000000002E-3</v>
      </c>
      <c r="M1829"/>
      <c r="N1829">
        <v>0.56279999999999997</v>
      </c>
      <c r="O1829"/>
      <c r="P1829">
        <v>25</v>
      </c>
      <c r="Q1829"/>
      <c r="R1829">
        <v>3.8</v>
      </c>
      <c r="S1829">
        <v>1.5</v>
      </c>
      <c r="T1829" s="3">
        <v>86</v>
      </c>
      <c r="V1829">
        <v>86</v>
      </c>
      <c r="W1829"/>
      <c r="X1829">
        <v>87</v>
      </c>
      <c r="Y1829"/>
      <c r="Z1829">
        <v>86</v>
      </c>
      <c r="AA1829"/>
      <c r="AB1829">
        <v>67.462969999999999</v>
      </c>
      <c r="AC1829"/>
      <c r="AD1829">
        <v>19.292000000000002</v>
      </c>
      <c r="AF1829">
        <v>1900</v>
      </c>
      <c r="AG1829"/>
      <c r="AH1829">
        <v>1.36975</v>
      </c>
      <c r="AI1829"/>
      <c r="AJ1829">
        <v>5.9120699999999999</v>
      </c>
      <c r="AK1829"/>
      <c r="AL1829">
        <v>7209.93</v>
      </c>
      <c r="AM1829"/>
      <c r="AN1829">
        <v>40.1</v>
      </c>
      <c r="AO1829">
        <v>67.911000000000001</v>
      </c>
      <c r="AP1829">
        <v>0.2</v>
      </c>
      <c r="AQ1829"/>
      <c r="AR1829">
        <v>1920</v>
      </c>
      <c r="AT1829">
        <v>3.4598300000000002</v>
      </c>
      <c r="AU1829"/>
    </row>
    <row r="1830" spans="1:48" hidden="1" x14ac:dyDescent="0.3">
      <c r="A1830" t="s">
        <v>250</v>
      </c>
      <c r="B1830" t="s">
        <v>251</v>
      </c>
      <c r="C1830" t="s">
        <v>239</v>
      </c>
      <c r="D1830">
        <v>2009</v>
      </c>
      <c r="E1830">
        <v>69.703000000000003</v>
      </c>
      <c r="F1830"/>
      <c r="G1830">
        <v>17.9634</v>
      </c>
      <c r="H1830">
        <v>135.79320000000001</v>
      </c>
      <c r="I1830"/>
      <c r="J1830">
        <v>4.5580000000000002E-2</v>
      </c>
      <c r="K1830"/>
      <c r="L1830">
        <v>2.2499999999999998E-3</v>
      </c>
      <c r="M1830"/>
      <c r="N1830">
        <v>0.66449000000000003</v>
      </c>
      <c r="O1830"/>
      <c r="P1830">
        <v>25.1</v>
      </c>
      <c r="Q1830"/>
      <c r="R1830">
        <v>3.8</v>
      </c>
      <c r="S1830">
        <v>1.7</v>
      </c>
      <c r="T1830" s="3">
        <v>93</v>
      </c>
      <c r="V1830">
        <v>89</v>
      </c>
      <c r="W1830"/>
      <c r="X1830">
        <v>93</v>
      </c>
      <c r="Y1830"/>
      <c r="Z1830">
        <v>93</v>
      </c>
      <c r="AA1830"/>
      <c r="AB1830">
        <v>68.945239999999998</v>
      </c>
      <c r="AC1830"/>
      <c r="AD1830">
        <v>16.439</v>
      </c>
      <c r="AF1830">
        <v>1940</v>
      </c>
      <c r="AG1830"/>
      <c r="AH1830">
        <v>1.08423</v>
      </c>
      <c r="AI1830"/>
      <c r="AJ1830">
        <v>5.8558000000000003</v>
      </c>
      <c r="AK1830"/>
      <c r="AL1830">
        <v>7364.7529999999997</v>
      </c>
      <c r="AM1830"/>
      <c r="AN1830">
        <v>38.5</v>
      </c>
      <c r="AO1830">
        <v>68.36</v>
      </c>
      <c r="AP1830">
        <v>0.2</v>
      </c>
      <c r="AQ1830"/>
      <c r="AR1830">
        <v>1960</v>
      </c>
      <c r="AS1830">
        <v>4.7</v>
      </c>
      <c r="AT1830">
        <v>4.0983099999999997</v>
      </c>
      <c r="AU1830"/>
    </row>
    <row r="1831" spans="1:48" hidden="1" x14ac:dyDescent="0.3">
      <c r="A1831" t="s">
        <v>250</v>
      </c>
      <c r="B1831" t="s">
        <v>251</v>
      </c>
      <c r="C1831" t="s">
        <v>239</v>
      </c>
      <c r="D1831">
        <v>2010</v>
      </c>
      <c r="E1831">
        <v>69.721050000000005</v>
      </c>
      <c r="F1831"/>
      <c r="G1831">
        <v>17.62829</v>
      </c>
      <c r="H1831">
        <v>135.386</v>
      </c>
      <c r="I1831"/>
      <c r="J1831">
        <v>4.3339999999999997E-2</v>
      </c>
      <c r="K1831"/>
      <c r="L1831">
        <v>2.1450000000000002E-3</v>
      </c>
      <c r="M1831"/>
      <c r="N1831">
        <v>0.66732999999999998</v>
      </c>
      <c r="O1831"/>
      <c r="P1831">
        <v>25.2</v>
      </c>
      <c r="Q1831"/>
      <c r="R1831">
        <v>3.7</v>
      </c>
      <c r="S1831">
        <v>1.8</v>
      </c>
      <c r="T1831" s="3">
        <v>93</v>
      </c>
      <c r="V1831">
        <v>94</v>
      </c>
      <c r="W1831"/>
      <c r="X1831">
        <v>95</v>
      </c>
      <c r="Y1831"/>
      <c r="Z1831">
        <v>93</v>
      </c>
      <c r="AA1831"/>
      <c r="AB1831">
        <v>70.435869999999994</v>
      </c>
      <c r="AC1831"/>
      <c r="AD1831">
        <v>16.975000000000001</v>
      </c>
      <c r="AF1831">
        <v>2040</v>
      </c>
      <c r="AG1831"/>
      <c r="AH1831">
        <v>1.1803300000000001</v>
      </c>
      <c r="AI1831"/>
      <c r="AJ1831">
        <v>5.73543</v>
      </c>
      <c r="AK1831"/>
      <c r="AL1831">
        <v>7527.3940000000002</v>
      </c>
      <c r="AM1831"/>
      <c r="AN1831">
        <v>37.299999999999997</v>
      </c>
      <c r="AO1831">
        <v>68.736000000000004</v>
      </c>
      <c r="AP1831">
        <v>0.2</v>
      </c>
      <c r="AQ1831"/>
      <c r="AR1831">
        <v>2590</v>
      </c>
      <c r="AT1831">
        <v>4.0067500000000003</v>
      </c>
      <c r="AU1831"/>
    </row>
    <row r="1832" spans="1:48" hidden="1" x14ac:dyDescent="0.3">
      <c r="A1832" t="s">
        <v>250</v>
      </c>
      <c r="B1832" t="s">
        <v>251</v>
      </c>
      <c r="C1832" t="s">
        <v>239</v>
      </c>
      <c r="D1832">
        <v>2011</v>
      </c>
      <c r="E1832">
        <v>69.959980000000002</v>
      </c>
      <c r="F1832"/>
      <c r="G1832">
        <v>17.62321</v>
      </c>
      <c r="H1832">
        <v>132.59360000000001</v>
      </c>
      <c r="I1832"/>
      <c r="J1832">
        <v>4.2095E-2</v>
      </c>
      <c r="K1832"/>
      <c r="L1832">
        <v>1.9650000000000002E-3</v>
      </c>
      <c r="M1832"/>
      <c r="N1832">
        <v>0.69474000000000002</v>
      </c>
      <c r="O1832"/>
      <c r="P1832">
        <v>25.4</v>
      </c>
      <c r="Q1832"/>
      <c r="R1832">
        <v>3.7</v>
      </c>
      <c r="S1832">
        <v>2</v>
      </c>
      <c r="T1832" s="3">
        <v>96</v>
      </c>
      <c r="V1832">
        <v>98</v>
      </c>
      <c r="W1832"/>
      <c r="X1832">
        <v>97</v>
      </c>
      <c r="Y1832"/>
      <c r="Z1832">
        <v>96</v>
      </c>
      <c r="AA1832"/>
      <c r="AB1832">
        <v>71.934539999999998</v>
      </c>
      <c r="AC1832"/>
      <c r="AD1832">
        <v>17.209</v>
      </c>
      <c r="AF1832">
        <v>2200</v>
      </c>
      <c r="AG1832"/>
      <c r="AH1832">
        <v>1.3053300000000001</v>
      </c>
      <c r="AI1832"/>
      <c r="AJ1832">
        <v>5.8597200000000003</v>
      </c>
      <c r="AK1832"/>
      <c r="AL1832">
        <v>7697.51</v>
      </c>
      <c r="AM1832"/>
      <c r="AN1832">
        <v>36.200000000000003</v>
      </c>
      <c r="AO1832">
        <v>69.055000000000007</v>
      </c>
      <c r="AP1832">
        <v>0.2</v>
      </c>
      <c r="AQ1832"/>
      <c r="AR1832">
        <v>2860</v>
      </c>
      <c r="AT1832">
        <v>3.9351099999999999</v>
      </c>
      <c r="AU1832"/>
    </row>
    <row r="1833" spans="1:48" hidden="1" x14ac:dyDescent="0.3">
      <c r="A1833" t="s">
        <v>250</v>
      </c>
      <c r="B1833" t="s">
        <v>251</v>
      </c>
      <c r="C1833" t="s">
        <v>239</v>
      </c>
      <c r="D1833">
        <v>2012</v>
      </c>
      <c r="E1833">
        <v>70.142669999999995</v>
      </c>
      <c r="F1833"/>
      <c r="G1833">
        <v>17.61572</v>
      </c>
      <c r="H1833">
        <v>130.02209999999999</v>
      </c>
      <c r="I1833"/>
      <c r="J1833">
        <v>4.1140000000000003E-2</v>
      </c>
      <c r="K1833"/>
      <c r="L1833">
        <v>1.8699999999999999E-3</v>
      </c>
      <c r="M1833"/>
      <c r="N1833">
        <v>0.75716000000000006</v>
      </c>
      <c r="O1833"/>
      <c r="P1833">
        <v>25.5</v>
      </c>
      <c r="Q1833"/>
      <c r="R1833">
        <v>3.7</v>
      </c>
      <c r="S1833">
        <v>2.1</v>
      </c>
      <c r="T1833" s="3">
        <v>94</v>
      </c>
      <c r="V1833">
        <v>94</v>
      </c>
      <c r="W1833"/>
      <c r="X1833">
        <v>96</v>
      </c>
      <c r="Y1833"/>
      <c r="Z1833">
        <v>94</v>
      </c>
      <c r="AA1833"/>
      <c r="AB1833">
        <v>73.448179999999994</v>
      </c>
      <c r="AC1833"/>
      <c r="AD1833">
        <v>28.77</v>
      </c>
      <c r="AF1833">
        <v>2340</v>
      </c>
      <c r="AG1833"/>
      <c r="AH1833">
        <v>1.60809</v>
      </c>
      <c r="AI1833"/>
      <c r="AJ1833">
        <v>5.9818600000000002</v>
      </c>
      <c r="AK1833"/>
      <c r="AL1833">
        <v>7874.835</v>
      </c>
      <c r="AM1833"/>
      <c r="AN1833">
        <v>35.299999999999997</v>
      </c>
      <c r="AO1833">
        <v>69.34</v>
      </c>
      <c r="AP1833">
        <v>0.2</v>
      </c>
      <c r="AQ1833"/>
      <c r="AR1833">
        <v>3070</v>
      </c>
      <c r="AT1833">
        <v>4.0180300000000004</v>
      </c>
      <c r="AU1833"/>
    </row>
    <row r="1834" spans="1:48" hidden="1" x14ac:dyDescent="0.3">
      <c r="A1834" t="s">
        <v>250</v>
      </c>
      <c r="B1834" t="s">
        <v>251</v>
      </c>
      <c r="C1834" t="s">
        <v>239</v>
      </c>
      <c r="D1834">
        <v>2013</v>
      </c>
      <c r="E1834">
        <v>70.283649999999994</v>
      </c>
      <c r="F1834"/>
      <c r="G1834">
        <v>17.612179999999999</v>
      </c>
      <c r="H1834">
        <v>128.11019999999999</v>
      </c>
      <c r="I1834"/>
      <c r="J1834">
        <v>4.0529999999999997E-2</v>
      </c>
      <c r="K1834"/>
      <c r="L1834">
        <v>1.7650000000000001E-3</v>
      </c>
      <c r="M1834"/>
      <c r="N1834">
        <v>0.78141000000000005</v>
      </c>
      <c r="O1834"/>
      <c r="P1834">
        <v>25.6</v>
      </c>
      <c r="Q1834"/>
      <c r="R1834">
        <v>3.7</v>
      </c>
      <c r="S1834">
        <v>2.2999999999999998</v>
      </c>
      <c r="T1834" s="3">
        <v>96</v>
      </c>
      <c r="V1834">
        <v>92</v>
      </c>
      <c r="W1834"/>
      <c r="X1834">
        <v>97</v>
      </c>
      <c r="Y1834"/>
      <c r="Z1834">
        <v>96</v>
      </c>
      <c r="AA1834"/>
      <c r="AB1834">
        <v>74.974879999999999</v>
      </c>
      <c r="AC1834"/>
      <c r="AD1834">
        <v>28.690999999999999</v>
      </c>
      <c r="AE1834">
        <v>4.6784600000000003</v>
      </c>
      <c r="AF1834">
        <v>2500</v>
      </c>
      <c r="AG1834"/>
      <c r="AH1834">
        <v>1.9003099999999999</v>
      </c>
      <c r="AI1834"/>
      <c r="AJ1834">
        <v>6.53226</v>
      </c>
      <c r="AK1834"/>
      <c r="AL1834">
        <v>8059.7690000000002</v>
      </c>
      <c r="AM1834"/>
      <c r="AN1834">
        <v>34.5</v>
      </c>
      <c r="AO1834">
        <v>69.608999999999995</v>
      </c>
      <c r="AP1834">
        <v>0.2</v>
      </c>
      <c r="AQ1834"/>
      <c r="AR1834">
        <v>3420</v>
      </c>
      <c r="AT1834"/>
      <c r="AU1834"/>
    </row>
    <row r="1835" spans="1:48" hidden="1" x14ac:dyDescent="0.3">
      <c r="A1835" t="s">
        <v>250</v>
      </c>
      <c r="B1835" t="s">
        <v>251</v>
      </c>
      <c r="C1835" t="s">
        <v>239</v>
      </c>
      <c r="D1835">
        <v>2014</v>
      </c>
      <c r="E1835">
        <v>70.423289999999994</v>
      </c>
      <c r="F1835"/>
      <c r="G1835">
        <v>17.625889999999998</v>
      </c>
      <c r="H1835">
        <v>126.5321</v>
      </c>
      <c r="I1835"/>
      <c r="J1835">
        <v>3.9855000000000002E-2</v>
      </c>
      <c r="K1835"/>
      <c r="L1835">
        <v>1.6949999999999999E-3</v>
      </c>
      <c r="M1835"/>
      <c r="N1835">
        <v>0.81249000000000005</v>
      </c>
      <c r="O1835"/>
      <c r="P1835">
        <v>25.8</v>
      </c>
      <c r="Q1835"/>
      <c r="R1835">
        <v>3.7</v>
      </c>
      <c r="S1835">
        <v>2.5</v>
      </c>
      <c r="T1835" s="3">
        <v>97</v>
      </c>
      <c r="V1835">
        <v>98</v>
      </c>
      <c r="W1835"/>
      <c r="X1835">
        <v>94</v>
      </c>
      <c r="Y1835"/>
      <c r="Z1835">
        <v>97</v>
      </c>
      <c r="AA1835"/>
      <c r="AB1835">
        <v>76.514189999999999</v>
      </c>
      <c r="AC1835"/>
      <c r="AD1835">
        <v>21.026</v>
      </c>
      <c r="AF1835"/>
      <c r="AG1835"/>
      <c r="AH1835">
        <v>2.07762</v>
      </c>
      <c r="AI1835"/>
      <c r="AJ1835">
        <v>6.6654999999999998</v>
      </c>
      <c r="AK1835"/>
      <c r="AL1835">
        <v>8252.8330000000005</v>
      </c>
      <c r="AM1835"/>
      <c r="AN1835">
        <v>33.700000000000003</v>
      </c>
      <c r="AO1835">
        <v>69.873999999999995</v>
      </c>
      <c r="AP1835">
        <v>0.2</v>
      </c>
      <c r="AQ1835"/>
      <c r="AR1835">
        <v>3420</v>
      </c>
      <c r="AT1835"/>
      <c r="AU1835"/>
      <c r="AV1835">
        <v>99.8</v>
      </c>
    </row>
    <row r="1836" spans="1:48" hidden="1" x14ac:dyDescent="0.3">
      <c r="A1836" t="s">
        <v>250</v>
      </c>
      <c r="B1836" t="s">
        <v>251</v>
      </c>
      <c r="C1836" t="s">
        <v>239</v>
      </c>
      <c r="D1836">
        <v>2015</v>
      </c>
      <c r="E1836">
        <v>70.58784</v>
      </c>
      <c r="F1836"/>
      <c r="G1836">
        <v>17.664670000000001</v>
      </c>
      <c r="H1836">
        <v>124.85380000000001</v>
      </c>
      <c r="I1836"/>
      <c r="J1836">
        <v>3.916E-2</v>
      </c>
      <c r="K1836"/>
      <c r="L1836">
        <v>1.6100000000000001E-3</v>
      </c>
      <c r="M1836"/>
      <c r="N1836">
        <v>0.90488999999999997</v>
      </c>
      <c r="O1836"/>
      <c r="P1836">
        <v>25.9</v>
      </c>
      <c r="Q1836"/>
      <c r="R1836">
        <v>3.7</v>
      </c>
      <c r="S1836">
        <v>2.7</v>
      </c>
      <c r="T1836" s="3">
        <v>96</v>
      </c>
      <c r="V1836">
        <v>97</v>
      </c>
      <c r="W1836"/>
      <c r="X1836">
        <v>96</v>
      </c>
      <c r="Y1836"/>
      <c r="Z1836">
        <v>96</v>
      </c>
      <c r="AA1836"/>
      <c r="AB1836">
        <v>78.064790000000002</v>
      </c>
      <c r="AC1836"/>
      <c r="AF1836"/>
      <c r="AG1836"/>
      <c r="AH1836">
        <v>2.0449600000000001</v>
      </c>
      <c r="AI1836"/>
      <c r="AJ1836">
        <v>6.9073599999999997</v>
      </c>
      <c r="AK1836"/>
      <c r="AL1836">
        <v>8454.0280000000002</v>
      </c>
      <c r="AM1836"/>
      <c r="AN1836">
        <v>32.9</v>
      </c>
      <c r="AO1836">
        <v>70.137</v>
      </c>
      <c r="AP1836">
        <v>0.2</v>
      </c>
      <c r="AQ1836"/>
      <c r="AR1836">
        <v>3410</v>
      </c>
      <c r="AS1836">
        <v>4.8</v>
      </c>
      <c r="AT1836">
        <v>5.2313900000000002</v>
      </c>
      <c r="AU1836"/>
    </row>
    <row r="1837" spans="1:48" hidden="1" x14ac:dyDescent="0.3">
      <c r="A1837" t="s">
        <v>250</v>
      </c>
      <c r="B1837" t="s">
        <v>251</v>
      </c>
      <c r="C1837" t="s">
        <v>239</v>
      </c>
      <c r="D1837">
        <v>2016</v>
      </c>
      <c r="E1837">
        <v>70.759870000000006</v>
      </c>
      <c r="F1837"/>
      <c r="G1837">
        <v>17.703469999999999</v>
      </c>
      <c r="H1837">
        <v>123.2559</v>
      </c>
      <c r="I1837"/>
      <c r="J1837">
        <v>3.8309999999999997E-2</v>
      </c>
      <c r="K1837"/>
      <c r="L1837">
        <v>1.5499999999999999E-3</v>
      </c>
      <c r="M1837"/>
      <c r="N1837">
        <v>0.85936000000000001</v>
      </c>
      <c r="O1837"/>
      <c r="P1837">
        <v>26.1</v>
      </c>
      <c r="Q1837"/>
      <c r="R1837">
        <v>3.7</v>
      </c>
      <c r="S1837">
        <v>3</v>
      </c>
      <c r="T1837" s="3">
        <v>97</v>
      </c>
      <c r="V1837">
        <v>97</v>
      </c>
      <c r="W1837"/>
      <c r="X1837">
        <v>97</v>
      </c>
      <c r="Y1837"/>
      <c r="Z1837">
        <v>96</v>
      </c>
      <c r="AA1837"/>
      <c r="AB1837">
        <v>79.62585</v>
      </c>
      <c r="AC1837"/>
      <c r="AF1837"/>
      <c r="AG1837"/>
      <c r="AH1837">
        <v>2.00143</v>
      </c>
      <c r="AI1837"/>
      <c r="AJ1837">
        <v>7.0042799999999996</v>
      </c>
      <c r="AK1837"/>
      <c r="AL1837">
        <v>8663.5789999999997</v>
      </c>
      <c r="AM1837"/>
      <c r="AN1837">
        <v>32.1</v>
      </c>
      <c r="AO1837">
        <v>70.397000000000006</v>
      </c>
      <c r="AP1837">
        <v>0.2</v>
      </c>
      <c r="AQ1837"/>
      <c r="AR1837">
        <v>3530</v>
      </c>
      <c r="AT1837"/>
      <c r="AU1837"/>
    </row>
    <row r="1838" spans="1:48" hidden="1" x14ac:dyDescent="0.3">
      <c r="A1838" t="s">
        <v>252</v>
      </c>
      <c r="B1838" t="s">
        <v>253</v>
      </c>
      <c r="C1838" t="s">
        <v>239</v>
      </c>
      <c r="D1838">
        <v>2000</v>
      </c>
      <c r="E1838">
        <v>63.543840000000003</v>
      </c>
      <c r="F1838"/>
      <c r="G1838">
        <v>17.02422</v>
      </c>
      <c r="H1838">
        <v>214.7636</v>
      </c>
      <c r="I1838"/>
      <c r="J1838">
        <v>8.4334999999999993E-2</v>
      </c>
      <c r="K1838"/>
      <c r="L1838">
        <v>4.385E-3</v>
      </c>
      <c r="M1838"/>
      <c r="N1838">
        <v>2.8926599999999998</v>
      </c>
      <c r="O1838"/>
      <c r="P1838">
        <v>24.7</v>
      </c>
      <c r="Q1838"/>
      <c r="R1838">
        <v>3.7</v>
      </c>
      <c r="S1838">
        <v>1.8</v>
      </c>
      <c r="V1838">
        <v>96</v>
      </c>
      <c r="W1838"/>
      <c r="X1838">
        <v>98</v>
      </c>
      <c r="Y1838"/>
      <c r="Z1838">
        <v>97</v>
      </c>
      <c r="AA1838"/>
      <c r="AB1838">
        <v>86.981669999999994</v>
      </c>
      <c r="AC1838"/>
      <c r="AD1838">
        <v>27.475000000000001</v>
      </c>
      <c r="AF1838">
        <v>3990</v>
      </c>
      <c r="AG1838"/>
      <c r="AH1838">
        <v>3.2146300000000001</v>
      </c>
      <c r="AI1838"/>
      <c r="AJ1838">
        <v>6.8916399999999998</v>
      </c>
      <c r="AK1838"/>
      <c r="AL1838">
        <v>4516.1329999999998</v>
      </c>
      <c r="AM1838"/>
      <c r="AN1838">
        <v>65.7</v>
      </c>
      <c r="AO1838">
        <v>63.613</v>
      </c>
      <c r="AP1838"/>
      <c r="AQ1838"/>
      <c r="AR1838">
        <v>3980</v>
      </c>
      <c r="AT1838"/>
      <c r="AU1838"/>
    </row>
    <row r="1839" spans="1:48" hidden="1" x14ac:dyDescent="0.3">
      <c r="A1839" t="s">
        <v>252</v>
      </c>
      <c r="B1839" t="s">
        <v>253</v>
      </c>
      <c r="C1839" t="s">
        <v>239</v>
      </c>
      <c r="D1839">
        <v>2001</v>
      </c>
      <c r="E1839">
        <v>64.040949999999995</v>
      </c>
      <c r="F1839"/>
      <c r="G1839">
        <v>17.19753</v>
      </c>
      <c r="H1839">
        <v>209.5762</v>
      </c>
      <c r="I1839"/>
      <c r="J1839">
        <v>7.8899999999999998E-2</v>
      </c>
      <c r="K1839"/>
      <c r="L1839">
        <v>4.385E-3</v>
      </c>
      <c r="M1839"/>
      <c r="N1839">
        <v>2.3599000000000001</v>
      </c>
      <c r="O1839"/>
      <c r="P1839">
        <v>24.8</v>
      </c>
      <c r="Q1839"/>
      <c r="R1839">
        <v>3.6</v>
      </c>
      <c r="S1839">
        <v>1.9</v>
      </c>
      <c r="V1839">
        <v>98</v>
      </c>
      <c r="W1839"/>
      <c r="X1839">
        <v>94</v>
      </c>
      <c r="Y1839"/>
      <c r="Z1839">
        <v>95</v>
      </c>
      <c r="AA1839"/>
      <c r="AB1839">
        <v>87.742869999999996</v>
      </c>
      <c r="AC1839"/>
      <c r="AD1839">
        <v>27.681000000000001</v>
      </c>
      <c r="AF1839">
        <v>4350</v>
      </c>
      <c r="AG1839"/>
      <c r="AH1839">
        <v>2.81792</v>
      </c>
      <c r="AI1839"/>
      <c r="AJ1839">
        <v>8.1487499999999997</v>
      </c>
      <c r="AK1839"/>
      <c r="AL1839">
        <v>4564.0829999999996</v>
      </c>
      <c r="AM1839"/>
      <c r="AN1839">
        <v>64.2</v>
      </c>
      <c r="AO1839">
        <v>63.841999999999999</v>
      </c>
      <c r="AP1839"/>
      <c r="AQ1839"/>
      <c r="AR1839">
        <v>4340</v>
      </c>
      <c r="AT1839"/>
      <c r="AU1839"/>
    </row>
    <row r="1840" spans="1:48" hidden="1" x14ac:dyDescent="0.3">
      <c r="A1840" t="s">
        <v>252</v>
      </c>
      <c r="B1840" t="s">
        <v>253</v>
      </c>
      <c r="C1840" t="s">
        <v>239</v>
      </c>
      <c r="D1840">
        <v>2002</v>
      </c>
      <c r="E1840">
        <v>63.814590000000003</v>
      </c>
      <c r="F1840"/>
      <c r="G1840">
        <v>16.401589999999999</v>
      </c>
      <c r="H1840">
        <v>215.9974</v>
      </c>
      <c r="I1840"/>
      <c r="J1840">
        <v>7.1370000000000003E-2</v>
      </c>
      <c r="K1840"/>
      <c r="L1840">
        <v>4.2599999999999999E-3</v>
      </c>
      <c r="M1840"/>
      <c r="N1840">
        <v>2.4110200000000002</v>
      </c>
      <c r="O1840"/>
      <c r="P1840">
        <v>24.9</v>
      </c>
      <c r="Q1840"/>
      <c r="R1840">
        <v>3.6</v>
      </c>
      <c r="S1840">
        <v>2</v>
      </c>
      <c r="T1840" s="3">
        <v>96</v>
      </c>
      <c r="V1840">
        <v>88</v>
      </c>
      <c r="W1840"/>
      <c r="X1840">
        <v>99</v>
      </c>
      <c r="Y1840"/>
      <c r="Z1840">
        <v>98</v>
      </c>
      <c r="AA1840"/>
      <c r="AB1840">
        <v>88.498630000000006</v>
      </c>
      <c r="AC1840"/>
      <c r="AD1840">
        <v>70.945999999999998</v>
      </c>
      <c r="AF1840">
        <v>4390</v>
      </c>
      <c r="AG1840"/>
      <c r="AH1840">
        <v>2.4314800000000001</v>
      </c>
      <c r="AI1840"/>
      <c r="AJ1840">
        <v>7.0219699999999996</v>
      </c>
      <c r="AK1840"/>
      <c r="AL1840">
        <v>4610.0050000000001</v>
      </c>
      <c r="AM1840"/>
      <c r="AN1840">
        <v>62.6</v>
      </c>
      <c r="AO1840">
        <v>64.100999999999999</v>
      </c>
      <c r="AP1840"/>
      <c r="AQ1840"/>
      <c r="AR1840">
        <v>4390</v>
      </c>
      <c r="AT1840"/>
      <c r="AU1840"/>
    </row>
    <row r="1841" spans="1:48" hidden="1" x14ac:dyDescent="0.3">
      <c r="A1841" t="s">
        <v>252</v>
      </c>
      <c r="B1841" t="s">
        <v>253</v>
      </c>
      <c r="C1841" t="s">
        <v>239</v>
      </c>
      <c r="D1841">
        <v>2003</v>
      </c>
      <c r="E1841">
        <v>64.302250000000001</v>
      </c>
      <c r="F1841"/>
      <c r="G1841">
        <v>16.389620000000001</v>
      </c>
      <c r="H1841">
        <v>217.54159999999999</v>
      </c>
      <c r="I1841"/>
      <c r="J1841">
        <v>6.4085000000000003E-2</v>
      </c>
      <c r="K1841"/>
      <c r="L1841">
        <v>4.0150000000000003E-3</v>
      </c>
      <c r="M1841"/>
      <c r="N1841">
        <v>2.5669</v>
      </c>
      <c r="O1841"/>
      <c r="P1841">
        <v>25</v>
      </c>
      <c r="Q1841"/>
      <c r="R1841">
        <v>3.5</v>
      </c>
      <c r="S1841">
        <v>2.1</v>
      </c>
      <c r="T1841" s="3">
        <v>97</v>
      </c>
      <c r="V1841">
        <v>97</v>
      </c>
      <c r="W1841"/>
      <c r="X1841">
        <v>66</v>
      </c>
      <c r="Y1841"/>
      <c r="Z1841">
        <v>83</v>
      </c>
      <c r="AA1841"/>
      <c r="AB1841">
        <v>89.24879</v>
      </c>
      <c r="AC1841"/>
      <c r="AD1841">
        <v>26.651</v>
      </c>
      <c r="AF1841">
        <v>4640</v>
      </c>
      <c r="AG1841"/>
      <c r="AH1841">
        <v>2.7085300000000001</v>
      </c>
      <c r="AI1841"/>
      <c r="AJ1841">
        <v>8.5121699999999993</v>
      </c>
      <c r="AK1841"/>
      <c r="AL1841">
        <v>4655.7430000000004</v>
      </c>
      <c r="AM1841"/>
      <c r="AN1841">
        <v>61</v>
      </c>
      <c r="AO1841">
        <v>64.385999999999996</v>
      </c>
      <c r="AP1841"/>
      <c r="AQ1841"/>
      <c r="AR1841">
        <v>4640</v>
      </c>
      <c r="AT1841"/>
      <c r="AU1841"/>
    </row>
    <row r="1842" spans="1:48" hidden="1" x14ac:dyDescent="0.3">
      <c r="A1842" t="s">
        <v>252</v>
      </c>
      <c r="B1842" t="s">
        <v>253</v>
      </c>
      <c r="C1842" t="s">
        <v>239</v>
      </c>
      <c r="D1842">
        <v>2004</v>
      </c>
      <c r="E1842">
        <v>64.678740000000005</v>
      </c>
      <c r="F1842"/>
      <c r="G1842">
        <v>16.538789999999999</v>
      </c>
      <c r="H1842">
        <v>223.75129999999999</v>
      </c>
      <c r="I1842"/>
      <c r="J1842">
        <v>5.8424999999999998E-2</v>
      </c>
      <c r="K1842"/>
      <c r="L1842">
        <v>3.7599999999999999E-3</v>
      </c>
      <c r="M1842"/>
      <c r="N1842">
        <v>2.5775700000000001</v>
      </c>
      <c r="O1842"/>
      <c r="P1842">
        <v>25.1</v>
      </c>
      <c r="Q1842"/>
      <c r="R1842">
        <v>3.5</v>
      </c>
      <c r="S1842">
        <v>2.2000000000000002</v>
      </c>
      <c r="T1842" s="3">
        <v>96</v>
      </c>
      <c r="V1842">
        <v>97</v>
      </c>
      <c r="W1842"/>
      <c r="X1842">
        <v>98</v>
      </c>
      <c r="Y1842"/>
      <c r="Z1842">
        <v>97</v>
      </c>
      <c r="AA1842"/>
      <c r="AB1842">
        <v>89.993350000000007</v>
      </c>
      <c r="AC1842"/>
      <c r="AD1842">
        <v>26.13</v>
      </c>
      <c r="AF1842">
        <v>4950</v>
      </c>
      <c r="AG1842"/>
      <c r="AH1842">
        <v>2.42143</v>
      </c>
      <c r="AI1842"/>
      <c r="AJ1842">
        <v>10.57751</v>
      </c>
      <c r="AK1842"/>
      <c r="AL1842">
        <v>4703.4009999999998</v>
      </c>
      <c r="AM1842"/>
      <c r="AN1842">
        <v>59.4</v>
      </c>
      <c r="AO1842">
        <v>64.692999999999998</v>
      </c>
      <c r="AP1842"/>
      <c r="AQ1842"/>
      <c r="AR1842">
        <v>4940</v>
      </c>
      <c r="AT1842"/>
      <c r="AU1842"/>
    </row>
    <row r="1843" spans="1:48" hidden="1" x14ac:dyDescent="0.3">
      <c r="A1843" t="s">
        <v>252</v>
      </c>
      <c r="B1843" t="s">
        <v>253</v>
      </c>
      <c r="C1843" t="s">
        <v>239</v>
      </c>
      <c r="D1843">
        <v>2005</v>
      </c>
      <c r="E1843">
        <v>64.486509999999996</v>
      </c>
      <c r="F1843"/>
      <c r="G1843">
        <v>16.3035</v>
      </c>
      <c r="H1843">
        <v>233.80779999999999</v>
      </c>
      <c r="I1843"/>
      <c r="J1843">
        <v>5.5315000000000003E-2</v>
      </c>
      <c r="K1843"/>
      <c r="L1843">
        <v>3.5850000000000001E-3</v>
      </c>
      <c r="M1843"/>
      <c r="N1843">
        <v>2.6320899999999998</v>
      </c>
      <c r="O1843"/>
      <c r="P1843">
        <v>25.2</v>
      </c>
      <c r="Q1843"/>
      <c r="R1843">
        <v>3.4</v>
      </c>
      <c r="S1843">
        <v>2.2999999999999998</v>
      </c>
      <c r="T1843" s="3">
        <v>99</v>
      </c>
      <c r="V1843">
        <v>99</v>
      </c>
      <c r="W1843"/>
      <c r="X1843">
        <v>99</v>
      </c>
      <c r="Y1843"/>
      <c r="Z1843">
        <v>99</v>
      </c>
      <c r="AA1843"/>
      <c r="AB1843">
        <v>90.777050000000003</v>
      </c>
      <c r="AC1843"/>
      <c r="AD1843">
        <v>25.038</v>
      </c>
      <c r="AF1843">
        <v>5400</v>
      </c>
      <c r="AG1843"/>
      <c r="AH1843">
        <v>2.0205299999999999</v>
      </c>
      <c r="AI1843"/>
      <c r="AJ1843">
        <v>9.5553000000000008</v>
      </c>
      <c r="AK1843"/>
      <c r="AL1843">
        <v>4754.6459999999997</v>
      </c>
      <c r="AM1843"/>
      <c r="AN1843">
        <v>57.8</v>
      </c>
      <c r="AO1843">
        <v>65.016999999999996</v>
      </c>
      <c r="AP1843"/>
      <c r="AQ1843"/>
      <c r="AR1843">
        <v>5390</v>
      </c>
      <c r="AT1843"/>
      <c r="AU1843"/>
    </row>
    <row r="1844" spans="1:48" hidden="1" x14ac:dyDescent="0.3">
      <c r="A1844" t="s">
        <v>252</v>
      </c>
      <c r="B1844" t="s">
        <v>253</v>
      </c>
      <c r="C1844" t="s">
        <v>239</v>
      </c>
      <c r="D1844">
        <v>2006</v>
      </c>
      <c r="E1844">
        <v>64.953959999999995</v>
      </c>
      <c r="F1844"/>
      <c r="G1844">
        <v>16.7974</v>
      </c>
      <c r="H1844">
        <v>230.779</v>
      </c>
      <c r="I1844"/>
      <c r="J1844">
        <v>5.4824999999999999E-2</v>
      </c>
      <c r="K1844"/>
      <c r="L1844">
        <v>3.2599999999999999E-3</v>
      </c>
      <c r="M1844"/>
      <c r="N1844">
        <v>2.5404499999999999</v>
      </c>
      <c r="O1844"/>
      <c r="P1844">
        <v>25.3</v>
      </c>
      <c r="Q1844"/>
      <c r="R1844">
        <v>3.4</v>
      </c>
      <c r="S1844">
        <v>2.5</v>
      </c>
      <c r="T1844" s="3">
        <v>98</v>
      </c>
      <c r="V1844">
        <v>99</v>
      </c>
      <c r="W1844"/>
      <c r="X1844">
        <v>98</v>
      </c>
      <c r="Y1844"/>
      <c r="Z1844">
        <v>98</v>
      </c>
      <c r="AA1844"/>
      <c r="AB1844">
        <v>91.556250000000006</v>
      </c>
      <c r="AC1844"/>
      <c r="AD1844">
        <v>23.922999999999998</v>
      </c>
      <c r="AF1844">
        <v>6370</v>
      </c>
      <c r="AG1844"/>
      <c r="AH1844">
        <v>1.54505</v>
      </c>
      <c r="AI1844"/>
      <c r="AJ1844">
        <v>8.4132099999999994</v>
      </c>
      <c r="AK1844"/>
      <c r="AL1844">
        <v>4810.1090000000004</v>
      </c>
      <c r="AM1844"/>
      <c r="AN1844">
        <v>56.4</v>
      </c>
      <c r="AO1844">
        <v>65.353999999999999</v>
      </c>
      <c r="AP1844"/>
      <c r="AQ1844"/>
      <c r="AR1844">
        <v>6140</v>
      </c>
      <c r="AT1844"/>
      <c r="AU1844"/>
    </row>
    <row r="1845" spans="1:48" hidden="1" x14ac:dyDescent="0.3">
      <c r="A1845" t="s">
        <v>252</v>
      </c>
      <c r="B1845" t="s">
        <v>253</v>
      </c>
      <c r="C1845" t="s">
        <v>239</v>
      </c>
      <c r="D1845">
        <v>2007</v>
      </c>
      <c r="E1845">
        <v>65.123720000000006</v>
      </c>
      <c r="F1845"/>
      <c r="G1845">
        <v>16.796579999999999</v>
      </c>
      <c r="H1845">
        <v>226.3004</v>
      </c>
      <c r="I1845"/>
      <c r="J1845">
        <v>5.6235E-2</v>
      </c>
      <c r="K1845"/>
      <c r="L1845">
        <v>3.065E-3</v>
      </c>
      <c r="M1845"/>
      <c r="N1845">
        <v>2.2282799999999998</v>
      </c>
      <c r="O1845"/>
      <c r="P1845">
        <v>25.4</v>
      </c>
      <c r="Q1845"/>
      <c r="R1845">
        <v>3.3</v>
      </c>
      <c r="S1845">
        <v>2.6</v>
      </c>
      <c r="T1845" s="3">
        <v>98</v>
      </c>
      <c r="V1845">
        <v>99</v>
      </c>
      <c r="W1845"/>
      <c r="X1845">
        <v>98</v>
      </c>
      <c r="Y1845"/>
      <c r="Z1845">
        <v>98</v>
      </c>
      <c r="AA1845"/>
      <c r="AB1845">
        <v>92.330650000000006</v>
      </c>
      <c r="AC1845"/>
      <c r="AD1845">
        <v>23.414000000000001</v>
      </c>
      <c r="AF1845">
        <v>7180</v>
      </c>
      <c r="AG1845"/>
      <c r="AH1845">
        <v>1.3872599999999999</v>
      </c>
      <c r="AI1845"/>
      <c r="AJ1845">
        <v>5.2888299999999999</v>
      </c>
      <c r="AK1845"/>
      <c r="AL1845">
        <v>4870.1409999999996</v>
      </c>
      <c r="AM1845"/>
      <c r="AN1845">
        <v>54.8</v>
      </c>
      <c r="AO1845">
        <v>65.694999999999993</v>
      </c>
      <c r="AP1845"/>
      <c r="AQ1845"/>
      <c r="AR1845">
        <v>7150</v>
      </c>
      <c r="AT1845"/>
      <c r="AU1845"/>
    </row>
    <row r="1846" spans="1:48" hidden="1" x14ac:dyDescent="0.3">
      <c r="A1846" t="s">
        <v>252</v>
      </c>
      <c r="B1846" t="s">
        <v>253</v>
      </c>
      <c r="C1846" t="s">
        <v>239</v>
      </c>
      <c r="D1846">
        <v>2008</v>
      </c>
      <c r="E1846">
        <v>65.333519999999993</v>
      </c>
      <c r="F1846"/>
      <c r="G1846">
        <v>16.836939999999998</v>
      </c>
      <c r="H1846">
        <v>219.0146</v>
      </c>
      <c r="I1846"/>
      <c r="J1846">
        <v>5.876E-2</v>
      </c>
      <c r="K1846"/>
      <c r="L1846">
        <v>2.98E-3</v>
      </c>
      <c r="M1846"/>
      <c r="N1846">
        <v>2.11538</v>
      </c>
      <c r="O1846"/>
      <c r="P1846">
        <v>25.6</v>
      </c>
      <c r="Q1846"/>
      <c r="R1846">
        <v>3.3</v>
      </c>
      <c r="S1846">
        <v>2.8</v>
      </c>
      <c r="T1846" s="3">
        <v>96</v>
      </c>
      <c r="V1846">
        <v>99</v>
      </c>
      <c r="W1846"/>
      <c r="X1846">
        <v>96</v>
      </c>
      <c r="Y1846"/>
      <c r="Z1846">
        <v>96</v>
      </c>
      <c r="AA1846"/>
      <c r="AB1846">
        <v>93.09957</v>
      </c>
      <c r="AC1846"/>
      <c r="AD1846">
        <v>23.026</v>
      </c>
      <c r="AF1846">
        <v>8080</v>
      </c>
      <c r="AG1846"/>
      <c r="AH1846">
        <v>0.94632000000000005</v>
      </c>
      <c r="AI1846"/>
      <c r="AJ1846">
        <v>5.9051900000000002</v>
      </c>
      <c r="AK1846"/>
      <c r="AL1846">
        <v>4935.7669999999998</v>
      </c>
      <c r="AM1846"/>
      <c r="AN1846">
        <v>53.2</v>
      </c>
      <c r="AO1846">
        <v>66.031000000000006</v>
      </c>
      <c r="AP1846"/>
      <c r="AQ1846"/>
      <c r="AR1846">
        <v>8040</v>
      </c>
      <c r="AT1846"/>
      <c r="AU1846"/>
    </row>
    <row r="1847" spans="1:48" hidden="1" x14ac:dyDescent="0.3">
      <c r="A1847" t="s">
        <v>252</v>
      </c>
      <c r="B1847" t="s">
        <v>253</v>
      </c>
      <c r="C1847" t="s">
        <v>239</v>
      </c>
      <c r="D1847">
        <v>2009</v>
      </c>
      <c r="E1847">
        <v>66.341089999999994</v>
      </c>
      <c r="F1847"/>
      <c r="G1847">
        <v>17.48312</v>
      </c>
      <c r="H1847">
        <v>196.42769999999999</v>
      </c>
      <c r="I1847"/>
      <c r="J1847">
        <v>6.0585E-2</v>
      </c>
      <c r="K1847"/>
      <c r="L1847">
        <v>2.895E-3</v>
      </c>
      <c r="M1847"/>
      <c r="N1847">
        <v>1.99803</v>
      </c>
      <c r="O1847"/>
      <c r="P1847">
        <v>25.7</v>
      </c>
      <c r="Q1847"/>
      <c r="R1847">
        <v>3.3</v>
      </c>
      <c r="S1847">
        <v>2.9</v>
      </c>
      <c r="T1847" s="3">
        <v>97</v>
      </c>
      <c r="V1847">
        <v>99</v>
      </c>
      <c r="W1847"/>
      <c r="X1847">
        <v>97</v>
      </c>
      <c r="Y1847"/>
      <c r="Z1847">
        <v>96</v>
      </c>
      <c r="AA1847"/>
      <c r="AB1847">
        <v>93.862920000000003</v>
      </c>
      <c r="AC1847"/>
      <c r="AD1847">
        <v>22.911000000000001</v>
      </c>
      <c r="AF1847">
        <v>8450</v>
      </c>
      <c r="AG1847"/>
      <c r="AH1847">
        <v>1.1671100000000001</v>
      </c>
      <c r="AI1847"/>
      <c r="AJ1847">
        <v>4.8124799999999999</v>
      </c>
      <c r="AK1847"/>
      <c r="AL1847">
        <v>5007.9539999999997</v>
      </c>
      <c r="AM1847"/>
      <c r="AN1847">
        <v>51.7</v>
      </c>
      <c r="AO1847">
        <v>66.355000000000004</v>
      </c>
      <c r="AP1847"/>
      <c r="AQ1847"/>
      <c r="AR1847">
        <v>8400</v>
      </c>
      <c r="AT1847"/>
      <c r="AU1847"/>
    </row>
    <row r="1848" spans="1:48" hidden="1" x14ac:dyDescent="0.3">
      <c r="A1848" t="s">
        <v>252</v>
      </c>
      <c r="B1848" t="s">
        <v>253</v>
      </c>
      <c r="C1848" t="s">
        <v>239</v>
      </c>
      <c r="D1848">
        <v>2010</v>
      </c>
      <c r="E1848">
        <v>66.638369999999995</v>
      </c>
      <c r="F1848"/>
      <c r="G1848">
        <v>17.468229999999998</v>
      </c>
      <c r="H1848">
        <v>188.36709999999999</v>
      </c>
      <c r="I1848"/>
      <c r="J1848">
        <v>6.0159999999999998E-2</v>
      </c>
      <c r="K1848"/>
      <c r="L1848">
        <v>2.7550000000000001E-3</v>
      </c>
      <c r="M1848"/>
      <c r="N1848">
        <v>2.8973300000000002</v>
      </c>
      <c r="O1848"/>
      <c r="P1848">
        <v>25.8</v>
      </c>
      <c r="Q1848"/>
      <c r="R1848">
        <v>3.2</v>
      </c>
      <c r="S1848">
        <v>3.1</v>
      </c>
      <c r="T1848" s="3">
        <v>96</v>
      </c>
      <c r="V1848">
        <v>99</v>
      </c>
      <c r="W1848"/>
      <c r="X1848">
        <v>96</v>
      </c>
      <c r="Y1848"/>
      <c r="Z1848">
        <v>96</v>
      </c>
      <c r="AA1848"/>
      <c r="AB1848">
        <v>94.618709999999993</v>
      </c>
      <c r="AC1848"/>
      <c r="AD1848">
        <v>22.742999999999999</v>
      </c>
      <c r="AF1848">
        <v>9000</v>
      </c>
      <c r="AG1848"/>
      <c r="AH1848">
        <v>1.2016800000000001</v>
      </c>
      <c r="AI1848"/>
      <c r="AJ1848">
        <v>4.9963600000000001</v>
      </c>
      <c r="AK1848"/>
      <c r="AL1848">
        <v>5087.2129999999997</v>
      </c>
      <c r="AM1848"/>
      <c r="AN1848">
        <v>50.2</v>
      </c>
      <c r="AO1848">
        <v>66.656999999999996</v>
      </c>
      <c r="AP1848"/>
      <c r="AQ1848"/>
      <c r="AR1848">
        <v>8920</v>
      </c>
      <c r="AT1848"/>
      <c r="AU1848"/>
    </row>
    <row r="1849" spans="1:48" hidden="1" x14ac:dyDescent="0.3">
      <c r="A1849" t="s">
        <v>252</v>
      </c>
      <c r="B1849" t="s">
        <v>253</v>
      </c>
      <c r="C1849" t="s">
        <v>239</v>
      </c>
      <c r="D1849">
        <v>2011</v>
      </c>
      <c r="E1849">
        <v>66.815600000000003</v>
      </c>
      <c r="F1849"/>
      <c r="G1849">
        <v>17.360430000000001</v>
      </c>
      <c r="H1849">
        <v>189.5077</v>
      </c>
      <c r="I1849"/>
      <c r="J1849">
        <v>5.6684999999999999E-2</v>
      </c>
      <c r="K1849"/>
      <c r="L1849">
        <v>2.6849999999999999E-3</v>
      </c>
      <c r="M1849"/>
      <c r="N1849">
        <v>2.88117</v>
      </c>
      <c r="O1849"/>
      <c r="P1849">
        <v>25.9</v>
      </c>
      <c r="Q1849"/>
      <c r="R1849">
        <v>3.2</v>
      </c>
      <c r="S1849">
        <v>3.4</v>
      </c>
      <c r="T1849" s="3">
        <v>97</v>
      </c>
      <c r="V1849">
        <v>99</v>
      </c>
      <c r="W1849"/>
      <c r="X1849">
        <v>97</v>
      </c>
      <c r="Y1849"/>
      <c r="Z1849">
        <v>97</v>
      </c>
      <c r="AA1849"/>
      <c r="AB1849">
        <v>95.359899999999996</v>
      </c>
      <c r="AC1849"/>
      <c r="AD1849">
        <v>22.841000000000001</v>
      </c>
      <c r="AF1849">
        <v>10060</v>
      </c>
      <c r="AG1849"/>
      <c r="AH1849">
        <v>1.2719199999999999</v>
      </c>
      <c r="AI1849"/>
      <c r="AJ1849">
        <v>4.8965100000000001</v>
      </c>
      <c r="AK1849"/>
      <c r="AL1849">
        <v>5174.085</v>
      </c>
      <c r="AM1849"/>
      <c r="AN1849">
        <v>48.8</v>
      </c>
      <c r="AO1849">
        <v>66.927999999999997</v>
      </c>
      <c r="AP1849"/>
      <c r="AQ1849"/>
      <c r="AR1849">
        <v>10130</v>
      </c>
      <c r="AT1849"/>
      <c r="AU1849"/>
    </row>
    <row r="1850" spans="1:48" hidden="1" x14ac:dyDescent="0.3">
      <c r="A1850" t="s">
        <v>252</v>
      </c>
      <c r="B1850" t="s">
        <v>253</v>
      </c>
      <c r="C1850" t="s">
        <v>239</v>
      </c>
      <c r="D1850">
        <v>2012</v>
      </c>
      <c r="E1850">
        <v>67.241560000000007</v>
      </c>
      <c r="F1850"/>
      <c r="G1850">
        <v>17.40728</v>
      </c>
      <c r="H1850">
        <v>189.07220000000001</v>
      </c>
      <c r="I1850"/>
      <c r="J1850">
        <v>5.1615000000000001E-2</v>
      </c>
      <c r="K1850"/>
      <c r="L1850">
        <v>2.5500000000000002E-3</v>
      </c>
      <c r="M1850"/>
      <c r="N1850">
        <v>3.0022099999999998</v>
      </c>
      <c r="O1850"/>
      <c r="P1850">
        <v>26.1</v>
      </c>
      <c r="Q1850"/>
      <c r="R1850">
        <v>3.2</v>
      </c>
      <c r="S1850">
        <v>3.6</v>
      </c>
      <c r="T1850" s="3">
        <v>98</v>
      </c>
      <c r="V1850">
        <v>99</v>
      </c>
      <c r="W1850"/>
      <c r="X1850">
        <v>98</v>
      </c>
      <c r="Y1850"/>
      <c r="Z1850">
        <v>97</v>
      </c>
      <c r="AA1850"/>
      <c r="AB1850">
        <v>96.094149999999999</v>
      </c>
      <c r="AC1850"/>
      <c r="AD1850">
        <v>22.375</v>
      </c>
      <c r="AF1850">
        <v>11040</v>
      </c>
      <c r="AG1850"/>
      <c r="AH1850">
        <v>1.2764899999999999</v>
      </c>
      <c r="AI1850"/>
      <c r="AJ1850">
        <v>4.7759499999999999</v>
      </c>
      <c r="AK1850"/>
      <c r="AL1850">
        <v>5267.9</v>
      </c>
      <c r="AM1850"/>
      <c r="AN1850">
        <v>47.3</v>
      </c>
      <c r="AO1850">
        <v>67.167000000000002</v>
      </c>
      <c r="AP1850"/>
      <c r="AQ1850"/>
      <c r="AR1850">
        <v>11290</v>
      </c>
      <c r="AT1850">
        <v>3.0492499999999998</v>
      </c>
      <c r="AU1850"/>
    </row>
    <row r="1851" spans="1:48" hidden="1" x14ac:dyDescent="0.3">
      <c r="A1851" t="s">
        <v>252</v>
      </c>
      <c r="B1851" t="s">
        <v>253</v>
      </c>
      <c r="C1851" t="s">
        <v>239</v>
      </c>
      <c r="D1851">
        <v>2013</v>
      </c>
      <c r="E1851">
        <v>67.329390000000004</v>
      </c>
      <c r="F1851"/>
      <c r="G1851">
        <v>17.315650000000002</v>
      </c>
      <c r="H1851">
        <v>195.8828</v>
      </c>
      <c r="I1851"/>
      <c r="J1851">
        <v>4.6809999999999997E-2</v>
      </c>
      <c r="K1851"/>
      <c r="L1851">
        <v>2.395E-3</v>
      </c>
      <c r="M1851"/>
      <c r="N1851">
        <v>3.1798600000000001</v>
      </c>
      <c r="O1851"/>
      <c r="P1851">
        <v>26.2</v>
      </c>
      <c r="Q1851"/>
      <c r="R1851">
        <v>3.2</v>
      </c>
      <c r="S1851">
        <v>3.8</v>
      </c>
      <c r="T1851" s="3">
        <v>98</v>
      </c>
      <c r="V1851">
        <v>99</v>
      </c>
      <c r="W1851"/>
      <c r="X1851">
        <v>98</v>
      </c>
      <c r="Y1851"/>
      <c r="Z1851">
        <v>98</v>
      </c>
      <c r="AA1851"/>
      <c r="AB1851">
        <v>96.825580000000002</v>
      </c>
      <c r="AC1851"/>
      <c r="AD1851">
        <v>22.125</v>
      </c>
      <c r="AF1851">
        <v>12920</v>
      </c>
      <c r="AG1851"/>
      <c r="AH1851">
        <v>1.4697899999999999</v>
      </c>
      <c r="AI1851"/>
      <c r="AJ1851">
        <v>5.1506299999999996</v>
      </c>
      <c r="AK1851"/>
      <c r="AL1851">
        <v>5366.3779999999997</v>
      </c>
      <c r="AM1851"/>
      <c r="AN1851">
        <v>45.9</v>
      </c>
      <c r="AO1851">
        <v>67.375</v>
      </c>
      <c r="AP1851"/>
      <c r="AQ1851"/>
      <c r="AR1851">
        <v>12530</v>
      </c>
      <c r="AT1851"/>
      <c r="AU1851"/>
    </row>
    <row r="1852" spans="1:48" hidden="1" x14ac:dyDescent="0.3">
      <c r="A1852" t="s">
        <v>252</v>
      </c>
      <c r="B1852" t="s">
        <v>253</v>
      </c>
      <c r="C1852" t="s">
        <v>239</v>
      </c>
      <c r="D1852">
        <v>2014</v>
      </c>
      <c r="E1852">
        <v>67.448549999999997</v>
      </c>
      <c r="F1852"/>
      <c r="G1852">
        <v>17.23143</v>
      </c>
      <c r="H1852">
        <v>199.41159999999999</v>
      </c>
      <c r="I1852"/>
      <c r="J1852">
        <v>4.3064999999999999E-2</v>
      </c>
      <c r="K1852"/>
      <c r="L1852">
        <v>2.2399999999999998E-3</v>
      </c>
      <c r="M1852"/>
      <c r="N1852">
        <v>3.2361200000000001</v>
      </c>
      <c r="O1852"/>
      <c r="P1852">
        <v>26.3</v>
      </c>
      <c r="Q1852"/>
      <c r="R1852">
        <v>3.2</v>
      </c>
      <c r="S1852">
        <v>4.0999999999999996</v>
      </c>
      <c r="T1852" s="3">
        <v>97</v>
      </c>
      <c r="V1852">
        <v>99</v>
      </c>
      <c r="W1852"/>
      <c r="X1852">
        <v>98</v>
      </c>
      <c r="Y1852"/>
      <c r="Z1852">
        <v>98</v>
      </c>
      <c r="AA1852"/>
      <c r="AB1852">
        <v>97.528120000000001</v>
      </c>
      <c r="AC1852"/>
      <c r="AD1852">
        <v>22.247</v>
      </c>
      <c r="AF1852"/>
      <c r="AG1852"/>
      <c r="AH1852">
        <v>1.4822900000000001</v>
      </c>
      <c r="AI1852"/>
      <c r="AJ1852">
        <v>5.49777</v>
      </c>
      <c r="AK1852"/>
      <c r="AL1852">
        <v>5466.3280000000004</v>
      </c>
      <c r="AM1852"/>
      <c r="AN1852">
        <v>44.6</v>
      </c>
      <c r="AO1852">
        <v>67.552000000000007</v>
      </c>
      <c r="AP1852"/>
      <c r="AQ1852"/>
      <c r="AR1852">
        <v>13780</v>
      </c>
      <c r="AT1852"/>
      <c r="AU1852"/>
      <c r="AV1852">
        <v>99.7</v>
      </c>
    </row>
    <row r="1853" spans="1:48" hidden="1" x14ac:dyDescent="0.3">
      <c r="A1853" t="s">
        <v>252</v>
      </c>
      <c r="B1853" t="s">
        <v>253</v>
      </c>
      <c r="C1853" t="s">
        <v>239</v>
      </c>
      <c r="D1853">
        <v>2015</v>
      </c>
      <c r="E1853">
        <v>67.755009999999999</v>
      </c>
      <c r="F1853"/>
      <c r="G1853">
        <v>17.229710000000001</v>
      </c>
      <c r="H1853">
        <v>198.17519999999999</v>
      </c>
      <c r="I1853"/>
      <c r="J1853">
        <v>4.0800000000000003E-2</v>
      </c>
      <c r="K1853"/>
      <c r="L1853">
        <v>2.0899999999999998E-3</v>
      </c>
      <c r="M1853"/>
      <c r="N1853">
        <v>3.36252</v>
      </c>
      <c r="O1853"/>
      <c r="P1853">
        <v>26.4</v>
      </c>
      <c r="Q1853"/>
      <c r="R1853">
        <v>3.3</v>
      </c>
      <c r="S1853">
        <v>4.4000000000000004</v>
      </c>
      <c r="T1853" s="3">
        <v>99</v>
      </c>
      <c r="V1853">
        <v>99</v>
      </c>
      <c r="W1853"/>
      <c r="X1853">
        <v>99</v>
      </c>
      <c r="Y1853"/>
      <c r="Z1853">
        <v>99</v>
      </c>
      <c r="AA1853"/>
      <c r="AB1853">
        <v>98.222300000000004</v>
      </c>
      <c r="AC1853"/>
      <c r="AF1853"/>
      <c r="AG1853"/>
      <c r="AH1853">
        <v>1.5082100000000001</v>
      </c>
      <c r="AI1853"/>
      <c r="AJ1853">
        <v>6.2979399999999996</v>
      </c>
      <c r="AK1853"/>
      <c r="AL1853">
        <v>5565.2870000000003</v>
      </c>
      <c r="AM1853"/>
      <c r="AN1853">
        <v>43.2</v>
      </c>
      <c r="AO1853">
        <v>67.703999999999994</v>
      </c>
      <c r="AP1853"/>
      <c r="AQ1853"/>
      <c r="AR1853">
        <v>15070</v>
      </c>
      <c r="AT1853"/>
      <c r="AU1853"/>
    </row>
    <row r="1854" spans="1:48" hidden="1" x14ac:dyDescent="0.3">
      <c r="A1854" t="s">
        <v>252</v>
      </c>
      <c r="B1854" t="s">
        <v>253</v>
      </c>
      <c r="C1854" t="s">
        <v>239</v>
      </c>
      <c r="D1854">
        <v>2016</v>
      </c>
      <c r="E1854">
        <v>68.164240000000007</v>
      </c>
      <c r="F1854"/>
      <c r="G1854">
        <v>17.359349999999999</v>
      </c>
      <c r="H1854">
        <v>190.97190000000001</v>
      </c>
      <c r="I1854"/>
      <c r="J1854">
        <v>4.0329999999999998E-2</v>
      </c>
      <c r="K1854"/>
      <c r="L1854">
        <v>1.9300000000000001E-3</v>
      </c>
      <c r="M1854"/>
      <c r="N1854">
        <v>3.3176600000000001</v>
      </c>
      <c r="O1854"/>
      <c r="P1854">
        <v>26.6</v>
      </c>
      <c r="Q1854"/>
      <c r="R1854">
        <v>3.3</v>
      </c>
      <c r="S1854">
        <v>4.7</v>
      </c>
      <c r="T1854" s="3">
        <v>98</v>
      </c>
      <c r="V1854">
        <v>99</v>
      </c>
      <c r="W1854"/>
      <c r="X1854">
        <v>98</v>
      </c>
      <c r="Y1854"/>
      <c r="Z1854">
        <v>98</v>
      </c>
      <c r="AA1854"/>
      <c r="AB1854">
        <v>98.703720000000004</v>
      </c>
      <c r="AC1854"/>
      <c r="AF1854"/>
      <c r="AG1854"/>
      <c r="AH1854">
        <v>1.2300800000000001</v>
      </c>
      <c r="AI1854"/>
      <c r="AJ1854">
        <v>6.6211200000000003</v>
      </c>
      <c r="AK1854"/>
      <c r="AL1854">
        <v>5662.3680000000004</v>
      </c>
      <c r="AM1854"/>
      <c r="AN1854">
        <v>41.8</v>
      </c>
      <c r="AO1854">
        <v>67.834999999999994</v>
      </c>
      <c r="AP1854"/>
      <c r="AQ1854"/>
      <c r="AR1854">
        <v>16450</v>
      </c>
      <c r="AT1854"/>
      <c r="AU1854"/>
    </row>
    <row r="1855" spans="1:48" hidden="1" x14ac:dyDescent="0.3">
      <c r="A1855" t="s">
        <v>254</v>
      </c>
      <c r="B1855" t="s">
        <v>255</v>
      </c>
      <c r="C1855" t="s">
        <v>239</v>
      </c>
      <c r="D1855">
        <v>2000</v>
      </c>
      <c r="E1855">
        <v>70.946160000000006</v>
      </c>
      <c r="F1855"/>
      <c r="G1855">
        <v>19.086649999999999</v>
      </c>
      <c r="H1855">
        <v>144.0889</v>
      </c>
      <c r="I1855"/>
      <c r="J1855">
        <v>3.1565000000000003E-2</v>
      </c>
      <c r="K1855"/>
      <c r="L1855">
        <v>1.905E-3</v>
      </c>
      <c r="M1855"/>
      <c r="N1855">
        <v>1.65543</v>
      </c>
      <c r="O1855"/>
      <c r="P1855">
        <v>26.7</v>
      </c>
      <c r="Q1855"/>
      <c r="R1855">
        <v>5.3</v>
      </c>
      <c r="S1855">
        <v>5.2</v>
      </c>
      <c r="T1855" s="3">
        <v>71</v>
      </c>
      <c r="V1855">
        <v>87</v>
      </c>
      <c r="W1855"/>
      <c r="X1855">
        <v>85</v>
      </c>
      <c r="Y1855"/>
      <c r="Z1855">
        <v>85</v>
      </c>
      <c r="AA1855"/>
      <c r="AB1855">
        <v>95.490759999999995</v>
      </c>
      <c r="AC1855"/>
      <c r="AD1855">
        <v>13.478999999999999</v>
      </c>
      <c r="AF1855">
        <v>9180</v>
      </c>
      <c r="AG1855"/>
      <c r="AH1855">
        <v>2.85059</v>
      </c>
      <c r="AI1855"/>
      <c r="AJ1855">
        <v>4.6218700000000004</v>
      </c>
      <c r="AK1855"/>
      <c r="AL1855">
        <v>63240.194000000003</v>
      </c>
      <c r="AM1855"/>
      <c r="AN1855">
        <v>30.9</v>
      </c>
      <c r="AO1855">
        <v>70.004999999999995</v>
      </c>
      <c r="AP1855"/>
      <c r="AQ1855"/>
      <c r="AR1855">
        <v>9440</v>
      </c>
      <c r="AT1855">
        <v>2.52908</v>
      </c>
      <c r="AU1855"/>
    </row>
    <row r="1856" spans="1:48" hidden="1" x14ac:dyDescent="0.3">
      <c r="A1856" t="s">
        <v>254</v>
      </c>
      <c r="B1856" t="s">
        <v>255</v>
      </c>
      <c r="C1856" t="s">
        <v>239</v>
      </c>
      <c r="D1856">
        <v>2001</v>
      </c>
      <c r="E1856">
        <v>71.340260000000001</v>
      </c>
      <c r="F1856"/>
      <c r="G1856">
        <v>19.169799999999999</v>
      </c>
      <c r="H1856">
        <v>140.48140000000001</v>
      </c>
      <c r="I1856"/>
      <c r="J1856">
        <v>2.9714999999999998E-2</v>
      </c>
      <c r="K1856"/>
      <c r="L1856">
        <v>1.6949999999999999E-3</v>
      </c>
      <c r="M1856"/>
      <c r="N1856">
        <v>1.6018699999999999</v>
      </c>
      <c r="O1856"/>
      <c r="P1856">
        <v>26.8</v>
      </c>
      <c r="Q1856"/>
      <c r="R1856">
        <v>5.3</v>
      </c>
      <c r="S1856">
        <v>5.6</v>
      </c>
      <c r="T1856" s="3">
        <v>77</v>
      </c>
      <c r="V1856">
        <v>91</v>
      </c>
      <c r="W1856"/>
      <c r="X1856">
        <v>88</v>
      </c>
      <c r="Y1856"/>
      <c r="Z1856">
        <v>88</v>
      </c>
      <c r="AA1856"/>
      <c r="AB1856">
        <v>95.53819</v>
      </c>
      <c r="AC1856"/>
      <c r="AD1856">
        <v>13.99</v>
      </c>
      <c r="AF1856">
        <v>8520</v>
      </c>
      <c r="AG1856"/>
      <c r="AH1856">
        <v>3.31176</v>
      </c>
      <c r="AI1856"/>
      <c r="AJ1856">
        <v>4.9244399999999997</v>
      </c>
      <c r="AK1856"/>
      <c r="AL1856">
        <v>64192.243000000002</v>
      </c>
      <c r="AM1856"/>
      <c r="AN1856">
        <v>28.8</v>
      </c>
      <c r="AO1856">
        <v>70.56</v>
      </c>
      <c r="AP1856"/>
      <c r="AQ1856"/>
      <c r="AR1856">
        <v>8990</v>
      </c>
      <c r="AT1856">
        <v>2.6543399999999999</v>
      </c>
      <c r="AU1856"/>
    </row>
    <row r="1857" spans="1:49" hidden="1" x14ac:dyDescent="0.3">
      <c r="A1857" t="s">
        <v>254</v>
      </c>
      <c r="B1857" t="s">
        <v>255</v>
      </c>
      <c r="C1857" t="s">
        <v>239</v>
      </c>
      <c r="D1857">
        <v>2002</v>
      </c>
      <c r="E1857">
        <v>71.694540000000003</v>
      </c>
      <c r="F1857"/>
      <c r="G1857">
        <v>19.260490000000001</v>
      </c>
      <c r="H1857">
        <v>137.29429999999999</v>
      </c>
      <c r="I1857"/>
      <c r="J1857">
        <v>2.8240000000000001E-2</v>
      </c>
      <c r="K1857"/>
      <c r="L1857">
        <v>1.5100000000000001E-3</v>
      </c>
      <c r="M1857"/>
      <c r="N1857">
        <v>1.5855399999999999</v>
      </c>
      <c r="O1857"/>
      <c r="P1857">
        <v>26.9</v>
      </c>
      <c r="Q1857"/>
      <c r="R1857">
        <v>5.2</v>
      </c>
      <c r="S1857">
        <v>5.9</v>
      </c>
      <c r="T1857" s="3">
        <v>72</v>
      </c>
      <c r="V1857">
        <v>83</v>
      </c>
      <c r="W1857"/>
      <c r="X1857">
        <v>78</v>
      </c>
      <c r="Y1857"/>
      <c r="Z1857">
        <v>78</v>
      </c>
      <c r="AA1857"/>
      <c r="AB1857">
        <v>95.841549999999998</v>
      </c>
      <c r="AC1857"/>
      <c r="AD1857">
        <v>14.114000000000001</v>
      </c>
      <c r="AF1857">
        <v>8630</v>
      </c>
      <c r="AG1857"/>
      <c r="AH1857">
        <v>3.56941</v>
      </c>
      <c r="AI1857"/>
      <c r="AJ1857">
        <v>5.1010299999999997</v>
      </c>
      <c r="AK1857"/>
      <c r="AL1857">
        <v>65145.366999999998</v>
      </c>
      <c r="AM1857"/>
      <c r="AN1857">
        <v>26.7</v>
      </c>
      <c r="AO1857">
        <v>71.078000000000003</v>
      </c>
      <c r="AP1857"/>
      <c r="AQ1857"/>
      <c r="AR1857">
        <v>9150</v>
      </c>
      <c r="AS1857">
        <v>2.5</v>
      </c>
      <c r="AT1857">
        <v>2.7489400000000002</v>
      </c>
      <c r="AU1857"/>
    </row>
    <row r="1858" spans="1:49" hidden="1" x14ac:dyDescent="0.3">
      <c r="A1858" t="s">
        <v>254</v>
      </c>
      <c r="B1858" t="s">
        <v>255</v>
      </c>
      <c r="C1858" t="s">
        <v>239</v>
      </c>
      <c r="D1858">
        <v>2003</v>
      </c>
      <c r="E1858">
        <v>72.026750000000007</v>
      </c>
      <c r="F1858"/>
      <c r="G1858">
        <v>19.36347</v>
      </c>
      <c r="H1858">
        <v>134.45660000000001</v>
      </c>
      <c r="I1858"/>
      <c r="J1858">
        <v>2.6849999999999999E-2</v>
      </c>
      <c r="K1858"/>
      <c r="L1858">
        <v>1.3849999999999999E-3</v>
      </c>
      <c r="M1858"/>
      <c r="N1858">
        <v>1.53172</v>
      </c>
      <c r="O1858"/>
      <c r="P1858">
        <v>26.9</v>
      </c>
      <c r="Q1858"/>
      <c r="R1858">
        <v>5.0999999999999996</v>
      </c>
      <c r="S1858">
        <v>6.3</v>
      </c>
      <c r="T1858" s="3">
        <v>68</v>
      </c>
      <c r="V1858">
        <v>75</v>
      </c>
      <c r="W1858"/>
      <c r="X1858">
        <v>69</v>
      </c>
      <c r="Y1858"/>
      <c r="Z1858">
        <v>68</v>
      </c>
      <c r="AA1858"/>
      <c r="AB1858">
        <v>96.134820000000005</v>
      </c>
      <c r="AC1858"/>
      <c r="AD1858">
        <v>14.294</v>
      </c>
      <c r="AF1858">
        <v>8760</v>
      </c>
      <c r="AG1858"/>
      <c r="AH1858">
        <v>3.60223</v>
      </c>
      <c r="AI1858"/>
      <c r="AJ1858">
        <v>5.0588100000000003</v>
      </c>
      <c r="AK1858"/>
      <c r="AL1858">
        <v>66089.402000000002</v>
      </c>
      <c r="AM1858"/>
      <c r="AN1858">
        <v>24.8</v>
      </c>
      <c r="AO1858">
        <v>71.558999999999997</v>
      </c>
      <c r="AP1858"/>
      <c r="AQ1858"/>
      <c r="AR1858">
        <v>9430</v>
      </c>
      <c r="AS1858">
        <v>4.2</v>
      </c>
      <c r="AT1858">
        <v>2.87663</v>
      </c>
      <c r="AU1858"/>
    </row>
    <row r="1859" spans="1:49" hidden="1" x14ac:dyDescent="0.3">
      <c r="A1859" t="s">
        <v>254</v>
      </c>
      <c r="B1859" t="s">
        <v>255</v>
      </c>
      <c r="C1859" t="s">
        <v>239</v>
      </c>
      <c r="D1859">
        <v>2004</v>
      </c>
      <c r="E1859">
        <v>72.377849999999995</v>
      </c>
      <c r="F1859"/>
      <c r="G1859">
        <v>19.486059999999998</v>
      </c>
      <c r="H1859">
        <v>131.64949999999999</v>
      </c>
      <c r="I1859"/>
      <c r="J1859">
        <v>2.5485000000000001E-2</v>
      </c>
      <c r="K1859"/>
      <c r="L1859">
        <v>1.255E-3</v>
      </c>
      <c r="M1859"/>
      <c r="N1859">
        <v>1.4790300000000001</v>
      </c>
      <c r="O1859"/>
      <c r="P1859">
        <v>27</v>
      </c>
      <c r="Q1859"/>
      <c r="R1859">
        <v>5.0999999999999996</v>
      </c>
      <c r="S1859">
        <v>6.7</v>
      </c>
      <c r="T1859" s="3">
        <v>77</v>
      </c>
      <c r="V1859">
        <v>81</v>
      </c>
      <c r="W1859"/>
      <c r="X1859">
        <v>85</v>
      </c>
      <c r="Y1859"/>
      <c r="Z1859">
        <v>85</v>
      </c>
      <c r="AA1859"/>
      <c r="AB1859">
        <v>96.418210000000002</v>
      </c>
      <c r="AC1859"/>
      <c r="AD1859">
        <v>14.492000000000001</v>
      </c>
      <c r="AF1859">
        <v>10150</v>
      </c>
      <c r="AG1859"/>
      <c r="AH1859">
        <v>3.5560100000000001</v>
      </c>
      <c r="AI1859"/>
      <c r="AJ1859">
        <v>4.9592400000000003</v>
      </c>
      <c r="AK1859"/>
      <c r="AL1859">
        <v>67010.929999999993</v>
      </c>
      <c r="AM1859"/>
      <c r="AN1859">
        <v>23.1</v>
      </c>
      <c r="AO1859">
        <v>72.004000000000005</v>
      </c>
      <c r="AP1859"/>
      <c r="AQ1859"/>
      <c r="AR1859">
        <v>10710</v>
      </c>
      <c r="AS1859">
        <v>2.2000000000000002</v>
      </c>
      <c r="AT1859">
        <v>3.0202</v>
      </c>
      <c r="AU1859"/>
      <c r="AV1859">
        <v>87.365489999999994</v>
      </c>
      <c r="AW1859">
        <v>5.96347</v>
      </c>
    </row>
    <row r="1860" spans="1:49" hidden="1" x14ac:dyDescent="0.3">
      <c r="A1860" t="s">
        <v>254</v>
      </c>
      <c r="B1860" t="s">
        <v>255</v>
      </c>
      <c r="C1860" t="s">
        <v>239</v>
      </c>
      <c r="D1860">
        <v>2005</v>
      </c>
      <c r="E1860">
        <v>72.741749999999996</v>
      </c>
      <c r="F1860"/>
      <c r="G1860">
        <v>19.623640000000002</v>
      </c>
      <c r="H1860">
        <v>129.02629999999999</v>
      </c>
      <c r="I1860"/>
      <c r="J1860">
        <v>2.4049999999999998E-2</v>
      </c>
      <c r="K1860"/>
      <c r="L1860">
        <v>1.1249999999999999E-3</v>
      </c>
      <c r="M1860"/>
      <c r="N1860">
        <v>1.38883</v>
      </c>
      <c r="O1860"/>
      <c r="P1860">
        <v>27.1</v>
      </c>
      <c r="Q1860"/>
      <c r="R1860">
        <v>5</v>
      </c>
      <c r="S1860">
        <v>7</v>
      </c>
      <c r="T1860" s="3">
        <v>85</v>
      </c>
      <c r="V1860">
        <v>91</v>
      </c>
      <c r="W1860"/>
      <c r="X1860">
        <v>90</v>
      </c>
      <c r="Y1860"/>
      <c r="Z1860">
        <v>90</v>
      </c>
      <c r="AA1860"/>
      <c r="AB1860">
        <v>96.691640000000007</v>
      </c>
      <c r="AC1860"/>
      <c r="AD1860">
        <v>14.852</v>
      </c>
      <c r="AF1860">
        <v>11390</v>
      </c>
      <c r="AG1860"/>
      <c r="AH1860">
        <v>3.3477700000000001</v>
      </c>
      <c r="AI1860"/>
      <c r="AJ1860">
        <v>4.9416399999999996</v>
      </c>
      <c r="AK1860"/>
      <c r="AL1860">
        <v>67903.468999999997</v>
      </c>
      <c r="AM1860"/>
      <c r="AN1860">
        <v>21.4</v>
      </c>
      <c r="AO1860">
        <v>72.424000000000007</v>
      </c>
      <c r="AP1860"/>
      <c r="AQ1860"/>
      <c r="AR1860">
        <v>11760</v>
      </c>
      <c r="AS1860">
        <v>2.6</v>
      </c>
      <c r="AT1860"/>
      <c r="AU1860"/>
      <c r="AV1860">
        <v>88.229060000000004</v>
      </c>
      <c r="AW1860">
        <v>6.08772</v>
      </c>
    </row>
    <row r="1861" spans="1:49" hidden="1" x14ac:dyDescent="0.3">
      <c r="A1861" t="s">
        <v>254</v>
      </c>
      <c r="B1861" t="s">
        <v>255</v>
      </c>
      <c r="C1861" t="s">
        <v>239</v>
      </c>
      <c r="D1861">
        <v>2006</v>
      </c>
      <c r="E1861">
        <v>73.116129999999998</v>
      </c>
      <c r="F1861"/>
      <c r="G1861">
        <v>19.75432</v>
      </c>
      <c r="H1861">
        <v>126.0664</v>
      </c>
      <c r="I1861"/>
      <c r="J1861">
        <v>2.2519999999999998E-2</v>
      </c>
      <c r="K1861"/>
      <c r="L1861">
        <v>1.0300000000000001E-3</v>
      </c>
      <c r="M1861"/>
      <c r="N1861">
        <v>1.39242</v>
      </c>
      <c r="O1861"/>
      <c r="P1861">
        <v>27.2</v>
      </c>
      <c r="Q1861"/>
      <c r="R1861">
        <v>5</v>
      </c>
      <c r="S1861">
        <v>7.4</v>
      </c>
      <c r="T1861" s="3">
        <v>82</v>
      </c>
      <c r="V1861">
        <v>98</v>
      </c>
      <c r="W1861"/>
      <c r="X1861">
        <v>90</v>
      </c>
      <c r="Y1861"/>
      <c r="Z1861">
        <v>90</v>
      </c>
      <c r="AA1861"/>
      <c r="AB1861">
        <v>96.955460000000002</v>
      </c>
      <c r="AC1861"/>
      <c r="AD1861">
        <v>15.195</v>
      </c>
      <c r="AF1861">
        <v>12890</v>
      </c>
      <c r="AG1861"/>
      <c r="AH1861">
        <v>3.5723500000000001</v>
      </c>
      <c r="AI1861"/>
      <c r="AJ1861">
        <v>5.1884899999999998</v>
      </c>
      <c r="AK1861"/>
      <c r="AL1861">
        <v>68756.81</v>
      </c>
      <c r="AM1861"/>
      <c r="AN1861">
        <v>19.899999999999999</v>
      </c>
      <c r="AO1861">
        <v>72.83</v>
      </c>
      <c r="AP1861"/>
      <c r="AQ1861"/>
      <c r="AR1861">
        <v>13470</v>
      </c>
      <c r="AS1861">
        <v>1.9</v>
      </c>
      <c r="AT1861">
        <v>2.7506300000000001</v>
      </c>
      <c r="AU1861"/>
      <c r="AV1861">
        <v>88.119389999999996</v>
      </c>
      <c r="AW1861">
        <v>6.1842300000000003</v>
      </c>
    </row>
    <row r="1862" spans="1:49" hidden="1" x14ac:dyDescent="0.3">
      <c r="A1862" t="s">
        <v>254</v>
      </c>
      <c r="B1862" t="s">
        <v>255</v>
      </c>
      <c r="C1862" t="s">
        <v>239</v>
      </c>
      <c r="D1862">
        <v>2007</v>
      </c>
      <c r="E1862">
        <v>73.468890000000002</v>
      </c>
      <c r="F1862"/>
      <c r="G1862">
        <v>19.890519999999999</v>
      </c>
      <c r="H1862">
        <v>123.73260000000001</v>
      </c>
      <c r="I1862"/>
      <c r="J1862">
        <v>2.0995E-2</v>
      </c>
      <c r="K1862"/>
      <c r="L1862">
        <v>9.3000000000000005E-4</v>
      </c>
      <c r="M1862"/>
      <c r="N1862">
        <v>1.3665799999999999</v>
      </c>
      <c r="O1862"/>
      <c r="P1862">
        <v>27.2</v>
      </c>
      <c r="Q1862"/>
      <c r="R1862">
        <v>4.9000000000000004</v>
      </c>
      <c r="S1862">
        <v>7.8</v>
      </c>
      <c r="T1862" s="3">
        <v>96</v>
      </c>
      <c r="V1862">
        <v>96</v>
      </c>
      <c r="W1862"/>
      <c r="X1862">
        <v>96</v>
      </c>
      <c r="Y1862"/>
      <c r="Z1862">
        <v>96</v>
      </c>
      <c r="AA1862"/>
      <c r="AB1862">
        <v>97.209670000000003</v>
      </c>
      <c r="AC1862"/>
      <c r="AD1862">
        <v>15.579000000000001</v>
      </c>
      <c r="AF1862">
        <v>13870</v>
      </c>
      <c r="AG1862"/>
      <c r="AH1862">
        <v>3.6322999999999999</v>
      </c>
      <c r="AI1862"/>
      <c r="AJ1862">
        <v>5.2807599999999999</v>
      </c>
      <c r="AK1862"/>
      <c r="AL1862">
        <v>69581.847999999998</v>
      </c>
      <c r="AM1862"/>
      <c r="AN1862">
        <v>18.399999999999999</v>
      </c>
      <c r="AO1862">
        <v>73.234999999999999</v>
      </c>
      <c r="AP1862"/>
      <c r="AQ1862"/>
      <c r="AR1862">
        <v>14710</v>
      </c>
      <c r="AS1862">
        <v>1.4</v>
      </c>
      <c r="AT1862"/>
      <c r="AU1862"/>
      <c r="AV1862">
        <v>88.655900000000003</v>
      </c>
      <c r="AW1862">
        <v>6.2709299999999999</v>
      </c>
    </row>
    <row r="1863" spans="1:49" hidden="1" x14ac:dyDescent="0.3">
      <c r="A1863" t="s">
        <v>254</v>
      </c>
      <c r="B1863" t="s">
        <v>255</v>
      </c>
      <c r="C1863" t="s">
        <v>239</v>
      </c>
      <c r="D1863">
        <v>2008</v>
      </c>
      <c r="E1863">
        <v>73.81729</v>
      </c>
      <c r="F1863"/>
      <c r="G1863">
        <v>20.032</v>
      </c>
      <c r="H1863">
        <v>121.32729999999999</v>
      </c>
      <c r="I1863"/>
      <c r="J1863">
        <v>1.9484999999999999E-2</v>
      </c>
      <c r="K1863"/>
      <c r="L1863">
        <v>8.5499999999999997E-4</v>
      </c>
      <c r="M1863"/>
      <c r="N1863">
        <v>1.5067900000000001</v>
      </c>
      <c r="O1863"/>
      <c r="P1863">
        <v>27.3</v>
      </c>
      <c r="Q1863"/>
      <c r="R1863">
        <v>4.9000000000000004</v>
      </c>
      <c r="S1863">
        <v>8.1999999999999993</v>
      </c>
      <c r="T1863" s="3">
        <v>92</v>
      </c>
      <c r="V1863">
        <v>97</v>
      </c>
      <c r="W1863"/>
      <c r="X1863">
        <v>96</v>
      </c>
      <c r="Y1863"/>
      <c r="Z1863">
        <v>96</v>
      </c>
      <c r="AA1863"/>
      <c r="AB1863">
        <v>97.454539999999994</v>
      </c>
      <c r="AC1863"/>
      <c r="AD1863">
        <v>16.068000000000001</v>
      </c>
      <c r="AF1863">
        <v>15000</v>
      </c>
      <c r="AG1863"/>
      <c r="AH1863">
        <v>3.8232499999999998</v>
      </c>
      <c r="AI1863"/>
      <c r="AJ1863">
        <v>5.2594399999999997</v>
      </c>
      <c r="AK1863"/>
      <c r="AL1863">
        <v>70418.604000000007</v>
      </c>
      <c r="AM1863"/>
      <c r="AN1863">
        <v>17.100000000000001</v>
      </c>
      <c r="AO1863">
        <v>73.649000000000001</v>
      </c>
      <c r="AP1863"/>
      <c r="AQ1863"/>
      <c r="AR1863">
        <v>15890</v>
      </c>
      <c r="AS1863">
        <v>0.6</v>
      </c>
      <c r="AT1863"/>
      <c r="AU1863"/>
      <c r="AW1863">
        <v>6.5379699999999996</v>
      </c>
    </row>
    <row r="1864" spans="1:49" hidden="1" x14ac:dyDescent="0.3">
      <c r="A1864" t="s">
        <v>254</v>
      </c>
      <c r="B1864" t="s">
        <v>255</v>
      </c>
      <c r="C1864" t="s">
        <v>239</v>
      </c>
      <c r="D1864">
        <v>2009</v>
      </c>
      <c r="E1864">
        <v>74.220039999999997</v>
      </c>
      <c r="F1864"/>
      <c r="G1864">
        <v>20.19163</v>
      </c>
      <c r="H1864">
        <v>118.38079999999999</v>
      </c>
      <c r="I1864"/>
      <c r="J1864">
        <v>1.7919999999999998E-2</v>
      </c>
      <c r="K1864"/>
      <c r="L1864">
        <v>7.7499999999999997E-4</v>
      </c>
      <c r="M1864"/>
      <c r="N1864">
        <v>1.5204899999999999</v>
      </c>
      <c r="O1864"/>
      <c r="P1864">
        <v>27.4</v>
      </c>
      <c r="Q1864"/>
      <c r="R1864">
        <v>4.9000000000000004</v>
      </c>
      <c r="S1864">
        <v>8.6</v>
      </c>
      <c r="T1864" s="3">
        <v>94</v>
      </c>
      <c r="V1864">
        <v>97</v>
      </c>
      <c r="W1864"/>
      <c r="X1864">
        <v>96</v>
      </c>
      <c r="Y1864"/>
      <c r="Z1864">
        <v>96</v>
      </c>
      <c r="AA1864"/>
      <c r="AB1864">
        <v>97.690060000000003</v>
      </c>
      <c r="AC1864"/>
      <c r="AD1864">
        <v>16.635000000000002</v>
      </c>
      <c r="AF1864">
        <v>14520</v>
      </c>
      <c r="AG1864"/>
      <c r="AH1864">
        <v>4.4546999999999999</v>
      </c>
      <c r="AI1864"/>
      <c r="AJ1864">
        <v>5.5338700000000003</v>
      </c>
      <c r="AK1864"/>
      <c r="AL1864">
        <v>71321.399000000005</v>
      </c>
      <c r="AM1864"/>
      <c r="AN1864">
        <v>15.9</v>
      </c>
      <c r="AO1864">
        <v>74.073999999999998</v>
      </c>
      <c r="AP1864"/>
      <c r="AQ1864"/>
      <c r="AR1864">
        <v>15310</v>
      </c>
      <c r="AS1864">
        <v>0.9</v>
      </c>
      <c r="AT1864"/>
      <c r="AU1864"/>
      <c r="AV1864">
        <v>90.816720000000004</v>
      </c>
      <c r="AW1864">
        <v>6.7247399999999997</v>
      </c>
    </row>
    <row r="1865" spans="1:49" hidden="1" x14ac:dyDescent="0.3">
      <c r="A1865" t="s">
        <v>254</v>
      </c>
      <c r="B1865" t="s">
        <v>255</v>
      </c>
      <c r="C1865" t="s">
        <v>239</v>
      </c>
      <c r="D1865">
        <v>2010</v>
      </c>
      <c r="E1865">
        <v>74.575140000000005</v>
      </c>
      <c r="F1865"/>
      <c r="G1865">
        <v>20.361470000000001</v>
      </c>
      <c r="H1865">
        <v>116.2128</v>
      </c>
      <c r="I1865"/>
      <c r="J1865">
        <v>1.6539999999999999E-2</v>
      </c>
      <c r="K1865"/>
      <c r="L1865">
        <v>6.9499999999999998E-4</v>
      </c>
      <c r="M1865"/>
      <c r="N1865">
        <v>1.5558399999999999</v>
      </c>
      <c r="O1865"/>
      <c r="P1865">
        <v>27.5</v>
      </c>
      <c r="Q1865"/>
      <c r="R1865">
        <v>4.9000000000000004</v>
      </c>
      <c r="S1865">
        <v>9</v>
      </c>
      <c r="T1865" s="3">
        <v>96</v>
      </c>
      <c r="V1865">
        <v>97</v>
      </c>
      <c r="W1865"/>
      <c r="X1865">
        <v>97</v>
      </c>
      <c r="Y1865"/>
      <c r="Z1865">
        <v>97</v>
      </c>
      <c r="AA1865"/>
      <c r="AB1865">
        <v>97.916480000000007</v>
      </c>
      <c r="AC1865"/>
      <c r="AD1865">
        <v>17.068000000000001</v>
      </c>
      <c r="AF1865">
        <v>16040</v>
      </c>
      <c r="AG1865"/>
      <c r="AH1865">
        <v>3.9417599999999999</v>
      </c>
      <c r="AI1865"/>
      <c r="AJ1865">
        <v>5.0536500000000002</v>
      </c>
      <c r="AK1865"/>
      <c r="AL1865">
        <v>72326.987999999998</v>
      </c>
      <c r="AM1865"/>
      <c r="AN1865">
        <v>14.9</v>
      </c>
      <c r="AO1865">
        <v>74.507000000000005</v>
      </c>
      <c r="AP1865"/>
      <c r="AQ1865"/>
      <c r="AR1865">
        <v>17280</v>
      </c>
      <c r="AS1865">
        <v>0.8</v>
      </c>
      <c r="AT1865"/>
      <c r="AU1865"/>
      <c r="AV1865">
        <v>92.660600000000002</v>
      </c>
      <c r="AW1865">
        <v>7.2581199999999999</v>
      </c>
    </row>
    <row r="1866" spans="1:49" hidden="1" x14ac:dyDescent="0.3">
      <c r="A1866" t="s">
        <v>254</v>
      </c>
      <c r="B1866" t="s">
        <v>255</v>
      </c>
      <c r="C1866" t="s">
        <v>239</v>
      </c>
      <c r="D1866">
        <v>2011</v>
      </c>
      <c r="E1866">
        <v>74.879559999999998</v>
      </c>
      <c r="F1866"/>
      <c r="G1866">
        <v>20.511939999999999</v>
      </c>
      <c r="H1866">
        <v>114.46299999999999</v>
      </c>
      <c r="I1866"/>
      <c r="J1866">
        <v>1.519E-2</v>
      </c>
      <c r="K1866"/>
      <c r="L1866">
        <v>6.4499999999999996E-4</v>
      </c>
      <c r="M1866"/>
      <c r="N1866">
        <v>1.59351</v>
      </c>
      <c r="O1866"/>
      <c r="P1866">
        <v>27.5</v>
      </c>
      <c r="Q1866"/>
      <c r="R1866">
        <v>4.9000000000000004</v>
      </c>
      <c r="S1866">
        <v>9.4</v>
      </c>
      <c r="T1866" s="3">
        <v>96</v>
      </c>
      <c r="V1866">
        <v>98</v>
      </c>
      <c r="W1866"/>
      <c r="X1866">
        <v>97</v>
      </c>
      <c r="Y1866"/>
      <c r="Z1866">
        <v>97</v>
      </c>
      <c r="AA1866"/>
      <c r="AB1866">
        <v>98.133899999999997</v>
      </c>
      <c r="AC1866"/>
      <c r="AD1866">
        <v>17.16</v>
      </c>
      <c r="AF1866">
        <v>17820</v>
      </c>
      <c r="AG1866"/>
      <c r="AH1866">
        <v>3.7094200000000002</v>
      </c>
      <c r="AI1866"/>
      <c r="AJ1866">
        <v>4.6879200000000001</v>
      </c>
      <c r="AK1866"/>
      <c r="AL1866">
        <v>73443.25</v>
      </c>
      <c r="AM1866"/>
      <c r="AN1866">
        <v>13.9</v>
      </c>
      <c r="AO1866">
        <v>74.944000000000003</v>
      </c>
      <c r="AP1866"/>
      <c r="AQ1866"/>
      <c r="AR1866">
        <v>19480</v>
      </c>
      <c r="AS1866">
        <v>0.3</v>
      </c>
      <c r="AT1866"/>
      <c r="AU1866"/>
      <c r="AV1866">
        <v>94.106089999999995</v>
      </c>
      <c r="AW1866">
        <v>7.5428300000000004</v>
      </c>
    </row>
    <row r="1867" spans="1:49" hidden="1" x14ac:dyDescent="0.3">
      <c r="A1867" t="s">
        <v>254</v>
      </c>
      <c r="B1867" t="s">
        <v>255</v>
      </c>
      <c r="C1867" t="s">
        <v>239</v>
      </c>
      <c r="D1867">
        <v>2012</v>
      </c>
      <c r="E1867">
        <v>75.226849999999999</v>
      </c>
      <c r="F1867"/>
      <c r="G1867">
        <v>20.66873</v>
      </c>
      <c r="H1867">
        <v>112.2253</v>
      </c>
      <c r="I1867"/>
      <c r="J1867">
        <v>1.3905000000000001E-2</v>
      </c>
      <c r="K1867"/>
      <c r="L1867">
        <v>5.7499999999999999E-4</v>
      </c>
      <c r="M1867"/>
      <c r="N1867">
        <v>1.6001300000000001</v>
      </c>
      <c r="O1867"/>
      <c r="P1867">
        <v>27.6</v>
      </c>
      <c r="Q1867"/>
      <c r="R1867">
        <v>4.9000000000000004</v>
      </c>
      <c r="S1867">
        <v>9.8000000000000007</v>
      </c>
      <c r="T1867" s="3">
        <v>97</v>
      </c>
      <c r="V1867">
        <v>96</v>
      </c>
      <c r="W1867"/>
      <c r="X1867">
        <v>97</v>
      </c>
      <c r="Y1867"/>
      <c r="Z1867">
        <v>97</v>
      </c>
      <c r="AA1867"/>
      <c r="AB1867">
        <v>98.342510000000004</v>
      </c>
      <c r="AC1867"/>
      <c r="AD1867">
        <v>17.384</v>
      </c>
      <c r="AF1867">
        <v>18020</v>
      </c>
      <c r="AG1867"/>
      <c r="AH1867">
        <v>3.5451999999999999</v>
      </c>
      <c r="AI1867"/>
      <c r="AJ1867">
        <v>4.4778799999999999</v>
      </c>
      <c r="AK1867"/>
      <c r="AL1867">
        <v>74651.05</v>
      </c>
      <c r="AM1867"/>
      <c r="AN1867">
        <v>13.1</v>
      </c>
      <c r="AO1867">
        <v>75.373000000000005</v>
      </c>
      <c r="AP1867"/>
      <c r="AQ1867"/>
      <c r="AR1867">
        <v>20460</v>
      </c>
      <c r="AS1867">
        <v>0.3</v>
      </c>
      <c r="AT1867"/>
      <c r="AU1867"/>
      <c r="AV1867">
        <v>94.919749999999993</v>
      </c>
      <c r="AW1867">
        <v>7.6797300000000002</v>
      </c>
    </row>
    <row r="1868" spans="1:49" hidden="1" x14ac:dyDescent="0.3">
      <c r="A1868" t="s">
        <v>254</v>
      </c>
      <c r="B1868" t="s">
        <v>255</v>
      </c>
      <c r="C1868" t="s">
        <v>239</v>
      </c>
      <c r="D1868">
        <v>2013</v>
      </c>
      <c r="E1868">
        <v>75.592339999999993</v>
      </c>
      <c r="F1868"/>
      <c r="G1868">
        <v>20.818069999999999</v>
      </c>
      <c r="H1868">
        <v>109.2452</v>
      </c>
      <c r="I1868"/>
      <c r="J1868">
        <v>1.2775E-2</v>
      </c>
      <c r="K1868"/>
      <c r="L1868">
        <v>5.1999999999999995E-4</v>
      </c>
      <c r="M1868"/>
      <c r="N1868">
        <v>1.4617100000000001</v>
      </c>
      <c r="O1868"/>
      <c r="P1868">
        <v>27.7</v>
      </c>
      <c r="Q1868"/>
      <c r="R1868">
        <v>4.8</v>
      </c>
      <c r="S1868">
        <v>10.199999999999999</v>
      </c>
      <c r="T1868" s="3">
        <v>97</v>
      </c>
      <c r="V1868">
        <v>98</v>
      </c>
      <c r="W1868"/>
      <c r="X1868">
        <v>98</v>
      </c>
      <c r="Y1868"/>
      <c r="Z1868">
        <v>98</v>
      </c>
      <c r="AA1868"/>
      <c r="AB1868">
        <v>98.542400000000001</v>
      </c>
      <c r="AC1868"/>
      <c r="AD1868">
        <v>17.619</v>
      </c>
      <c r="AE1868">
        <v>1.54939</v>
      </c>
      <c r="AF1868">
        <v>18760</v>
      </c>
      <c r="AG1868"/>
      <c r="AH1868">
        <v>3.4506600000000001</v>
      </c>
      <c r="AI1868"/>
      <c r="AJ1868">
        <v>4.4041199999999998</v>
      </c>
      <c r="AK1868"/>
      <c r="AL1868">
        <v>75925.462</v>
      </c>
      <c r="AM1868"/>
      <c r="AN1868">
        <v>12.3</v>
      </c>
      <c r="AO1868">
        <v>75.784000000000006</v>
      </c>
      <c r="AP1868"/>
      <c r="AQ1868"/>
      <c r="AR1868">
        <v>22070</v>
      </c>
      <c r="AS1868">
        <v>0.3</v>
      </c>
      <c r="AT1868"/>
      <c r="AU1868"/>
      <c r="AV1868">
        <v>95.256659999999997</v>
      </c>
      <c r="AW1868">
        <v>7.6369999999999996</v>
      </c>
    </row>
    <row r="1869" spans="1:49" hidden="1" x14ac:dyDescent="0.3">
      <c r="A1869" t="s">
        <v>254</v>
      </c>
      <c r="B1869" t="s">
        <v>255</v>
      </c>
      <c r="C1869" t="s">
        <v>239</v>
      </c>
      <c r="D1869">
        <v>2014</v>
      </c>
      <c r="E1869">
        <v>75.889840000000007</v>
      </c>
      <c r="F1869"/>
      <c r="G1869">
        <v>20.96285</v>
      </c>
      <c r="H1869">
        <v>107.2289</v>
      </c>
      <c r="I1869"/>
      <c r="J1869">
        <v>1.1775000000000001E-2</v>
      </c>
      <c r="K1869"/>
      <c r="L1869">
        <v>4.8500000000000003E-4</v>
      </c>
      <c r="M1869"/>
      <c r="N1869">
        <v>1.5019199999999999</v>
      </c>
      <c r="O1869"/>
      <c r="P1869">
        <v>27.7</v>
      </c>
      <c r="Q1869"/>
      <c r="R1869">
        <v>4.8</v>
      </c>
      <c r="S1869">
        <v>10.6</v>
      </c>
      <c r="T1869" s="3">
        <v>96</v>
      </c>
      <c r="V1869">
        <v>94</v>
      </c>
      <c r="W1869"/>
      <c r="X1869">
        <v>96</v>
      </c>
      <c r="Y1869"/>
      <c r="Z1869">
        <v>96</v>
      </c>
      <c r="AA1869"/>
      <c r="AB1869">
        <v>98.733869999999996</v>
      </c>
      <c r="AC1869"/>
      <c r="AD1869">
        <v>17.559999999999999</v>
      </c>
      <c r="AF1869"/>
      <c r="AG1869"/>
      <c r="AH1869">
        <v>3.3736999999999999</v>
      </c>
      <c r="AI1869"/>
      <c r="AJ1869">
        <v>4.3472499999999998</v>
      </c>
      <c r="AK1869"/>
      <c r="AL1869">
        <v>77229.255999999994</v>
      </c>
      <c r="AM1869"/>
      <c r="AN1869">
        <v>11.5</v>
      </c>
      <c r="AO1869">
        <v>76.171999999999997</v>
      </c>
      <c r="AP1869"/>
      <c r="AQ1869"/>
      <c r="AR1869">
        <v>23760</v>
      </c>
      <c r="AS1869">
        <v>0.3</v>
      </c>
      <c r="AT1869"/>
      <c r="AU1869"/>
      <c r="AV1869">
        <v>95.439629999999994</v>
      </c>
      <c r="AW1869">
        <v>7.8007099999999996</v>
      </c>
    </row>
    <row r="1870" spans="1:49" hidden="1" x14ac:dyDescent="0.3">
      <c r="A1870" t="s">
        <v>254</v>
      </c>
      <c r="B1870" t="s">
        <v>255</v>
      </c>
      <c r="C1870" t="s">
        <v>239</v>
      </c>
      <c r="D1870">
        <v>2015</v>
      </c>
      <c r="E1870">
        <v>76.102199999999996</v>
      </c>
      <c r="F1870"/>
      <c r="G1870">
        <v>21.103529999999999</v>
      </c>
      <c r="H1870">
        <v>106.49890000000001</v>
      </c>
      <c r="I1870"/>
      <c r="J1870">
        <v>1.1015E-2</v>
      </c>
      <c r="K1870"/>
      <c r="L1870">
        <v>4.6500000000000003E-4</v>
      </c>
      <c r="M1870"/>
      <c r="N1870">
        <v>1.43238</v>
      </c>
      <c r="O1870"/>
      <c r="P1870">
        <v>27.8</v>
      </c>
      <c r="Q1870"/>
      <c r="R1870">
        <v>4.8</v>
      </c>
      <c r="S1870">
        <v>11.1</v>
      </c>
      <c r="T1870" s="3">
        <v>97</v>
      </c>
      <c r="V1870">
        <v>97</v>
      </c>
      <c r="W1870"/>
      <c r="X1870">
        <v>97</v>
      </c>
      <c r="Y1870"/>
      <c r="Z1870">
        <v>97</v>
      </c>
      <c r="AA1870"/>
      <c r="AB1870">
        <v>98.897220000000004</v>
      </c>
      <c r="AC1870"/>
      <c r="AD1870">
        <v>17.988</v>
      </c>
      <c r="AF1870"/>
      <c r="AG1870"/>
      <c r="AH1870">
        <v>3.2335799999999999</v>
      </c>
      <c r="AI1870"/>
      <c r="AJ1870">
        <v>4.1385500000000004</v>
      </c>
      <c r="AK1870"/>
      <c r="AL1870">
        <v>78529.409</v>
      </c>
      <c r="AM1870"/>
      <c r="AN1870">
        <v>10.9</v>
      </c>
      <c r="AO1870">
        <v>76.531999999999996</v>
      </c>
      <c r="AP1870"/>
      <c r="AQ1870"/>
      <c r="AR1870">
        <v>25340</v>
      </c>
      <c r="AS1870">
        <v>0.3</v>
      </c>
      <c r="AT1870"/>
      <c r="AU1870"/>
      <c r="AV1870">
        <v>95.601420000000005</v>
      </c>
      <c r="AW1870">
        <v>7.9649999999999999</v>
      </c>
    </row>
    <row r="1871" spans="1:49" hidden="1" x14ac:dyDescent="0.3">
      <c r="A1871" t="s">
        <v>254</v>
      </c>
      <c r="B1871" t="s">
        <v>255</v>
      </c>
      <c r="C1871" t="s">
        <v>239</v>
      </c>
      <c r="D1871">
        <v>2016</v>
      </c>
      <c r="E1871">
        <v>76.381780000000006</v>
      </c>
      <c r="F1871"/>
      <c r="G1871">
        <v>21.235569999999999</v>
      </c>
      <c r="H1871">
        <v>104.02070000000001</v>
      </c>
      <c r="I1871"/>
      <c r="J1871">
        <v>1.039E-2</v>
      </c>
      <c r="K1871"/>
      <c r="L1871">
        <v>4.35E-4</v>
      </c>
      <c r="M1871"/>
      <c r="N1871">
        <v>1.3790500000000001</v>
      </c>
      <c r="O1871"/>
      <c r="P1871">
        <v>27.9</v>
      </c>
      <c r="Q1871"/>
      <c r="R1871">
        <v>4.9000000000000004</v>
      </c>
      <c r="S1871">
        <v>11.5</v>
      </c>
      <c r="T1871" s="3">
        <v>98</v>
      </c>
      <c r="V1871">
        <v>98</v>
      </c>
      <c r="W1871"/>
      <c r="X1871">
        <v>98</v>
      </c>
      <c r="Y1871"/>
      <c r="Z1871">
        <v>98</v>
      </c>
      <c r="AA1871"/>
      <c r="AB1871">
        <v>98.880870000000002</v>
      </c>
      <c r="AC1871"/>
      <c r="AD1871">
        <v>18.141999999999999</v>
      </c>
      <c r="AF1871"/>
      <c r="AG1871"/>
      <c r="AH1871">
        <v>3.3842500000000002</v>
      </c>
      <c r="AI1871"/>
      <c r="AJ1871">
        <v>4.3143099999999999</v>
      </c>
      <c r="AK1871"/>
      <c r="AL1871">
        <v>79827.870999999999</v>
      </c>
      <c r="AM1871"/>
      <c r="AN1871">
        <v>10.3</v>
      </c>
      <c r="AO1871">
        <v>76.86</v>
      </c>
      <c r="AP1871"/>
      <c r="AQ1871"/>
      <c r="AR1871">
        <v>25870</v>
      </c>
      <c r="AS1871">
        <v>0.2</v>
      </c>
      <c r="AT1871"/>
      <c r="AU1871"/>
      <c r="AV1871">
        <v>96.167330000000007</v>
      </c>
      <c r="AW1871">
        <v>8.1068200000000008</v>
      </c>
    </row>
    <row r="1872" spans="1:49" hidden="1" x14ac:dyDescent="0.3">
      <c r="A1872" t="s">
        <v>256</v>
      </c>
      <c r="B1872" t="s">
        <v>257</v>
      </c>
      <c r="C1872" t="s">
        <v>239</v>
      </c>
      <c r="D1872">
        <v>2000</v>
      </c>
      <c r="E1872">
        <v>67.463489999999993</v>
      </c>
      <c r="F1872"/>
      <c r="G1872">
        <v>16.657720000000001</v>
      </c>
      <c r="H1872">
        <v>257.53930000000003</v>
      </c>
      <c r="I1872"/>
      <c r="J1872">
        <v>1.559E-2</v>
      </c>
      <c r="K1872"/>
      <c r="L1872">
        <v>6.7000000000000002E-4</v>
      </c>
      <c r="M1872"/>
      <c r="N1872">
        <v>6.9485400000000004</v>
      </c>
      <c r="O1872"/>
      <c r="P1872">
        <v>25.7</v>
      </c>
      <c r="Q1872"/>
      <c r="R1872">
        <v>3.1</v>
      </c>
      <c r="S1872">
        <v>3.4</v>
      </c>
      <c r="T1872" s="3">
        <v>4</v>
      </c>
      <c r="V1872">
        <v>99</v>
      </c>
      <c r="W1872"/>
      <c r="X1872">
        <v>99</v>
      </c>
      <c r="Y1872"/>
      <c r="Z1872">
        <v>99</v>
      </c>
      <c r="AA1872"/>
      <c r="AB1872">
        <v>98.008319999999998</v>
      </c>
      <c r="AC1872"/>
      <c r="AD1872">
        <v>30.295000000000002</v>
      </c>
      <c r="AF1872">
        <v>3710</v>
      </c>
      <c r="AG1872"/>
      <c r="AH1872">
        <v>2.5113300000000001</v>
      </c>
      <c r="AI1872"/>
      <c r="AJ1872">
        <v>5.3068499999999998</v>
      </c>
      <c r="AK1872"/>
      <c r="AL1872">
        <v>48838.065000000002</v>
      </c>
      <c r="AM1872"/>
      <c r="AN1872">
        <v>15.8</v>
      </c>
      <c r="AO1872">
        <v>67.675610000000006</v>
      </c>
      <c r="AP1872">
        <v>0.6</v>
      </c>
      <c r="AQ1872"/>
      <c r="AR1872">
        <v>3700</v>
      </c>
      <c r="AT1872">
        <v>4.1662299999999997</v>
      </c>
      <c r="AU1872"/>
    </row>
    <row r="1873" spans="1:49" hidden="1" x14ac:dyDescent="0.3">
      <c r="A1873" t="s">
        <v>256</v>
      </c>
      <c r="B1873" t="s">
        <v>257</v>
      </c>
      <c r="C1873" t="s">
        <v>239</v>
      </c>
      <c r="D1873">
        <v>2001</v>
      </c>
      <c r="E1873">
        <v>67.690049999999999</v>
      </c>
      <c r="F1873"/>
      <c r="G1873">
        <v>16.839210000000001</v>
      </c>
      <c r="H1873">
        <v>253.81200000000001</v>
      </c>
      <c r="I1873"/>
      <c r="J1873">
        <v>1.4985E-2</v>
      </c>
      <c r="K1873"/>
      <c r="L1873">
        <v>6.3500000000000004E-4</v>
      </c>
      <c r="M1873"/>
      <c r="N1873">
        <v>7.3100500000000004</v>
      </c>
      <c r="O1873"/>
      <c r="P1873">
        <v>25.7</v>
      </c>
      <c r="Q1873"/>
      <c r="R1873">
        <v>3</v>
      </c>
      <c r="S1873">
        <v>3.5</v>
      </c>
      <c r="T1873" s="3">
        <v>7</v>
      </c>
      <c r="V1873">
        <v>99</v>
      </c>
      <c r="W1873"/>
      <c r="X1873">
        <v>99</v>
      </c>
      <c r="Y1873"/>
      <c r="Z1873">
        <v>99</v>
      </c>
      <c r="AA1873"/>
      <c r="AB1873">
        <v>98.088949999999997</v>
      </c>
      <c r="AC1873"/>
      <c r="AD1873">
        <v>30.279</v>
      </c>
      <c r="AF1873">
        <v>4240</v>
      </c>
      <c r="AG1873"/>
      <c r="AH1873">
        <v>2.8000799999999999</v>
      </c>
      <c r="AI1873"/>
      <c r="AJ1873">
        <v>5.7253400000000001</v>
      </c>
      <c r="AK1873"/>
      <c r="AL1873">
        <v>48401.656000000003</v>
      </c>
      <c r="AM1873"/>
      <c r="AN1873">
        <v>15.1</v>
      </c>
      <c r="AO1873">
        <v>67.837069999999997</v>
      </c>
      <c r="AP1873">
        <v>0.7</v>
      </c>
      <c r="AQ1873"/>
      <c r="AR1873">
        <v>4230</v>
      </c>
      <c r="AT1873">
        <v>4.68506</v>
      </c>
      <c r="AU1873"/>
      <c r="AV1873">
        <v>99.430409999999995</v>
      </c>
      <c r="AW1873">
        <v>11.09939</v>
      </c>
    </row>
    <row r="1874" spans="1:49" hidden="1" x14ac:dyDescent="0.3">
      <c r="A1874" t="s">
        <v>256</v>
      </c>
      <c r="B1874" t="s">
        <v>257</v>
      </c>
      <c r="C1874" t="s">
        <v>239</v>
      </c>
      <c r="D1874">
        <v>2002</v>
      </c>
      <c r="E1874">
        <v>67.519480000000001</v>
      </c>
      <c r="F1874"/>
      <c r="G1874">
        <v>16.703050000000001</v>
      </c>
      <c r="H1874">
        <v>257.45999999999998</v>
      </c>
      <c r="I1874"/>
      <c r="J1874">
        <v>1.453E-2</v>
      </c>
      <c r="K1874"/>
      <c r="L1874">
        <v>6.0999999999999997E-4</v>
      </c>
      <c r="M1874"/>
      <c r="N1874">
        <v>7.1286899999999997</v>
      </c>
      <c r="O1874"/>
      <c r="P1874">
        <v>25.8</v>
      </c>
      <c r="Q1874"/>
      <c r="R1874">
        <v>3</v>
      </c>
      <c r="S1874">
        <v>3.6</v>
      </c>
      <c r="T1874" s="3">
        <v>48</v>
      </c>
      <c r="V1874">
        <v>99</v>
      </c>
      <c r="W1874"/>
      <c r="X1874">
        <v>99</v>
      </c>
      <c r="Y1874"/>
      <c r="Z1874">
        <v>99</v>
      </c>
      <c r="AA1874"/>
      <c r="AB1874">
        <v>98.151679999999999</v>
      </c>
      <c r="AC1874"/>
      <c r="AD1874">
        <v>30.187999999999999</v>
      </c>
      <c r="AF1874">
        <v>4590</v>
      </c>
      <c r="AG1874"/>
      <c r="AH1874">
        <v>3.0708799999999998</v>
      </c>
      <c r="AI1874"/>
      <c r="AJ1874">
        <v>5.9922000000000004</v>
      </c>
      <c r="AK1874"/>
      <c r="AL1874">
        <v>47980.038999999997</v>
      </c>
      <c r="AM1874"/>
      <c r="AN1874">
        <v>14.4</v>
      </c>
      <c r="AO1874">
        <v>68.27561</v>
      </c>
      <c r="AP1874">
        <v>0.8</v>
      </c>
      <c r="AQ1874"/>
      <c r="AR1874">
        <v>4580</v>
      </c>
      <c r="AS1874">
        <v>1.7</v>
      </c>
      <c r="AT1874">
        <v>5.4386299999999999</v>
      </c>
      <c r="AU1874"/>
    </row>
    <row r="1875" spans="1:49" hidden="1" x14ac:dyDescent="0.3">
      <c r="A1875" t="s">
        <v>256</v>
      </c>
      <c r="B1875" t="s">
        <v>257</v>
      </c>
      <c r="C1875" t="s">
        <v>239</v>
      </c>
      <c r="D1875">
        <v>2003</v>
      </c>
      <c r="E1875">
        <v>67.430080000000004</v>
      </c>
      <c r="F1875"/>
      <c r="G1875">
        <v>16.537980000000001</v>
      </c>
      <c r="H1875">
        <v>258.18340000000001</v>
      </c>
      <c r="I1875"/>
      <c r="J1875">
        <v>1.4205000000000001E-2</v>
      </c>
      <c r="K1875"/>
      <c r="L1875">
        <v>5.6499999999999996E-4</v>
      </c>
      <c r="M1875"/>
      <c r="N1875">
        <v>6.8137499999999998</v>
      </c>
      <c r="O1875"/>
      <c r="P1875">
        <v>25.9</v>
      </c>
      <c r="Q1875"/>
      <c r="R1875">
        <v>2.9</v>
      </c>
      <c r="S1875">
        <v>3.7</v>
      </c>
      <c r="T1875" s="3">
        <v>77</v>
      </c>
      <c r="V1875">
        <v>99</v>
      </c>
      <c r="W1875"/>
      <c r="X1875">
        <v>99</v>
      </c>
      <c r="Y1875"/>
      <c r="Z1875">
        <v>97</v>
      </c>
      <c r="AA1875"/>
      <c r="AB1875">
        <v>98.180679999999995</v>
      </c>
      <c r="AC1875"/>
      <c r="AD1875">
        <v>30.096</v>
      </c>
      <c r="AF1875">
        <v>5170</v>
      </c>
      <c r="AG1875"/>
      <c r="AH1875">
        <v>3.6492200000000001</v>
      </c>
      <c r="AI1875"/>
      <c r="AJ1875">
        <v>6.5457400000000003</v>
      </c>
      <c r="AK1875"/>
      <c r="AL1875">
        <v>47582.461000000003</v>
      </c>
      <c r="AM1875"/>
      <c r="AN1875">
        <v>13.6</v>
      </c>
      <c r="AO1875">
        <v>68.210729999999998</v>
      </c>
      <c r="AP1875">
        <v>0.8</v>
      </c>
      <c r="AQ1875"/>
      <c r="AR1875">
        <v>5170</v>
      </c>
      <c r="AS1875">
        <v>0.6</v>
      </c>
      <c r="AT1875">
        <v>5.6078599999999996</v>
      </c>
      <c r="AU1875"/>
    </row>
    <row r="1876" spans="1:49" hidden="1" x14ac:dyDescent="0.3">
      <c r="A1876" t="s">
        <v>256</v>
      </c>
      <c r="B1876" t="s">
        <v>257</v>
      </c>
      <c r="C1876" t="s">
        <v>239</v>
      </c>
      <c r="D1876">
        <v>2004</v>
      </c>
      <c r="E1876">
        <v>67.250839999999997</v>
      </c>
      <c r="F1876"/>
      <c r="G1876">
        <v>16.641030000000001</v>
      </c>
      <c r="H1876">
        <v>268.89800000000002</v>
      </c>
      <c r="I1876"/>
      <c r="J1876">
        <v>1.3635E-2</v>
      </c>
      <c r="K1876"/>
      <c r="L1876">
        <v>5.4000000000000001E-4</v>
      </c>
      <c r="M1876"/>
      <c r="N1876">
        <v>6.5069999999999997</v>
      </c>
      <c r="O1876"/>
      <c r="P1876">
        <v>25.9</v>
      </c>
      <c r="Q1876"/>
      <c r="R1876">
        <v>2.8</v>
      </c>
      <c r="S1876">
        <v>3.9</v>
      </c>
      <c r="T1876" s="3">
        <v>98</v>
      </c>
      <c r="V1876">
        <v>99</v>
      </c>
      <c r="W1876"/>
      <c r="X1876">
        <v>99</v>
      </c>
      <c r="Y1876"/>
      <c r="Z1876">
        <v>99</v>
      </c>
      <c r="AA1876"/>
      <c r="AB1876">
        <v>97.746510000000001</v>
      </c>
      <c r="AC1876"/>
      <c r="AD1876">
        <v>30.161000000000001</v>
      </c>
      <c r="AF1876">
        <v>6000</v>
      </c>
      <c r="AG1876"/>
      <c r="AH1876">
        <v>3.4048099999999999</v>
      </c>
      <c r="AI1876"/>
      <c r="AJ1876">
        <v>6.1685699999999999</v>
      </c>
      <c r="AK1876"/>
      <c r="AL1876">
        <v>47217.493000000002</v>
      </c>
      <c r="AM1876"/>
      <c r="AN1876">
        <v>13</v>
      </c>
      <c r="AO1876">
        <v>68.185370000000006</v>
      </c>
      <c r="AP1876">
        <v>0.8</v>
      </c>
      <c r="AQ1876"/>
      <c r="AR1876">
        <v>5990</v>
      </c>
      <c r="AS1876">
        <v>0.6</v>
      </c>
      <c r="AT1876">
        <v>5.31351</v>
      </c>
      <c r="AU1876"/>
    </row>
    <row r="1877" spans="1:49" hidden="1" x14ac:dyDescent="0.3">
      <c r="A1877" t="s">
        <v>256</v>
      </c>
      <c r="B1877" t="s">
        <v>257</v>
      </c>
      <c r="C1877" t="s">
        <v>239</v>
      </c>
      <c r="D1877">
        <v>2005</v>
      </c>
      <c r="E1877">
        <v>66.872470000000007</v>
      </c>
      <c r="F1877"/>
      <c r="G1877">
        <v>16.493110000000001</v>
      </c>
      <c r="H1877">
        <v>280.04820000000001</v>
      </c>
      <c r="I1877"/>
      <c r="J1877">
        <v>1.3055000000000001E-2</v>
      </c>
      <c r="K1877"/>
      <c r="L1877">
        <v>5.1500000000000005E-4</v>
      </c>
      <c r="M1877"/>
      <c r="N1877">
        <v>6.8220900000000002</v>
      </c>
      <c r="O1877"/>
      <c r="P1877">
        <v>26</v>
      </c>
      <c r="Q1877"/>
      <c r="R1877">
        <v>2.7</v>
      </c>
      <c r="S1877">
        <v>4</v>
      </c>
      <c r="T1877" s="3">
        <v>97</v>
      </c>
      <c r="V1877">
        <v>96</v>
      </c>
      <c r="W1877"/>
      <c r="X1877">
        <v>95</v>
      </c>
      <c r="Y1877"/>
      <c r="Z1877">
        <v>96</v>
      </c>
      <c r="AA1877"/>
      <c r="AB1877">
        <v>97.30968</v>
      </c>
      <c r="AC1877"/>
      <c r="AD1877">
        <v>30.181000000000001</v>
      </c>
      <c r="AF1877">
        <v>6410</v>
      </c>
      <c r="AG1877"/>
      <c r="AH1877">
        <v>3.7263799999999998</v>
      </c>
      <c r="AI1877"/>
      <c r="AJ1877">
        <v>6.3461600000000002</v>
      </c>
      <c r="AK1877"/>
      <c r="AL1877">
        <v>46890.771999999997</v>
      </c>
      <c r="AM1877"/>
      <c r="AN1877">
        <v>12.5</v>
      </c>
      <c r="AO1877">
        <v>67.956829999999997</v>
      </c>
      <c r="AP1877">
        <v>0.9</v>
      </c>
      <c r="AQ1877"/>
      <c r="AR1877">
        <v>6410</v>
      </c>
      <c r="AS1877">
        <v>0.3</v>
      </c>
      <c r="AT1877">
        <v>6.0644099999999996</v>
      </c>
      <c r="AU1877"/>
    </row>
    <row r="1878" spans="1:49" hidden="1" x14ac:dyDescent="0.3">
      <c r="A1878" t="s">
        <v>256</v>
      </c>
      <c r="B1878" t="s">
        <v>257</v>
      </c>
      <c r="C1878" t="s">
        <v>239</v>
      </c>
      <c r="D1878">
        <v>2006</v>
      </c>
      <c r="E1878">
        <v>67.637659999999997</v>
      </c>
      <c r="F1878"/>
      <c r="G1878">
        <v>16.955300000000001</v>
      </c>
      <c r="H1878">
        <v>268.3365</v>
      </c>
      <c r="I1878"/>
      <c r="J1878">
        <v>1.2225E-2</v>
      </c>
      <c r="K1878"/>
      <c r="L1878">
        <v>5.2499999999999997E-4</v>
      </c>
      <c r="M1878"/>
      <c r="N1878">
        <v>7.4153099999999998</v>
      </c>
      <c r="O1878"/>
      <c r="P1878">
        <v>26.1</v>
      </c>
      <c r="Q1878"/>
      <c r="R1878">
        <v>2.7</v>
      </c>
      <c r="S1878">
        <v>4.2</v>
      </c>
      <c r="T1878" s="3">
        <v>96</v>
      </c>
      <c r="V1878">
        <v>98</v>
      </c>
      <c r="W1878"/>
      <c r="X1878">
        <v>99</v>
      </c>
      <c r="Y1878"/>
      <c r="Z1878">
        <v>98</v>
      </c>
      <c r="AA1878"/>
      <c r="AB1878">
        <v>96.868970000000004</v>
      </c>
      <c r="AC1878"/>
      <c r="AD1878">
        <v>30.838000000000001</v>
      </c>
      <c r="AF1878">
        <v>7110</v>
      </c>
      <c r="AG1878"/>
      <c r="AH1878">
        <v>3.8774199999999999</v>
      </c>
      <c r="AI1878"/>
      <c r="AJ1878">
        <v>6.4169499999999999</v>
      </c>
      <c r="AK1878"/>
      <c r="AL1878">
        <v>46607.394999999997</v>
      </c>
      <c r="AM1878"/>
      <c r="AN1878">
        <v>12</v>
      </c>
      <c r="AO1878">
        <v>68.077560000000005</v>
      </c>
      <c r="AP1878">
        <v>0.9</v>
      </c>
      <c r="AQ1878"/>
      <c r="AR1878">
        <v>7110</v>
      </c>
      <c r="AS1878">
        <v>0.1</v>
      </c>
      <c r="AT1878">
        <v>6.2148000000000003</v>
      </c>
      <c r="AU1878"/>
    </row>
    <row r="1879" spans="1:49" hidden="1" x14ac:dyDescent="0.3">
      <c r="A1879" t="s">
        <v>256</v>
      </c>
      <c r="B1879" t="s">
        <v>257</v>
      </c>
      <c r="C1879" t="s">
        <v>239</v>
      </c>
      <c r="D1879">
        <v>2007</v>
      </c>
      <c r="E1879">
        <v>67.447419999999994</v>
      </c>
      <c r="F1879"/>
      <c r="G1879">
        <v>17.138950000000001</v>
      </c>
      <c r="H1879">
        <v>278.31439999999998</v>
      </c>
      <c r="I1879"/>
      <c r="J1879">
        <v>1.1325E-2</v>
      </c>
      <c r="K1879"/>
      <c r="L1879">
        <v>4.6999999999999999E-4</v>
      </c>
      <c r="M1879"/>
      <c r="N1879">
        <v>8.1232100000000003</v>
      </c>
      <c r="O1879"/>
      <c r="P1879">
        <v>26.1</v>
      </c>
      <c r="Q1879"/>
      <c r="R1879">
        <v>2.6</v>
      </c>
      <c r="S1879">
        <v>4.4000000000000004</v>
      </c>
      <c r="T1879" s="3">
        <v>92</v>
      </c>
      <c r="V1879">
        <v>97</v>
      </c>
      <c r="W1879"/>
      <c r="X1879">
        <v>98</v>
      </c>
      <c r="Y1879"/>
      <c r="Z1879">
        <v>98</v>
      </c>
      <c r="AA1879"/>
      <c r="AB1879">
        <v>96.424880000000002</v>
      </c>
      <c r="AC1879"/>
      <c r="AD1879">
        <v>30.885000000000002</v>
      </c>
      <c r="AF1879">
        <v>7930</v>
      </c>
      <c r="AG1879"/>
      <c r="AH1879">
        <v>3.5619100000000001</v>
      </c>
      <c r="AI1879"/>
      <c r="AJ1879">
        <v>6.0170500000000002</v>
      </c>
      <c r="AK1879"/>
      <c r="AL1879">
        <v>46366.353000000003</v>
      </c>
      <c r="AM1879"/>
      <c r="AN1879">
        <v>11.5</v>
      </c>
      <c r="AO1879">
        <v>68.222200000000001</v>
      </c>
      <c r="AP1879">
        <v>0.9</v>
      </c>
      <c r="AQ1879"/>
      <c r="AR1879">
        <v>7910</v>
      </c>
      <c r="AS1879">
        <v>0.1</v>
      </c>
      <c r="AT1879">
        <v>6.1572100000000001</v>
      </c>
      <c r="AU1879"/>
    </row>
    <row r="1880" spans="1:49" hidden="1" x14ac:dyDescent="0.3">
      <c r="A1880" t="s">
        <v>256</v>
      </c>
      <c r="B1880" t="s">
        <v>257</v>
      </c>
      <c r="C1880" t="s">
        <v>239</v>
      </c>
      <c r="D1880">
        <v>2008</v>
      </c>
      <c r="E1880">
        <v>67.752309999999994</v>
      </c>
      <c r="F1880"/>
      <c r="G1880">
        <v>17.273859999999999</v>
      </c>
      <c r="H1880">
        <v>275.40230000000003</v>
      </c>
      <c r="I1880"/>
      <c r="J1880">
        <v>1.0364999999999999E-2</v>
      </c>
      <c r="K1880"/>
      <c r="L1880">
        <v>4.6500000000000003E-4</v>
      </c>
      <c r="M1880"/>
      <c r="N1880">
        <v>9.4125300000000003</v>
      </c>
      <c r="O1880"/>
      <c r="P1880">
        <v>26.2</v>
      </c>
      <c r="Q1880"/>
      <c r="R1880">
        <v>2.6</v>
      </c>
      <c r="S1880">
        <v>4.5999999999999996</v>
      </c>
      <c r="T1880" s="3">
        <v>84</v>
      </c>
      <c r="V1880">
        <v>94</v>
      </c>
      <c r="W1880"/>
      <c r="X1880">
        <v>91</v>
      </c>
      <c r="Y1880"/>
      <c r="Z1880">
        <v>90</v>
      </c>
      <c r="AA1880"/>
      <c r="AB1880">
        <v>95.977419999999995</v>
      </c>
      <c r="AC1880"/>
      <c r="AD1880">
        <v>31.177</v>
      </c>
      <c r="AF1880">
        <v>8370</v>
      </c>
      <c r="AG1880"/>
      <c r="AH1880">
        <v>3.1920700000000002</v>
      </c>
      <c r="AI1880"/>
      <c r="AJ1880">
        <v>5.4972799999999999</v>
      </c>
      <c r="AK1880"/>
      <c r="AL1880">
        <v>46158.711000000003</v>
      </c>
      <c r="AM1880"/>
      <c r="AN1880">
        <v>11.1</v>
      </c>
      <c r="AO1880">
        <v>68.251459999999994</v>
      </c>
      <c r="AP1880">
        <v>0.9</v>
      </c>
      <c r="AQ1880"/>
      <c r="AR1880">
        <v>8350</v>
      </c>
      <c r="AT1880">
        <v>6.43621</v>
      </c>
      <c r="AU1880"/>
    </row>
    <row r="1881" spans="1:49" hidden="1" x14ac:dyDescent="0.3">
      <c r="A1881" t="s">
        <v>256</v>
      </c>
      <c r="B1881" t="s">
        <v>257</v>
      </c>
      <c r="C1881" t="s">
        <v>239</v>
      </c>
      <c r="D1881">
        <v>2009</v>
      </c>
      <c r="E1881">
        <v>69.305400000000006</v>
      </c>
      <c r="F1881"/>
      <c r="G1881">
        <v>17.533609999999999</v>
      </c>
      <c r="H1881">
        <v>235.23570000000001</v>
      </c>
      <c r="I1881"/>
      <c r="J1881">
        <v>9.5949999999999994E-3</v>
      </c>
      <c r="K1881"/>
      <c r="L1881">
        <v>4.35E-4</v>
      </c>
      <c r="M1881"/>
      <c r="N1881">
        <v>8.9683399999999995</v>
      </c>
      <c r="O1881"/>
      <c r="P1881">
        <v>26.2</v>
      </c>
      <c r="Q1881"/>
      <c r="R1881">
        <v>2.5</v>
      </c>
      <c r="S1881">
        <v>4.8</v>
      </c>
      <c r="T1881" s="3">
        <v>66</v>
      </c>
      <c r="V1881">
        <v>75</v>
      </c>
      <c r="W1881"/>
      <c r="X1881">
        <v>74</v>
      </c>
      <c r="Y1881"/>
      <c r="Z1881">
        <v>71</v>
      </c>
      <c r="AA1881"/>
      <c r="AB1881">
        <v>95.526610000000005</v>
      </c>
      <c r="AC1881"/>
      <c r="AD1881">
        <v>34.904000000000003</v>
      </c>
      <c r="AF1881">
        <v>7130</v>
      </c>
      <c r="AG1881"/>
      <c r="AH1881">
        <v>3.8480599999999998</v>
      </c>
      <c r="AI1881"/>
      <c r="AJ1881">
        <v>6.6077199999999996</v>
      </c>
      <c r="AK1881"/>
      <c r="AL1881">
        <v>45970.940999999999</v>
      </c>
      <c r="AM1881"/>
      <c r="AN1881">
        <v>10.6</v>
      </c>
      <c r="AO1881">
        <v>69.19</v>
      </c>
      <c r="AP1881">
        <v>0.9</v>
      </c>
      <c r="AQ1881"/>
      <c r="AR1881">
        <v>7120</v>
      </c>
      <c r="AS1881">
        <v>0.1</v>
      </c>
      <c r="AT1881">
        <v>7.3180199999999997</v>
      </c>
      <c r="AU1881"/>
    </row>
    <row r="1882" spans="1:49" hidden="1" x14ac:dyDescent="0.3">
      <c r="A1882" t="s">
        <v>256</v>
      </c>
      <c r="B1882" t="s">
        <v>257</v>
      </c>
      <c r="C1882" t="s">
        <v>239</v>
      </c>
      <c r="D1882">
        <v>2010</v>
      </c>
      <c r="E1882">
        <v>69.913570000000007</v>
      </c>
      <c r="F1882"/>
      <c r="G1882">
        <v>17.529769999999999</v>
      </c>
      <c r="H1882">
        <v>217.53919999999999</v>
      </c>
      <c r="I1882"/>
      <c r="J1882">
        <v>9.0650000000000001E-3</v>
      </c>
      <c r="K1882"/>
      <c r="L1882">
        <v>4.0499999999999998E-4</v>
      </c>
      <c r="M1882"/>
      <c r="N1882">
        <v>7.7731000000000003</v>
      </c>
      <c r="O1882"/>
      <c r="P1882">
        <v>26.3</v>
      </c>
      <c r="Q1882"/>
      <c r="R1882">
        <v>2.5</v>
      </c>
      <c r="S1882">
        <v>5</v>
      </c>
      <c r="T1882" s="3">
        <v>48</v>
      </c>
      <c r="V1882">
        <v>56</v>
      </c>
      <c r="W1882"/>
      <c r="X1882">
        <v>57</v>
      </c>
      <c r="Y1882"/>
      <c r="Z1882">
        <v>52</v>
      </c>
      <c r="AA1882"/>
      <c r="AB1882">
        <v>95.074399999999997</v>
      </c>
      <c r="AC1882"/>
      <c r="AD1882">
        <v>34.83</v>
      </c>
      <c r="AF1882">
        <v>7590</v>
      </c>
      <c r="AG1882"/>
      <c r="AH1882">
        <v>3.68649</v>
      </c>
      <c r="AI1882"/>
      <c r="AJ1882">
        <v>6.8122600000000002</v>
      </c>
      <c r="AK1882"/>
      <c r="AL1882">
        <v>45792.09</v>
      </c>
      <c r="AM1882"/>
      <c r="AN1882">
        <v>10.1</v>
      </c>
      <c r="AO1882">
        <v>70.265370000000004</v>
      </c>
      <c r="AP1882">
        <v>0.9</v>
      </c>
      <c r="AQ1882"/>
      <c r="AR1882">
        <v>7550</v>
      </c>
      <c r="AT1882"/>
      <c r="AU1882"/>
    </row>
    <row r="1883" spans="1:49" hidden="1" x14ac:dyDescent="0.3">
      <c r="A1883" t="s">
        <v>256</v>
      </c>
      <c r="B1883" t="s">
        <v>257</v>
      </c>
      <c r="C1883" t="s">
        <v>239</v>
      </c>
      <c r="D1883">
        <v>2011</v>
      </c>
      <c r="E1883">
        <v>70.641369999999995</v>
      </c>
      <c r="F1883"/>
      <c r="G1883">
        <v>18.05217</v>
      </c>
      <c r="H1883">
        <v>208.79470000000001</v>
      </c>
      <c r="I1883"/>
      <c r="J1883">
        <v>8.7899999999999992E-3</v>
      </c>
      <c r="K1883"/>
      <c r="L1883">
        <v>3.8999999999999999E-4</v>
      </c>
      <c r="M1883"/>
      <c r="N1883">
        <v>8.7452000000000005</v>
      </c>
      <c r="O1883"/>
      <c r="P1883">
        <v>26.3</v>
      </c>
      <c r="Q1883"/>
      <c r="R1883">
        <v>2.5</v>
      </c>
      <c r="S1883">
        <v>5.3</v>
      </c>
      <c r="T1883" s="3">
        <v>21</v>
      </c>
      <c r="V1883">
        <v>67</v>
      </c>
      <c r="W1883"/>
      <c r="X1883">
        <v>54</v>
      </c>
      <c r="Y1883"/>
      <c r="Z1883">
        <v>50</v>
      </c>
      <c r="AA1883"/>
      <c r="AB1883">
        <v>94.620450000000005</v>
      </c>
      <c r="AC1883"/>
      <c r="AD1883">
        <v>34.841999999999999</v>
      </c>
      <c r="AF1883">
        <v>8170</v>
      </c>
      <c r="AG1883"/>
      <c r="AH1883">
        <v>3.4237099999999998</v>
      </c>
      <c r="AI1883"/>
      <c r="AJ1883">
        <v>6.8161800000000001</v>
      </c>
      <c r="AK1883"/>
      <c r="AL1883">
        <v>45619.843999999997</v>
      </c>
      <c r="AM1883"/>
      <c r="AN1883">
        <v>9.6</v>
      </c>
      <c r="AO1883">
        <v>70.809269999999998</v>
      </c>
      <c r="AP1883">
        <v>0.9</v>
      </c>
      <c r="AQ1883"/>
      <c r="AR1883">
        <v>8090</v>
      </c>
      <c r="AT1883">
        <v>6.1623700000000001</v>
      </c>
      <c r="AU1883"/>
    </row>
    <row r="1884" spans="1:49" hidden="1" x14ac:dyDescent="0.3">
      <c r="A1884" t="s">
        <v>256</v>
      </c>
      <c r="B1884" t="s">
        <v>257</v>
      </c>
      <c r="C1884" t="s">
        <v>239</v>
      </c>
      <c r="D1884">
        <v>2012</v>
      </c>
      <c r="E1884">
        <v>70.691580000000002</v>
      </c>
      <c r="F1884"/>
      <c r="G1884">
        <v>18.166979999999999</v>
      </c>
      <c r="H1884">
        <v>210.78980000000001</v>
      </c>
      <c r="I1884"/>
      <c r="J1884">
        <v>8.7899999999999992E-3</v>
      </c>
      <c r="K1884"/>
      <c r="L1884">
        <v>3.6499999999999998E-4</v>
      </c>
      <c r="M1884"/>
      <c r="N1884">
        <v>8.5459800000000001</v>
      </c>
      <c r="O1884"/>
      <c r="P1884">
        <v>26.4</v>
      </c>
      <c r="Q1884"/>
      <c r="R1884">
        <v>2.4</v>
      </c>
      <c r="S1884">
        <v>5.6</v>
      </c>
      <c r="T1884" s="3">
        <v>46</v>
      </c>
      <c r="V1884">
        <v>79</v>
      </c>
      <c r="W1884"/>
      <c r="X1884">
        <v>72</v>
      </c>
      <c r="Y1884"/>
      <c r="Z1884">
        <v>76</v>
      </c>
      <c r="AA1884"/>
      <c r="AB1884">
        <v>94.164760000000001</v>
      </c>
      <c r="AC1884"/>
      <c r="AD1884">
        <v>34.909999999999997</v>
      </c>
      <c r="AF1884">
        <v>8670</v>
      </c>
      <c r="AG1884"/>
      <c r="AH1884">
        <v>3.7404600000000001</v>
      </c>
      <c r="AI1884"/>
      <c r="AJ1884">
        <v>7.1166600000000004</v>
      </c>
      <c r="AK1884"/>
      <c r="AL1884">
        <v>45453.805999999997</v>
      </c>
      <c r="AM1884"/>
      <c r="AN1884">
        <v>9.1</v>
      </c>
      <c r="AO1884">
        <v>70.944149999999993</v>
      </c>
      <c r="AP1884">
        <v>0.9</v>
      </c>
      <c r="AQ1884"/>
      <c r="AR1884">
        <v>8340</v>
      </c>
      <c r="AT1884">
        <v>6.6923300000000001</v>
      </c>
      <c r="AU1884"/>
      <c r="AV1884">
        <v>99.974350000000001</v>
      </c>
    </row>
    <row r="1885" spans="1:49" hidden="1" x14ac:dyDescent="0.3">
      <c r="A1885" t="s">
        <v>256</v>
      </c>
      <c r="B1885" t="s">
        <v>257</v>
      </c>
      <c r="C1885" t="s">
        <v>239</v>
      </c>
      <c r="D1885">
        <v>2013</v>
      </c>
      <c r="E1885">
        <v>70.973789999999994</v>
      </c>
      <c r="F1885"/>
      <c r="G1885">
        <v>18.38655</v>
      </c>
      <c r="H1885">
        <v>207.13419999999999</v>
      </c>
      <c r="I1885"/>
      <c r="J1885">
        <v>8.9049999999999997E-3</v>
      </c>
      <c r="K1885"/>
      <c r="L1885">
        <v>3.4499999999999998E-4</v>
      </c>
      <c r="M1885"/>
      <c r="N1885">
        <v>8.7410399999999999</v>
      </c>
      <c r="O1885"/>
      <c r="P1885">
        <v>26.4</v>
      </c>
      <c r="Q1885"/>
      <c r="R1885">
        <v>2.4</v>
      </c>
      <c r="S1885">
        <v>6</v>
      </c>
      <c r="T1885" s="3">
        <v>46</v>
      </c>
      <c r="V1885">
        <v>79</v>
      </c>
      <c r="W1885"/>
      <c r="X1885">
        <v>72</v>
      </c>
      <c r="Y1885"/>
      <c r="Z1885">
        <v>76</v>
      </c>
      <c r="AA1885"/>
      <c r="AB1885">
        <v>94.028400000000005</v>
      </c>
      <c r="AC1885"/>
      <c r="AD1885">
        <v>34.965000000000003</v>
      </c>
      <c r="AF1885">
        <v>8960</v>
      </c>
      <c r="AG1885"/>
      <c r="AH1885">
        <v>3.7528100000000002</v>
      </c>
      <c r="AI1885"/>
      <c r="AJ1885">
        <v>7.35534</v>
      </c>
      <c r="AK1885"/>
      <c r="AL1885">
        <v>45286.983</v>
      </c>
      <c r="AM1885"/>
      <c r="AN1885">
        <v>8.6999999999999993</v>
      </c>
      <c r="AO1885">
        <v>71.159509999999997</v>
      </c>
      <c r="AP1885">
        <v>0.9</v>
      </c>
      <c r="AQ1885"/>
      <c r="AR1885">
        <v>8500</v>
      </c>
      <c r="AT1885">
        <v>6.6716600000000001</v>
      </c>
      <c r="AU1885"/>
    </row>
    <row r="1886" spans="1:49" hidden="1" x14ac:dyDescent="0.3">
      <c r="A1886" t="s">
        <v>256</v>
      </c>
      <c r="B1886" t="s">
        <v>257</v>
      </c>
      <c r="C1886" t="s">
        <v>239</v>
      </c>
      <c r="D1886">
        <v>2014</v>
      </c>
      <c r="E1886">
        <v>70.765410000000003</v>
      </c>
      <c r="F1886"/>
      <c r="G1886">
        <v>18.547619999999998</v>
      </c>
      <c r="H1886">
        <v>212.2422</v>
      </c>
      <c r="I1886"/>
      <c r="J1886">
        <v>8.9949999999999995E-3</v>
      </c>
      <c r="K1886"/>
      <c r="L1886">
        <v>3.7500000000000001E-4</v>
      </c>
      <c r="M1886"/>
      <c r="N1886">
        <v>7.6004699999999996</v>
      </c>
      <c r="O1886"/>
      <c r="P1886">
        <v>26.5</v>
      </c>
      <c r="Q1886"/>
      <c r="R1886">
        <v>2.4</v>
      </c>
      <c r="S1886">
        <v>6.3</v>
      </c>
      <c r="T1886" s="3">
        <v>22</v>
      </c>
      <c r="V1886">
        <v>56</v>
      </c>
      <c r="W1886"/>
      <c r="X1886">
        <v>45</v>
      </c>
      <c r="Y1886"/>
      <c r="Z1886">
        <v>23</v>
      </c>
      <c r="AA1886"/>
      <c r="AB1886">
        <v>93.589209999999994</v>
      </c>
      <c r="AC1886"/>
      <c r="AD1886">
        <v>29.922999999999998</v>
      </c>
      <c r="AF1886"/>
      <c r="AG1886"/>
      <c r="AH1886">
        <v>2.8964400000000001</v>
      </c>
      <c r="AI1886"/>
      <c r="AJ1886">
        <v>6.6353200000000001</v>
      </c>
      <c r="AK1886"/>
      <c r="AL1886"/>
      <c r="AM1886"/>
      <c r="AN1886">
        <v>8.4</v>
      </c>
      <c r="AO1886">
        <v>71.186589999999995</v>
      </c>
      <c r="AP1886">
        <v>0.9</v>
      </c>
      <c r="AQ1886"/>
      <c r="AR1886">
        <v>8610</v>
      </c>
      <c r="AT1886">
        <v>5.8749399999999996</v>
      </c>
      <c r="AU1886"/>
    </row>
    <row r="1887" spans="1:49" hidden="1" x14ac:dyDescent="0.3">
      <c r="A1887" t="s">
        <v>256</v>
      </c>
      <c r="B1887" t="s">
        <v>257</v>
      </c>
      <c r="C1887" t="s">
        <v>239</v>
      </c>
      <c r="D1887">
        <v>2015</v>
      </c>
      <c r="E1887">
        <v>72.097949999999997</v>
      </c>
      <c r="F1887"/>
      <c r="G1887">
        <v>18.93704</v>
      </c>
      <c r="H1887">
        <v>187.74279999999999</v>
      </c>
      <c r="I1887"/>
      <c r="J1887">
        <v>8.9549999999999994E-3</v>
      </c>
      <c r="K1887"/>
      <c r="L1887">
        <v>3.3E-4</v>
      </c>
      <c r="M1887"/>
      <c r="N1887">
        <v>6.0636000000000001</v>
      </c>
      <c r="O1887"/>
      <c r="P1887">
        <v>26.5</v>
      </c>
      <c r="Q1887"/>
      <c r="R1887">
        <v>2.4</v>
      </c>
      <c r="S1887">
        <v>6.7</v>
      </c>
      <c r="T1887" s="3">
        <v>22</v>
      </c>
      <c r="V1887">
        <v>56</v>
      </c>
      <c r="W1887"/>
      <c r="X1887">
        <v>51</v>
      </c>
      <c r="Y1887"/>
      <c r="Z1887">
        <v>23</v>
      </c>
      <c r="AA1887"/>
      <c r="AB1887">
        <v>93.656909999999996</v>
      </c>
      <c r="AC1887"/>
      <c r="AF1887"/>
      <c r="AG1887"/>
      <c r="AH1887">
        <v>2.85616</v>
      </c>
      <c r="AI1887"/>
      <c r="AJ1887">
        <v>6.94536</v>
      </c>
      <c r="AK1887"/>
      <c r="AL1887"/>
      <c r="AM1887"/>
      <c r="AN1887">
        <v>8.1</v>
      </c>
      <c r="AO1887">
        <v>71.189509999999999</v>
      </c>
      <c r="AP1887">
        <v>0.9</v>
      </c>
      <c r="AQ1887"/>
      <c r="AR1887">
        <v>7880</v>
      </c>
      <c r="AS1887">
        <v>0.1</v>
      </c>
      <c r="AT1887"/>
      <c r="AU1887"/>
    </row>
    <row r="1888" spans="1:49" hidden="1" x14ac:dyDescent="0.3">
      <c r="A1888" t="s">
        <v>256</v>
      </c>
      <c r="B1888" t="s">
        <v>257</v>
      </c>
      <c r="C1888" t="s">
        <v>239</v>
      </c>
      <c r="D1888">
        <v>2016</v>
      </c>
      <c r="E1888">
        <v>72.497349999999997</v>
      </c>
      <c r="F1888"/>
      <c r="G1888">
        <v>19.083290000000002</v>
      </c>
      <c r="H1888">
        <v>180.05510000000001</v>
      </c>
      <c r="I1888"/>
      <c r="J1888">
        <v>8.6499999999999997E-3</v>
      </c>
      <c r="K1888"/>
      <c r="L1888">
        <v>3.3500000000000001E-4</v>
      </c>
      <c r="M1888"/>
      <c r="N1888">
        <v>5.7413100000000004</v>
      </c>
      <c r="O1888"/>
      <c r="P1888">
        <v>26.6</v>
      </c>
      <c r="Q1888"/>
      <c r="R1888">
        <v>2.4</v>
      </c>
      <c r="S1888">
        <v>7</v>
      </c>
      <c r="T1888" s="3">
        <v>26</v>
      </c>
      <c r="V1888">
        <v>42</v>
      </c>
      <c r="W1888"/>
      <c r="X1888">
        <v>56</v>
      </c>
      <c r="Y1888"/>
      <c r="Z1888">
        <v>19</v>
      </c>
      <c r="AA1888"/>
      <c r="AB1888">
        <v>93.724080000000001</v>
      </c>
      <c r="AC1888"/>
      <c r="AF1888"/>
      <c r="AG1888"/>
      <c r="AH1888">
        <v>2.8504200000000002</v>
      </c>
      <c r="AI1888"/>
      <c r="AJ1888">
        <v>6.7562899999999999</v>
      </c>
      <c r="AK1888"/>
      <c r="AL1888"/>
      <c r="AM1888"/>
      <c r="AN1888">
        <v>7.9</v>
      </c>
      <c r="AO1888">
        <v>71.476339999999993</v>
      </c>
      <c r="AP1888">
        <v>0.9</v>
      </c>
      <c r="AQ1888"/>
      <c r="AR1888">
        <v>8210</v>
      </c>
      <c r="AS1888">
        <v>0.1</v>
      </c>
      <c r="AT1888">
        <v>5.0097800000000001</v>
      </c>
      <c r="AU1888"/>
    </row>
    <row r="1889" spans="1:49" hidden="1" x14ac:dyDescent="0.3">
      <c r="A1889" t="s">
        <v>258</v>
      </c>
      <c r="B1889" t="s">
        <v>259</v>
      </c>
      <c r="C1889" t="s">
        <v>239</v>
      </c>
      <c r="D1889">
        <v>2000</v>
      </c>
      <c r="E1889">
        <v>67.272279999999995</v>
      </c>
      <c r="F1889"/>
      <c r="G1889">
        <v>17.880410000000001</v>
      </c>
      <c r="H1889">
        <v>182.77539999999999</v>
      </c>
      <c r="I1889"/>
      <c r="J1889">
        <v>5.808E-2</v>
      </c>
      <c r="K1889"/>
      <c r="L1889">
        <v>2.7750000000000001E-3</v>
      </c>
      <c r="M1889"/>
      <c r="N1889">
        <v>3.0343100000000001</v>
      </c>
      <c r="O1889"/>
      <c r="P1889">
        <v>24.8</v>
      </c>
      <c r="Q1889"/>
      <c r="R1889">
        <v>3.5</v>
      </c>
      <c r="S1889">
        <v>1.4</v>
      </c>
      <c r="V1889">
        <v>99</v>
      </c>
      <c r="W1889"/>
      <c r="X1889">
        <v>99</v>
      </c>
      <c r="Y1889"/>
      <c r="Z1889">
        <v>99</v>
      </c>
      <c r="AA1889"/>
      <c r="AB1889">
        <v>84.798900000000003</v>
      </c>
      <c r="AC1889"/>
      <c r="AD1889">
        <v>29.628</v>
      </c>
      <c r="AF1889">
        <v>1940</v>
      </c>
      <c r="AG1889"/>
      <c r="AH1889">
        <v>2.5156900000000002</v>
      </c>
      <c r="AI1889"/>
      <c r="AJ1889">
        <v>5.3579999999999997</v>
      </c>
      <c r="AK1889"/>
      <c r="AL1889">
        <v>24769.955000000002</v>
      </c>
      <c r="AM1889"/>
      <c r="AN1889">
        <v>52.4</v>
      </c>
      <c r="AO1889">
        <v>67.156000000000006</v>
      </c>
      <c r="AP1889">
        <v>0.1</v>
      </c>
      <c r="AQ1889"/>
      <c r="AR1889">
        <v>1970</v>
      </c>
      <c r="AS1889">
        <v>62</v>
      </c>
      <c r="AT1889"/>
      <c r="AU1889"/>
      <c r="AV1889">
        <v>98.642579999999995</v>
      </c>
    </row>
    <row r="1890" spans="1:49" hidden="1" x14ac:dyDescent="0.3">
      <c r="A1890" t="s">
        <v>258</v>
      </c>
      <c r="B1890" t="s">
        <v>259</v>
      </c>
      <c r="C1890" t="s">
        <v>239</v>
      </c>
      <c r="D1890">
        <v>2001</v>
      </c>
      <c r="E1890">
        <v>67.836849999999998</v>
      </c>
      <c r="F1890"/>
      <c r="G1890">
        <v>18.190359999999998</v>
      </c>
      <c r="H1890">
        <v>176.5891</v>
      </c>
      <c r="I1890"/>
      <c r="J1890">
        <v>5.6055000000000001E-2</v>
      </c>
      <c r="K1890"/>
      <c r="L1890">
        <v>2.6199999999999999E-3</v>
      </c>
      <c r="M1890"/>
      <c r="N1890">
        <v>2.9182700000000001</v>
      </c>
      <c r="O1890"/>
      <c r="P1890">
        <v>24.9</v>
      </c>
      <c r="Q1890"/>
      <c r="R1890">
        <v>3.4</v>
      </c>
      <c r="S1890">
        <v>1.4</v>
      </c>
      <c r="V1890">
        <v>99</v>
      </c>
      <c r="W1890"/>
      <c r="X1890">
        <v>99</v>
      </c>
      <c r="Y1890"/>
      <c r="Z1890">
        <v>99</v>
      </c>
      <c r="AA1890"/>
      <c r="AB1890">
        <v>86.169989999999999</v>
      </c>
      <c r="AC1890"/>
      <c r="AD1890">
        <v>29.09</v>
      </c>
      <c r="AF1890">
        <v>2030</v>
      </c>
      <c r="AG1890"/>
      <c r="AH1890">
        <v>2.5500799999999999</v>
      </c>
      <c r="AI1890"/>
      <c r="AJ1890">
        <v>5.4622799999999998</v>
      </c>
      <c r="AK1890"/>
      <c r="AL1890">
        <v>25108.562999999998</v>
      </c>
      <c r="AM1890"/>
      <c r="AN1890">
        <v>50.5</v>
      </c>
      <c r="AO1890">
        <v>67.373999999999995</v>
      </c>
      <c r="AP1890">
        <v>0.1</v>
      </c>
      <c r="AQ1890"/>
      <c r="AR1890">
        <v>2070</v>
      </c>
      <c r="AT1890"/>
      <c r="AU1890"/>
    </row>
    <row r="1891" spans="1:49" hidden="1" x14ac:dyDescent="0.3">
      <c r="A1891" t="s">
        <v>258</v>
      </c>
      <c r="B1891" t="s">
        <v>259</v>
      </c>
      <c r="C1891" t="s">
        <v>239</v>
      </c>
      <c r="D1891">
        <v>2002</v>
      </c>
      <c r="E1891">
        <v>67.707719999999995</v>
      </c>
      <c r="F1891"/>
      <c r="G1891">
        <v>17.673680000000001</v>
      </c>
      <c r="H1891">
        <v>176.2929</v>
      </c>
      <c r="I1891"/>
      <c r="J1891">
        <v>5.3670000000000002E-2</v>
      </c>
      <c r="K1891"/>
      <c r="L1891">
        <v>2.47E-3</v>
      </c>
      <c r="M1891"/>
      <c r="N1891">
        <v>2.73129</v>
      </c>
      <c r="O1891"/>
      <c r="P1891">
        <v>25</v>
      </c>
      <c r="Q1891"/>
      <c r="R1891">
        <v>3.4</v>
      </c>
      <c r="S1891">
        <v>1.5</v>
      </c>
      <c r="T1891" s="3">
        <v>62</v>
      </c>
      <c r="V1891">
        <v>97</v>
      </c>
      <c r="W1891"/>
      <c r="X1891">
        <v>99</v>
      </c>
      <c r="Y1891"/>
      <c r="Z1891">
        <v>99</v>
      </c>
      <c r="AA1891"/>
      <c r="AB1891">
        <v>87.536820000000006</v>
      </c>
      <c r="AC1891"/>
      <c r="AD1891">
        <v>28.456</v>
      </c>
      <c r="AF1891">
        <v>2130</v>
      </c>
      <c r="AG1891"/>
      <c r="AH1891">
        <v>2.42408</v>
      </c>
      <c r="AI1891"/>
      <c r="AJ1891">
        <v>5.3406099999999999</v>
      </c>
      <c r="AK1891"/>
      <c r="AL1891">
        <v>25431.121999999999</v>
      </c>
      <c r="AM1891"/>
      <c r="AN1891">
        <v>48.4</v>
      </c>
      <c r="AO1891">
        <v>67.613</v>
      </c>
      <c r="AP1891">
        <v>0.1</v>
      </c>
      <c r="AQ1891"/>
      <c r="AR1891">
        <v>2170</v>
      </c>
      <c r="AS1891">
        <v>58.2</v>
      </c>
      <c r="AT1891"/>
      <c r="AU1891"/>
    </row>
    <row r="1892" spans="1:49" hidden="1" x14ac:dyDescent="0.3">
      <c r="A1892" t="s">
        <v>258</v>
      </c>
      <c r="B1892" t="s">
        <v>259</v>
      </c>
      <c r="C1892" t="s">
        <v>239</v>
      </c>
      <c r="D1892">
        <v>2003</v>
      </c>
      <c r="E1892">
        <v>68.137690000000006</v>
      </c>
      <c r="F1892"/>
      <c r="G1892">
        <v>17.69923</v>
      </c>
      <c r="H1892">
        <v>173.07589999999999</v>
      </c>
      <c r="I1892"/>
      <c r="J1892">
        <v>5.1060000000000001E-2</v>
      </c>
      <c r="K1892"/>
      <c r="L1892">
        <v>2.2599999999999999E-3</v>
      </c>
      <c r="M1892"/>
      <c r="N1892">
        <v>2.9152900000000002</v>
      </c>
      <c r="O1892"/>
      <c r="P1892">
        <v>25.1</v>
      </c>
      <c r="Q1892"/>
      <c r="R1892">
        <v>3.3</v>
      </c>
      <c r="S1892">
        <v>1.6</v>
      </c>
      <c r="T1892" s="3">
        <v>99</v>
      </c>
      <c r="V1892">
        <v>99</v>
      </c>
      <c r="W1892"/>
      <c r="X1892">
        <v>99</v>
      </c>
      <c r="Y1892"/>
      <c r="Z1892">
        <v>98</v>
      </c>
      <c r="AA1892"/>
      <c r="AB1892">
        <v>88.898880000000005</v>
      </c>
      <c r="AC1892"/>
      <c r="AD1892">
        <v>27.815999999999999</v>
      </c>
      <c r="AF1892">
        <v>2240</v>
      </c>
      <c r="AG1892"/>
      <c r="AH1892">
        <v>2.37636</v>
      </c>
      <c r="AI1892"/>
      <c r="AJ1892">
        <v>5.4389900000000004</v>
      </c>
      <c r="AK1892"/>
      <c r="AL1892">
        <v>25749.100999999999</v>
      </c>
      <c r="AM1892"/>
      <c r="AN1892">
        <v>46.3</v>
      </c>
      <c r="AO1892">
        <v>67.867999999999995</v>
      </c>
      <c r="AP1892">
        <v>0.1</v>
      </c>
      <c r="AQ1892"/>
      <c r="AR1892">
        <v>2280</v>
      </c>
      <c r="AS1892">
        <v>62.1</v>
      </c>
      <c r="AT1892"/>
      <c r="AU1892"/>
    </row>
    <row r="1893" spans="1:49" hidden="1" x14ac:dyDescent="0.3">
      <c r="A1893" t="s">
        <v>258</v>
      </c>
      <c r="B1893" t="s">
        <v>259</v>
      </c>
      <c r="C1893" t="s">
        <v>239</v>
      </c>
      <c r="D1893">
        <v>2004</v>
      </c>
      <c r="E1893">
        <v>68.87697</v>
      </c>
      <c r="F1893"/>
      <c r="G1893">
        <v>18.274519999999999</v>
      </c>
      <c r="H1893">
        <v>174.45949999999999</v>
      </c>
      <c r="I1893"/>
      <c r="J1893">
        <v>4.8079999999999998E-2</v>
      </c>
      <c r="K1893"/>
      <c r="L1893">
        <v>2.0950000000000001E-3</v>
      </c>
      <c r="M1893"/>
      <c r="N1893">
        <v>2.8241000000000001</v>
      </c>
      <c r="O1893"/>
      <c r="P1893">
        <v>25.2</v>
      </c>
      <c r="Q1893"/>
      <c r="R1893">
        <v>3.3</v>
      </c>
      <c r="S1893">
        <v>1.7</v>
      </c>
      <c r="T1893" s="3">
        <v>99</v>
      </c>
      <c r="V1893">
        <v>98</v>
      </c>
      <c r="W1893"/>
      <c r="X1893">
        <v>99</v>
      </c>
      <c r="Y1893"/>
      <c r="Z1893">
        <v>99</v>
      </c>
      <c r="AA1893"/>
      <c r="AB1893">
        <v>90.25573</v>
      </c>
      <c r="AC1893"/>
      <c r="AD1893">
        <v>27.21</v>
      </c>
      <c r="AF1893">
        <v>2470</v>
      </c>
      <c r="AG1893"/>
      <c r="AH1893">
        <v>2.2625000000000002</v>
      </c>
      <c r="AI1893"/>
      <c r="AJ1893">
        <v>5.0697700000000001</v>
      </c>
      <c r="AK1893"/>
      <c r="AL1893">
        <v>26077.607</v>
      </c>
      <c r="AM1893"/>
      <c r="AN1893">
        <v>44.2</v>
      </c>
      <c r="AO1893">
        <v>68.135000000000005</v>
      </c>
      <c r="AP1893">
        <v>0.1</v>
      </c>
      <c r="AQ1893"/>
      <c r="AR1893">
        <v>2510</v>
      </c>
      <c r="AT1893"/>
      <c r="AU1893"/>
    </row>
    <row r="1894" spans="1:49" hidden="1" x14ac:dyDescent="0.3">
      <c r="A1894" t="s">
        <v>258</v>
      </c>
      <c r="B1894" t="s">
        <v>259</v>
      </c>
      <c r="C1894" t="s">
        <v>239</v>
      </c>
      <c r="D1894">
        <v>2005</v>
      </c>
      <c r="E1894">
        <v>68.407799999999995</v>
      </c>
      <c r="F1894"/>
      <c r="G1894">
        <v>17.635529999999999</v>
      </c>
      <c r="H1894">
        <v>183.17429999999999</v>
      </c>
      <c r="I1894"/>
      <c r="J1894">
        <v>4.5005000000000003E-2</v>
      </c>
      <c r="K1894"/>
      <c r="L1894">
        <v>1.9400000000000001E-3</v>
      </c>
      <c r="M1894"/>
      <c r="N1894">
        <v>1.7584599999999999</v>
      </c>
      <c r="O1894"/>
      <c r="P1894">
        <v>25.3</v>
      </c>
      <c r="Q1894"/>
      <c r="R1894">
        <v>3.2</v>
      </c>
      <c r="S1894">
        <v>1.8</v>
      </c>
      <c r="T1894" s="3">
        <v>99</v>
      </c>
      <c r="V1894">
        <v>99</v>
      </c>
      <c r="W1894"/>
      <c r="X1894">
        <v>99</v>
      </c>
      <c r="Y1894"/>
      <c r="Z1894">
        <v>99</v>
      </c>
      <c r="AA1894"/>
      <c r="AB1894">
        <v>91.607119999999995</v>
      </c>
      <c r="AC1894"/>
      <c r="AD1894">
        <v>26.701000000000001</v>
      </c>
      <c r="AF1894">
        <v>2710</v>
      </c>
      <c r="AG1894"/>
      <c r="AH1894">
        <v>2.2757299999999998</v>
      </c>
      <c r="AI1894"/>
      <c r="AJ1894">
        <v>5.0403200000000004</v>
      </c>
      <c r="AK1894"/>
      <c r="AL1894">
        <v>26427.789000000001</v>
      </c>
      <c r="AM1894"/>
      <c r="AN1894">
        <v>42.1</v>
      </c>
      <c r="AO1894">
        <v>68.406999999999996</v>
      </c>
      <c r="AP1894">
        <v>0.1</v>
      </c>
      <c r="AQ1894"/>
      <c r="AR1894">
        <v>2740</v>
      </c>
      <c r="AT1894"/>
      <c r="AU1894"/>
    </row>
    <row r="1895" spans="1:49" hidden="1" x14ac:dyDescent="0.3">
      <c r="A1895" t="s">
        <v>258</v>
      </c>
      <c r="B1895" t="s">
        <v>259</v>
      </c>
      <c r="C1895" t="s">
        <v>239</v>
      </c>
      <c r="D1895">
        <v>2006</v>
      </c>
      <c r="E1895">
        <v>69.068070000000006</v>
      </c>
      <c r="F1895"/>
      <c r="G1895">
        <v>17.83989</v>
      </c>
      <c r="H1895">
        <v>174.07810000000001</v>
      </c>
      <c r="I1895"/>
      <c r="J1895">
        <v>4.1685E-2</v>
      </c>
      <c r="K1895"/>
      <c r="L1895">
        <v>1.7849999999999999E-3</v>
      </c>
      <c r="M1895"/>
      <c r="N1895">
        <v>1.8111200000000001</v>
      </c>
      <c r="O1895"/>
      <c r="P1895">
        <v>25.5</v>
      </c>
      <c r="Q1895"/>
      <c r="R1895">
        <v>3.2</v>
      </c>
      <c r="S1895">
        <v>1.9</v>
      </c>
      <c r="T1895" s="3">
        <v>98</v>
      </c>
      <c r="V1895">
        <v>98</v>
      </c>
      <c r="W1895"/>
      <c r="X1895">
        <v>94</v>
      </c>
      <c r="Y1895"/>
      <c r="Z1895">
        <v>96</v>
      </c>
      <c r="AA1895"/>
      <c r="AB1895">
        <v>92.952889999999996</v>
      </c>
      <c r="AC1895"/>
      <c r="AD1895">
        <v>26.515000000000001</v>
      </c>
      <c r="AF1895">
        <v>2950</v>
      </c>
      <c r="AG1895"/>
      <c r="AH1895">
        <v>2.4167399999999999</v>
      </c>
      <c r="AI1895"/>
      <c r="AJ1895">
        <v>5.0879099999999999</v>
      </c>
      <c r="AK1895"/>
      <c r="AL1895">
        <v>26804.072</v>
      </c>
      <c r="AM1895"/>
      <c r="AN1895">
        <v>40</v>
      </c>
      <c r="AO1895">
        <v>68.676000000000002</v>
      </c>
      <c r="AP1895">
        <v>0.1</v>
      </c>
      <c r="AQ1895"/>
      <c r="AR1895">
        <v>2980</v>
      </c>
      <c r="AT1895"/>
      <c r="AU1895"/>
    </row>
    <row r="1896" spans="1:49" hidden="1" x14ac:dyDescent="0.3">
      <c r="A1896" t="s">
        <v>258</v>
      </c>
      <c r="B1896" t="s">
        <v>259</v>
      </c>
      <c r="C1896" t="s">
        <v>239</v>
      </c>
      <c r="D1896">
        <v>2007</v>
      </c>
      <c r="E1896">
        <v>69.729029999999995</v>
      </c>
      <c r="F1896"/>
      <c r="G1896">
        <v>18.038180000000001</v>
      </c>
      <c r="H1896">
        <v>165.35480000000001</v>
      </c>
      <c r="I1896"/>
      <c r="J1896">
        <v>3.8219999999999997E-2</v>
      </c>
      <c r="K1896"/>
      <c r="L1896">
        <v>1.635E-3</v>
      </c>
      <c r="M1896"/>
      <c r="N1896">
        <v>1.7509300000000001</v>
      </c>
      <c r="O1896"/>
      <c r="P1896">
        <v>25.6</v>
      </c>
      <c r="Q1896"/>
      <c r="R1896">
        <v>3.2</v>
      </c>
      <c r="S1896">
        <v>2</v>
      </c>
      <c r="T1896" s="3">
        <v>99</v>
      </c>
      <c r="V1896">
        <v>98</v>
      </c>
      <c r="W1896"/>
      <c r="X1896">
        <v>98</v>
      </c>
      <c r="Y1896"/>
      <c r="Z1896">
        <v>96</v>
      </c>
      <c r="AA1896"/>
      <c r="AB1896">
        <v>94.256140000000002</v>
      </c>
      <c r="AC1896"/>
      <c r="AD1896">
        <v>26.329000000000001</v>
      </c>
      <c r="AF1896">
        <v>3420</v>
      </c>
      <c r="AG1896"/>
      <c r="AH1896">
        <v>2.25339</v>
      </c>
      <c r="AI1896"/>
      <c r="AJ1896">
        <v>4.9477500000000001</v>
      </c>
      <c r="AK1896"/>
      <c r="AL1896">
        <v>27204.710999999999</v>
      </c>
      <c r="AM1896"/>
      <c r="AN1896">
        <v>37.9</v>
      </c>
      <c r="AO1896">
        <v>68.938999999999993</v>
      </c>
      <c r="AP1896">
        <v>0.1</v>
      </c>
      <c r="AQ1896"/>
      <c r="AR1896">
        <v>3460</v>
      </c>
      <c r="AT1896"/>
      <c r="AU1896"/>
    </row>
    <row r="1897" spans="1:49" hidden="1" x14ac:dyDescent="0.3">
      <c r="A1897" t="s">
        <v>258</v>
      </c>
      <c r="B1897" t="s">
        <v>259</v>
      </c>
      <c r="C1897" t="s">
        <v>239</v>
      </c>
      <c r="D1897">
        <v>2008</v>
      </c>
      <c r="E1897">
        <v>70.400869999999998</v>
      </c>
      <c r="F1897"/>
      <c r="G1897">
        <v>18.248719999999999</v>
      </c>
      <c r="H1897">
        <v>156.79419999999999</v>
      </c>
      <c r="I1897"/>
      <c r="J1897">
        <v>3.4955E-2</v>
      </c>
      <c r="K1897"/>
      <c r="L1897">
        <v>1.4649999999999999E-3</v>
      </c>
      <c r="M1897"/>
      <c r="N1897">
        <v>1.7178599999999999</v>
      </c>
      <c r="O1897"/>
      <c r="P1897">
        <v>25.7</v>
      </c>
      <c r="Q1897"/>
      <c r="R1897">
        <v>3.1</v>
      </c>
      <c r="S1897">
        <v>2.2000000000000002</v>
      </c>
      <c r="T1897" s="3">
        <v>91</v>
      </c>
      <c r="V1897">
        <v>98</v>
      </c>
      <c r="W1897"/>
      <c r="X1897">
        <v>98</v>
      </c>
      <c r="Y1897"/>
      <c r="Z1897">
        <v>98</v>
      </c>
      <c r="AA1897"/>
      <c r="AB1897">
        <v>95.402860000000004</v>
      </c>
      <c r="AC1897"/>
      <c r="AD1897">
        <v>26.047999999999998</v>
      </c>
      <c r="AF1897">
        <v>3810</v>
      </c>
      <c r="AG1897"/>
      <c r="AH1897">
        <v>2.4018700000000002</v>
      </c>
      <c r="AI1897"/>
      <c r="AJ1897">
        <v>5.0697900000000002</v>
      </c>
      <c r="AK1897"/>
      <c r="AL1897">
        <v>27626.982</v>
      </c>
      <c r="AM1897"/>
      <c r="AN1897">
        <v>35.799999999999997</v>
      </c>
      <c r="AO1897">
        <v>69.192999999999998</v>
      </c>
      <c r="AP1897">
        <v>0.1</v>
      </c>
      <c r="AQ1897"/>
      <c r="AR1897">
        <v>3850</v>
      </c>
      <c r="AT1897"/>
      <c r="AU1897"/>
    </row>
    <row r="1898" spans="1:49" hidden="1" x14ac:dyDescent="0.3">
      <c r="A1898" t="s">
        <v>258</v>
      </c>
      <c r="B1898" t="s">
        <v>259</v>
      </c>
      <c r="C1898" t="s">
        <v>239</v>
      </c>
      <c r="D1898">
        <v>2009</v>
      </c>
      <c r="E1898">
        <v>71.016400000000004</v>
      </c>
      <c r="F1898"/>
      <c r="G1898">
        <v>18.459980000000002</v>
      </c>
      <c r="H1898">
        <v>149.09270000000001</v>
      </c>
      <c r="I1898"/>
      <c r="J1898">
        <v>3.2149999999999998E-2</v>
      </c>
      <c r="K1898"/>
      <c r="L1898">
        <v>1.32E-3</v>
      </c>
      <c r="M1898"/>
      <c r="N1898">
        <v>1.70197</v>
      </c>
      <c r="O1898"/>
      <c r="P1898">
        <v>25.9</v>
      </c>
      <c r="Q1898"/>
      <c r="R1898">
        <v>3.1</v>
      </c>
      <c r="S1898">
        <v>2.2999999999999998</v>
      </c>
      <c r="T1898" s="3">
        <v>98</v>
      </c>
      <c r="V1898">
        <v>95</v>
      </c>
      <c r="W1898"/>
      <c r="X1898">
        <v>99</v>
      </c>
      <c r="Y1898"/>
      <c r="Z1898">
        <v>98</v>
      </c>
      <c r="AA1898"/>
      <c r="AB1898">
        <v>95.76746</v>
      </c>
      <c r="AC1898"/>
      <c r="AD1898">
        <v>25.706</v>
      </c>
      <c r="AF1898">
        <v>3950</v>
      </c>
      <c r="AG1898"/>
      <c r="AH1898">
        <v>2.50352</v>
      </c>
      <c r="AI1898"/>
      <c r="AJ1898">
        <v>5.3356000000000003</v>
      </c>
      <c r="AK1898"/>
      <c r="AL1898">
        <v>28065.466</v>
      </c>
      <c r="AM1898"/>
      <c r="AN1898">
        <v>33.799999999999997</v>
      </c>
      <c r="AO1898">
        <v>69.435000000000002</v>
      </c>
      <c r="AP1898">
        <v>0.1</v>
      </c>
      <c r="AQ1898"/>
      <c r="AR1898">
        <v>4000</v>
      </c>
      <c r="AT1898"/>
      <c r="AU1898"/>
    </row>
    <row r="1899" spans="1:49" hidden="1" x14ac:dyDescent="0.3">
      <c r="A1899" t="s">
        <v>258</v>
      </c>
      <c r="B1899" t="s">
        <v>259</v>
      </c>
      <c r="C1899" t="s">
        <v>239</v>
      </c>
      <c r="D1899">
        <v>2010</v>
      </c>
      <c r="E1899">
        <v>70.949489999999997</v>
      </c>
      <c r="F1899"/>
      <c r="G1899">
        <v>18.02571</v>
      </c>
      <c r="H1899">
        <v>144.91800000000001</v>
      </c>
      <c r="I1899"/>
      <c r="J1899">
        <v>2.9964999999999999E-2</v>
      </c>
      <c r="K1899"/>
      <c r="L1899">
        <v>1.2099999999999999E-3</v>
      </c>
      <c r="M1899"/>
      <c r="N1899">
        <v>1.6895500000000001</v>
      </c>
      <c r="O1899"/>
      <c r="P1899">
        <v>26</v>
      </c>
      <c r="Q1899"/>
      <c r="R1899">
        <v>3.1</v>
      </c>
      <c r="S1899">
        <v>2.5</v>
      </c>
      <c r="T1899" s="3">
        <v>99</v>
      </c>
      <c r="V1899">
        <v>98</v>
      </c>
      <c r="W1899"/>
      <c r="X1899">
        <v>99</v>
      </c>
      <c r="Y1899"/>
      <c r="Z1899">
        <v>99</v>
      </c>
      <c r="AA1899"/>
      <c r="AB1899">
        <v>96.128209999999996</v>
      </c>
      <c r="AC1899"/>
      <c r="AD1899">
        <v>25.431999999999999</v>
      </c>
      <c r="AF1899">
        <v>4230</v>
      </c>
      <c r="AG1899"/>
      <c r="AH1899">
        <v>2.6859000000000002</v>
      </c>
      <c r="AI1899"/>
      <c r="AJ1899">
        <v>5.5961600000000002</v>
      </c>
      <c r="AK1899"/>
      <c r="AL1899">
        <v>28515.909</v>
      </c>
      <c r="AM1899"/>
      <c r="AN1899">
        <v>31.8</v>
      </c>
      <c r="AO1899">
        <v>69.671999999999997</v>
      </c>
      <c r="AP1899">
        <v>0.1</v>
      </c>
      <c r="AQ1899"/>
      <c r="AR1899">
        <v>4280</v>
      </c>
      <c r="AT1899"/>
      <c r="AU1899"/>
    </row>
    <row r="1900" spans="1:49" hidden="1" x14ac:dyDescent="0.3">
      <c r="A1900" t="s">
        <v>258</v>
      </c>
      <c r="B1900" t="s">
        <v>259</v>
      </c>
      <c r="C1900" t="s">
        <v>239</v>
      </c>
      <c r="D1900">
        <v>2011</v>
      </c>
      <c r="E1900">
        <v>70.983249999999998</v>
      </c>
      <c r="F1900"/>
      <c r="G1900">
        <v>17.897880000000001</v>
      </c>
      <c r="H1900">
        <v>144.43549999999999</v>
      </c>
      <c r="I1900"/>
      <c r="J1900">
        <v>2.843E-2</v>
      </c>
      <c r="K1900"/>
      <c r="L1900">
        <v>1.07E-3</v>
      </c>
      <c r="M1900"/>
      <c r="N1900">
        <v>1.67848</v>
      </c>
      <c r="O1900"/>
      <c r="P1900">
        <v>26.2</v>
      </c>
      <c r="Q1900"/>
      <c r="R1900">
        <v>3.1</v>
      </c>
      <c r="S1900">
        <v>2.7</v>
      </c>
      <c r="T1900" s="3">
        <v>99</v>
      </c>
      <c r="V1900">
        <v>99</v>
      </c>
      <c r="W1900"/>
      <c r="X1900">
        <v>99</v>
      </c>
      <c r="Y1900"/>
      <c r="Z1900">
        <v>99</v>
      </c>
      <c r="AA1900"/>
      <c r="AB1900">
        <v>96.470839999999995</v>
      </c>
      <c r="AC1900"/>
      <c r="AD1900">
        <v>25.036000000000001</v>
      </c>
      <c r="AF1900">
        <v>4590</v>
      </c>
      <c r="AG1900"/>
      <c r="AH1900">
        <v>2.7377899999999999</v>
      </c>
      <c r="AI1900"/>
      <c r="AJ1900">
        <v>5.6754600000000002</v>
      </c>
      <c r="AK1900"/>
      <c r="AL1900">
        <v>28977.01</v>
      </c>
      <c r="AM1900"/>
      <c r="AN1900">
        <v>29.9</v>
      </c>
      <c r="AO1900">
        <v>69.91</v>
      </c>
      <c r="AP1900">
        <v>0.2</v>
      </c>
      <c r="AQ1900"/>
      <c r="AR1900">
        <v>4650</v>
      </c>
      <c r="AT1900"/>
      <c r="AU1900"/>
    </row>
    <row r="1901" spans="1:49" hidden="1" x14ac:dyDescent="0.3">
      <c r="A1901" t="s">
        <v>258</v>
      </c>
      <c r="B1901" t="s">
        <v>259</v>
      </c>
      <c r="C1901" t="s">
        <v>239</v>
      </c>
      <c r="D1901">
        <v>2012</v>
      </c>
      <c r="E1901">
        <v>71.166759999999996</v>
      </c>
      <c r="F1901"/>
      <c r="G1901">
        <v>17.972719999999999</v>
      </c>
      <c r="H1901">
        <v>144.81989999999999</v>
      </c>
      <c r="I1901"/>
      <c r="J1901">
        <v>2.7175000000000001E-2</v>
      </c>
      <c r="K1901"/>
      <c r="L1901">
        <v>9.6000000000000002E-4</v>
      </c>
      <c r="M1901"/>
      <c r="N1901">
        <v>1.43431</v>
      </c>
      <c r="O1901"/>
      <c r="P1901">
        <v>26.3</v>
      </c>
      <c r="Q1901"/>
      <c r="R1901">
        <v>3</v>
      </c>
      <c r="S1901">
        <v>2.9</v>
      </c>
      <c r="T1901" s="3">
        <v>99</v>
      </c>
      <c r="V1901">
        <v>99</v>
      </c>
      <c r="W1901"/>
      <c r="X1901">
        <v>99</v>
      </c>
      <c r="Y1901"/>
      <c r="Z1901">
        <v>99</v>
      </c>
      <c r="AA1901"/>
      <c r="AB1901">
        <v>96.798670000000001</v>
      </c>
      <c r="AC1901"/>
      <c r="AD1901">
        <v>24.451000000000001</v>
      </c>
      <c r="AF1901">
        <v>4920</v>
      </c>
      <c r="AG1901"/>
      <c r="AH1901">
        <v>3.04365</v>
      </c>
      <c r="AI1901"/>
      <c r="AJ1901">
        <v>6.0596699999999997</v>
      </c>
      <c r="AK1901"/>
      <c r="AL1901">
        <v>29449.413</v>
      </c>
      <c r="AM1901"/>
      <c r="AN1901">
        <v>28.1</v>
      </c>
      <c r="AO1901">
        <v>70.155000000000001</v>
      </c>
      <c r="AP1901">
        <v>0.2</v>
      </c>
      <c r="AQ1901"/>
      <c r="AR1901">
        <v>5070</v>
      </c>
      <c r="AT1901"/>
      <c r="AU1901"/>
    </row>
    <row r="1902" spans="1:49" hidden="1" x14ac:dyDescent="0.3">
      <c r="A1902" t="s">
        <v>258</v>
      </c>
      <c r="B1902" t="s">
        <v>259</v>
      </c>
      <c r="C1902" t="s">
        <v>239</v>
      </c>
      <c r="D1902">
        <v>2013</v>
      </c>
      <c r="E1902">
        <v>71.609909999999999</v>
      </c>
      <c r="F1902"/>
      <c r="G1902">
        <v>18.277850000000001</v>
      </c>
      <c r="H1902">
        <v>141.0266</v>
      </c>
      <c r="I1902"/>
      <c r="J1902">
        <v>2.6239999999999999E-2</v>
      </c>
      <c r="K1902"/>
      <c r="L1902">
        <v>8.6499999999999999E-4</v>
      </c>
      <c r="M1902"/>
      <c r="N1902">
        <v>1.5235000000000001</v>
      </c>
      <c r="O1902"/>
      <c r="P1902">
        <v>26.4</v>
      </c>
      <c r="Q1902"/>
      <c r="R1902">
        <v>3</v>
      </c>
      <c r="S1902">
        <v>3.1</v>
      </c>
      <c r="T1902" s="3">
        <v>99</v>
      </c>
      <c r="V1902">
        <v>97</v>
      </c>
      <c r="W1902"/>
      <c r="X1902">
        <v>99</v>
      </c>
      <c r="Y1902"/>
      <c r="Z1902">
        <v>99</v>
      </c>
      <c r="AA1902"/>
      <c r="AB1902">
        <v>97.127309999999994</v>
      </c>
      <c r="AC1902"/>
      <c r="AD1902">
        <v>24.044</v>
      </c>
      <c r="AF1902">
        <v>5340</v>
      </c>
      <c r="AG1902"/>
      <c r="AH1902">
        <v>3.0458500000000002</v>
      </c>
      <c r="AI1902"/>
      <c r="AJ1902">
        <v>6.0422900000000004</v>
      </c>
      <c r="AK1902"/>
      <c r="AL1902">
        <v>29932.631000000001</v>
      </c>
      <c r="AM1902"/>
      <c r="AN1902">
        <v>26.3</v>
      </c>
      <c r="AO1902">
        <v>70.41</v>
      </c>
      <c r="AP1902">
        <v>0.2</v>
      </c>
      <c r="AQ1902"/>
      <c r="AR1902">
        <v>5550</v>
      </c>
      <c r="AT1902">
        <v>7.2835400000000003</v>
      </c>
      <c r="AU1902"/>
      <c r="AV1902">
        <v>99.994860000000003</v>
      </c>
      <c r="AW1902">
        <v>11.29974</v>
      </c>
    </row>
    <row r="1903" spans="1:49" hidden="1" x14ac:dyDescent="0.3">
      <c r="A1903" t="s">
        <v>258</v>
      </c>
      <c r="B1903" t="s">
        <v>259</v>
      </c>
      <c r="C1903" t="s">
        <v>239</v>
      </c>
      <c r="D1903">
        <v>2014</v>
      </c>
      <c r="E1903">
        <v>71.887320000000003</v>
      </c>
      <c r="F1903"/>
      <c r="G1903">
        <v>18.360309999999998</v>
      </c>
      <c r="H1903">
        <v>138.91800000000001</v>
      </c>
      <c r="I1903"/>
      <c r="J1903">
        <v>2.521E-2</v>
      </c>
      <c r="K1903"/>
      <c r="L1903">
        <v>7.85E-4</v>
      </c>
      <c r="M1903"/>
      <c r="N1903">
        <v>1.4769300000000001</v>
      </c>
      <c r="O1903"/>
      <c r="P1903">
        <v>26.6</v>
      </c>
      <c r="Q1903"/>
      <c r="R1903">
        <v>3</v>
      </c>
      <c r="S1903">
        <v>3.4</v>
      </c>
      <c r="T1903" s="3">
        <v>99</v>
      </c>
      <c r="V1903">
        <v>99</v>
      </c>
      <c r="W1903"/>
      <c r="X1903">
        <v>99</v>
      </c>
      <c r="Y1903"/>
      <c r="Z1903">
        <v>99</v>
      </c>
      <c r="AA1903"/>
      <c r="AB1903">
        <v>97.375370000000004</v>
      </c>
      <c r="AC1903"/>
      <c r="AD1903">
        <v>23.742000000000001</v>
      </c>
      <c r="AF1903"/>
      <c r="AG1903"/>
      <c r="AH1903">
        <v>2.9630399999999999</v>
      </c>
      <c r="AI1903"/>
      <c r="AJ1903">
        <v>5.6760200000000003</v>
      </c>
      <c r="AK1903"/>
      <c r="AL1903">
        <v>30426.387999999999</v>
      </c>
      <c r="AM1903"/>
      <c r="AN1903">
        <v>24.6</v>
      </c>
      <c r="AO1903">
        <v>70.671000000000006</v>
      </c>
      <c r="AP1903">
        <v>0.2</v>
      </c>
      <c r="AQ1903"/>
      <c r="AR1903">
        <v>5860</v>
      </c>
      <c r="AT1903">
        <v>6.0252699999999999</v>
      </c>
      <c r="AU1903"/>
      <c r="AV1903">
        <v>99.980549999999994</v>
      </c>
      <c r="AW1903">
        <v>11.374180000000001</v>
      </c>
    </row>
    <row r="1904" spans="1:49" hidden="1" x14ac:dyDescent="0.3">
      <c r="A1904" t="s">
        <v>258</v>
      </c>
      <c r="B1904" t="s">
        <v>259</v>
      </c>
      <c r="C1904" t="s">
        <v>239</v>
      </c>
      <c r="D1904">
        <v>2015</v>
      </c>
      <c r="E1904">
        <v>72.089150000000004</v>
      </c>
      <c r="F1904"/>
      <c r="G1904">
        <v>18.338229999999999</v>
      </c>
      <c r="H1904">
        <v>133.48939999999999</v>
      </c>
      <c r="I1904"/>
      <c r="J1904">
        <v>2.401E-2</v>
      </c>
      <c r="K1904"/>
      <c r="L1904">
        <v>7.3499999999999998E-4</v>
      </c>
      <c r="M1904"/>
      <c r="N1904">
        <v>1.58754</v>
      </c>
      <c r="O1904"/>
      <c r="P1904">
        <v>26.7</v>
      </c>
      <c r="Q1904"/>
      <c r="R1904">
        <v>3</v>
      </c>
      <c r="S1904">
        <v>3.7</v>
      </c>
      <c r="T1904" s="3">
        <v>99</v>
      </c>
      <c r="V1904">
        <v>99</v>
      </c>
      <c r="W1904"/>
      <c r="X1904">
        <v>99</v>
      </c>
      <c r="Y1904"/>
      <c r="Z1904">
        <v>99</v>
      </c>
      <c r="AA1904"/>
      <c r="AB1904">
        <v>97.528580000000005</v>
      </c>
      <c r="AC1904"/>
      <c r="AF1904"/>
      <c r="AG1904"/>
      <c r="AH1904">
        <v>3.0373999999999999</v>
      </c>
      <c r="AI1904"/>
      <c r="AJ1904">
        <v>6.1016300000000001</v>
      </c>
      <c r="AK1904"/>
      <c r="AL1904">
        <v>30929.557000000001</v>
      </c>
      <c r="AM1904"/>
      <c r="AN1904">
        <v>23</v>
      </c>
      <c r="AO1904">
        <v>70.927999999999997</v>
      </c>
      <c r="AP1904">
        <v>0.2</v>
      </c>
      <c r="AQ1904"/>
      <c r="AR1904">
        <v>6130</v>
      </c>
      <c r="AT1904">
        <v>5.7863800000000003</v>
      </c>
      <c r="AU1904"/>
      <c r="AV1904">
        <v>99.983829999999998</v>
      </c>
      <c r="AW1904">
        <v>11.38843</v>
      </c>
    </row>
    <row r="1905" spans="1:49" hidden="1" x14ac:dyDescent="0.3">
      <c r="A1905" t="s">
        <v>258</v>
      </c>
      <c r="B1905" t="s">
        <v>259</v>
      </c>
      <c r="C1905" t="s">
        <v>239</v>
      </c>
      <c r="D1905">
        <v>2016</v>
      </c>
      <c r="E1905">
        <v>72.328599999999994</v>
      </c>
      <c r="F1905"/>
      <c r="G1905">
        <v>18.389430000000001</v>
      </c>
      <c r="H1905">
        <v>130.67920000000001</v>
      </c>
      <c r="I1905"/>
      <c r="J1905">
        <v>2.2585000000000001E-2</v>
      </c>
      <c r="K1905"/>
      <c r="L1905">
        <v>6.9499999999999998E-4</v>
      </c>
      <c r="M1905"/>
      <c r="N1905">
        <v>1.5915900000000001</v>
      </c>
      <c r="O1905"/>
      <c r="P1905">
        <v>26.9</v>
      </c>
      <c r="Q1905"/>
      <c r="R1905">
        <v>3.1</v>
      </c>
      <c r="S1905">
        <v>4</v>
      </c>
      <c r="T1905" s="3">
        <v>99</v>
      </c>
      <c r="V1905">
        <v>99</v>
      </c>
      <c r="W1905"/>
      <c r="X1905">
        <v>99</v>
      </c>
      <c r="Y1905"/>
      <c r="Z1905">
        <v>99</v>
      </c>
      <c r="AA1905"/>
      <c r="AB1905">
        <v>97.681269999999998</v>
      </c>
      <c r="AC1905"/>
      <c r="AF1905"/>
      <c r="AG1905"/>
      <c r="AH1905">
        <v>2.9058999999999999</v>
      </c>
      <c r="AI1905"/>
      <c r="AJ1905">
        <v>6.3149699999999998</v>
      </c>
      <c r="AK1905"/>
      <c r="AL1905">
        <v>31441.751</v>
      </c>
      <c r="AM1905"/>
      <c r="AN1905">
        <v>21.5</v>
      </c>
      <c r="AO1905">
        <v>71.171000000000006</v>
      </c>
      <c r="AP1905">
        <v>0.2</v>
      </c>
      <c r="AQ1905"/>
      <c r="AR1905">
        <v>6420</v>
      </c>
      <c r="AT1905">
        <v>5.6677299999999997</v>
      </c>
      <c r="AU1905"/>
      <c r="AV1905">
        <v>99.98657</v>
      </c>
      <c r="AW1905">
        <v>11.705719999999999</v>
      </c>
    </row>
    <row r="1906" spans="1:49" hidden="1" x14ac:dyDescent="0.3">
      <c r="A1906" t="s">
        <v>260</v>
      </c>
      <c r="B1906" t="s">
        <v>261</v>
      </c>
      <c r="C1906" t="s">
        <v>239</v>
      </c>
      <c r="D1906">
        <v>2000</v>
      </c>
      <c r="E1906">
        <v>72.483739999999997</v>
      </c>
      <c r="F1906"/>
      <c r="G1906">
        <v>17.421410000000002</v>
      </c>
      <c r="H1906">
        <v>140.5856</v>
      </c>
      <c r="I1906"/>
      <c r="J1906">
        <v>1.1124999999999999E-2</v>
      </c>
      <c r="K1906"/>
      <c r="L1906">
        <v>4.4000000000000002E-4</v>
      </c>
      <c r="M1906"/>
      <c r="N1906"/>
      <c r="O1906"/>
      <c r="P1906">
        <v>25.3</v>
      </c>
      <c r="Q1906"/>
      <c r="R1906">
        <v>2.9</v>
      </c>
      <c r="S1906">
        <v>3.8</v>
      </c>
      <c r="V1906">
        <v>89</v>
      </c>
      <c r="W1906"/>
      <c r="X1906">
        <v>98</v>
      </c>
      <c r="Y1906"/>
      <c r="Z1906">
        <v>95</v>
      </c>
      <c r="AA1906"/>
      <c r="AB1906">
        <v>94.741069999999993</v>
      </c>
      <c r="AC1906"/>
      <c r="AF1906">
        <v>5790</v>
      </c>
      <c r="AG1906"/>
      <c r="AH1906">
        <v>4.2557099999999997</v>
      </c>
      <c r="AI1906"/>
      <c r="AJ1906">
        <v>6.5038299999999998</v>
      </c>
      <c r="AK1906"/>
      <c r="AL1906">
        <v>9487.616</v>
      </c>
      <c r="AM1906"/>
      <c r="AN1906">
        <v>11</v>
      </c>
      <c r="AO1906">
        <v>71.582930000000005</v>
      </c>
      <c r="AP1906">
        <v>0.1</v>
      </c>
      <c r="AQ1906"/>
      <c r="AR1906">
        <v>5730</v>
      </c>
      <c r="AT1906"/>
      <c r="AU1906"/>
    </row>
    <row r="1907" spans="1:49" hidden="1" x14ac:dyDescent="0.3">
      <c r="A1907" t="s">
        <v>260</v>
      </c>
      <c r="B1907" t="s">
        <v>261</v>
      </c>
      <c r="C1907" t="s">
        <v>239</v>
      </c>
      <c r="D1907">
        <v>2001</v>
      </c>
      <c r="E1907">
        <v>73.130039999999994</v>
      </c>
      <c r="F1907"/>
      <c r="G1907">
        <v>17.969370000000001</v>
      </c>
      <c r="H1907">
        <v>134.24039999999999</v>
      </c>
      <c r="I1907"/>
      <c r="J1907">
        <v>1.0765E-2</v>
      </c>
      <c r="K1907"/>
      <c r="L1907">
        <v>4.2000000000000002E-4</v>
      </c>
      <c r="M1907"/>
      <c r="N1907"/>
      <c r="O1907"/>
      <c r="P1907">
        <v>25.3</v>
      </c>
      <c r="Q1907"/>
      <c r="R1907">
        <v>2.9</v>
      </c>
      <c r="S1907">
        <v>4</v>
      </c>
      <c r="V1907">
        <v>90</v>
      </c>
      <c r="W1907"/>
      <c r="X1907">
        <v>93</v>
      </c>
      <c r="Y1907"/>
      <c r="Z1907">
        <v>93</v>
      </c>
      <c r="AA1907"/>
      <c r="AB1907">
        <v>94.714330000000004</v>
      </c>
      <c r="AC1907"/>
      <c r="AF1907">
        <v>6190</v>
      </c>
      <c r="AG1907"/>
      <c r="AH1907">
        <v>4.5873999999999997</v>
      </c>
      <c r="AI1907"/>
      <c r="AJ1907">
        <v>6.8653599999999999</v>
      </c>
      <c r="AK1907"/>
      <c r="AL1907">
        <v>9410.768</v>
      </c>
      <c r="AM1907"/>
      <c r="AN1907">
        <v>10.6</v>
      </c>
      <c r="AO1907">
        <v>72.23415</v>
      </c>
      <c r="AP1907">
        <v>0.1</v>
      </c>
      <c r="AQ1907"/>
      <c r="AR1907">
        <v>6140</v>
      </c>
      <c r="AT1907"/>
      <c r="AU1907"/>
    </row>
    <row r="1908" spans="1:49" hidden="1" x14ac:dyDescent="0.3">
      <c r="A1908" t="s">
        <v>260</v>
      </c>
      <c r="B1908" t="s">
        <v>261</v>
      </c>
      <c r="C1908" t="s">
        <v>239</v>
      </c>
      <c r="D1908">
        <v>2002</v>
      </c>
      <c r="E1908">
        <v>73.051940000000002</v>
      </c>
      <c r="F1908"/>
      <c r="G1908">
        <v>17.67661</v>
      </c>
      <c r="H1908">
        <v>131.13</v>
      </c>
      <c r="I1908"/>
      <c r="J1908">
        <v>1.01E-2</v>
      </c>
      <c r="K1908"/>
      <c r="L1908">
        <v>3.8999999999999999E-4</v>
      </c>
      <c r="M1908"/>
      <c r="N1908"/>
      <c r="O1908"/>
      <c r="P1908">
        <v>25.4</v>
      </c>
      <c r="Q1908"/>
      <c r="R1908">
        <v>2.8</v>
      </c>
      <c r="S1908">
        <v>4.3</v>
      </c>
      <c r="V1908">
        <v>92</v>
      </c>
      <c r="W1908"/>
      <c r="X1908">
        <v>95</v>
      </c>
      <c r="Y1908"/>
      <c r="Z1908">
        <v>95</v>
      </c>
      <c r="AA1908"/>
      <c r="AB1908">
        <v>94.687600000000003</v>
      </c>
      <c r="AC1908"/>
      <c r="AF1908">
        <v>6570</v>
      </c>
      <c r="AG1908"/>
      <c r="AH1908">
        <v>5.8210100000000002</v>
      </c>
      <c r="AI1908"/>
      <c r="AJ1908">
        <v>8.0655999999999999</v>
      </c>
      <c r="AK1908"/>
      <c r="AL1908">
        <v>9346.4650000000001</v>
      </c>
      <c r="AM1908"/>
      <c r="AN1908">
        <v>9.9</v>
      </c>
      <c r="AO1908">
        <v>72.28537</v>
      </c>
      <c r="AP1908">
        <v>0.1</v>
      </c>
      <c r="AQ1908"/>
      <c r="AR1908">
        <v>6770</v>
      </c>
      <c r="AT1908"/>
      <c r="AU1908"/>
      <c r="AW1908">
        <v>7.3580300000000003</v>
      </c>
    </row>
    <row r="1909" spans="1:49" hidden="1" x14ac:dyDescent="0.3">
      <c r="A1909" t="s">
        <v>260</v>
      </c>
      <c r="B1909" t="s">
        <v>261</v>
      </c>
      <c r="C1909" t="s">
        <v>239</v>
      </c>
      <c r="D1909">
        <v>2003</v>
      </c>
      <c r="E1909">
        <v>73.191400000000002</v>
      </c>
      <c r="F1909"/>
      <c r="G1909">
        <v>17.70027</v>
      </c>
      <c r="H1909">
        <v>130.55430000000001</v>
      </c>
      <c r="I1909"/>
      <c r="J1909">
        <v>9.1500000000000001E-3</v>
      </c>
      <c r="K1909"/>
      <c r="L1909">
        <v>3.6999999999999999E-4</v>
      </c>
      <c r="M1909"/>
      <c r="N1909"/>
      <c r="O1909"/>
      <c r="P1909">
        <v>25.4</v>
      </c>
      <c r="Q1909"/>
      <c r="R1909">
        <v>2.7</v>
      </c>
      <c r="S1909">
        <v>4.5999999999999996</v>
      </c>
      <c r="V1909">
        <v>87</v>
      </c>
      <c r="W1909"/>
      <c r="X1909">
        <v>89</v>
      </c>
      <c r="Y1909"/>
      <c r="Z1909">
        <v>89</v>
      </c>
      <c r="AA1909"/>
      <c r="AB1909">
        <v>94.660899999999998</v>
      </c>
      <c r="AC1909"/>
      <c r="AD1909">
        <v>22.114000000000001</v>
      </c>
      <c r="AF1909">
        <v>6930</v>
      </c>
      <c r="AG1909"/>
      <c r="AH1909">
        <v>5.6831199999999997</v>
      </c>
      <c r="AI1909"/>
      <c r="AJ1909">
        <v>8.1350599999999993</v>
      </c>
      <c r="AK1909"/>
      <c r="AL1909">
        <v>9292.2340000000004</v>
      </c>
      <c r="AM1909"/>
      <c r="AN1909">
        <v>9.1</v>
      </c>
      <c r="AO1909">
        <v>72.436589999999995</v>
      </c>
      <c r="AP1909">
        <v>0.1</v>
      </c>
      <c r="AQ1909"/>
      <c r="AR1909">
        <v>7150</v>
      </c>
      <c r="AT1909"/>
      <c r="AU1909"/>
    </row>
    <row r="1910" spans="1:49" hidden="1" x14ac:dyDescent="0.3">
      <c r="A1910" t="s">
        <v>260</v>
      </c>
      <c r="B1910" t="s">
        <v>261</v>
      </c>
      <c r="C1910" t="s">
        <v>239</v>
      </c>
      <c r="D1910">
        <v>2004</v>
      </c>
      <c r="E1910">
        <v>73.367230000000006</v>
      </c>
      <c r="F1910"/>
      <c r="G1910">
        <v>17.785540000000001</v>
      </c>
      <c r="H1910">
        <v>128.602</v>
      </c>
      <c r="I1910"/>
      <c r="J1910">
        <v>8.2400000000000008E-3</v>
      </c>
      <c r="K1910"/>
      <c r="L1910">
        <v>3.4000000000000002E-4</v>
      </c>
      <c r="M1910"/>
      <c r="N1910"/>
      <c r="O1910"/>
      <c r="P1910">
        <v>25.5</v>
      </c>
      <c r="Q1910"/>
      <c r="R1910">
        <v>2.7</v>
      </c>
      <c r="S1910">
        <v>4.9000000000000004</v>
      </c>
      <c r="T1910" s="3">
        <v>89</v>
      </c>
      <c r="V1910">
        <v>89</v>
      </c>
      <c r="W1910"/>
      <c r="X1910">
        <v>96</v>
      </c>
      <c r="Y1910"/>
      <c r="Z1910">
        <v>88</v>
      </c>
      <c r="AA1910"/>
      <c r="AB1910">
        <v>94.634159999999994</v>
      </c>
      <c r="AC1910"/>
      <c r="AD1910">
        <v>22.693000000000001</v>
      </c>
      <c r="AF1910">
        <v>7750</v>
      </c>
      <c r="AG1910"/>
      <c r="AH1910">
        <v>5.59544</v>
      </c>
      <c r="AI1910"/>
      <c r="AJ1910">
        <v>8.2458899999999993</v>
      </c>
      <c r="AK1910"/>
      <c r="AL1910">
        <v>9242.6450000000004</v>
      </c>
      <c r="AM1910"/>
      <c r="AN1910">
        <v>8.4</v>
      </c>
      <c r="AO1910">
        <v>72.682929999999999</v>
      </c>
      <c r="AP1910">
        <v>0.1</v>
      </c>
      <c r="AQ1910"/>
      <c r="AR1910">
        <v>7990</v>
      </c>
      <c r="AT1910"/>
      <c r="AU1910"/>
    </row>
    <row r="1911" spans="1:49" hidden="1" x14ac:dyDescent="0.3">
      <c r="A1911" t="s">
        <v>260</v>
      </c>
      <c r="B1911" t="s">
        <v>261</v>
      </c>
      <c r="C1911" t="s">
        <v>239</v>
      </c>
      <c r="D1911">
        <v>2005</v>
      </c>
      <c r="E1911">
        <v>73.449420000000003</v>
      </c>
      <c r="F1911"/>
      <c r="G1911">
        <v>17.786280000000001</v>
      </c>
      <c r="H1911">
        <v>128.1388</v>
      </c>
      <c r="I1911"/>
      <c r="J1911">
        <v>7.6400000000000001E-3</v>
      </c>
      <c r="K1911"/>
      <c r="L1911">
        <v>3.1E-4</v>
      </c>
      <c r="M1911"/>
      <c r="N1911"/>
      <c r="O1911"/>
      <c r="P1911">
        <v>25.5</v>
      </c>
      <c r="Q1911"/>
      <c r="R1911">
        <v>2.6</v>
      </c>
      <c r="S1911">
        <v>5.2</v>
      </c>
      <c r="T1911" s="3">
        <v>65</v>
      </c>
      <c r="V1911">
        <v>96</v>
      </c>
      <c r="W1911"/>
      <c r="X1911">
        <v>98</v>
      </c>
      <c r="Y1911"/>
      <c r="Z1911">
        <v>98</v>
      </c>
      <c r="AA1911"/>
      <c r="AB1911">
        <v>93.874939999999995</v>
      </c>
      <c r="AC1911"/>
      <c r="AD1911">
        <v>22.609000000000002</v>
      </c>
      <c r="AF1911">
        <v>8410</v>
      </c>
      <c r="AG1911"/>
      <c r="AH1911">
        <v>5.4225500000000002</v>
      </c>
      <c r="AI1911"/>
      <c r="AJ1911">
        <v>8.2838200000000004</v>
      </c>
      <c r="AK1911"/>
      <c r="AL1911">
        <v>9193.8250000000007</v>
      </c>
      <c r="AM1911"/>
      <c r="AN1911">
        <v>7.7</v>
      </c>
      <c r="AO1911">
        <v>72.834149999999994</v>
      </c>
      <c r="AP1911">
        <v>0.1</v>
      </c>
      <c r="AQ1911"/>
      <c r="AR1911">
        <v>9070</v>
      </c>
      <c r="AT1911"/>
      <c r="AU1911"/>
    </row>
    <row r="1912" spans="1:49" hidden="1" x14ac:dyDescent="0.3">
      <c r="A1912" t="s">
        <v>260</v>
      </c>
      <c r="B1912" t="s">
        <v>261</v>
      </c>
      <c r="C1912" t="s">
        <v>239</v>
      </c>
      <c r="D1912">
        <v>2006</v>
      </c>
      <c r="E1912">
        <v>74.051100000000005</v>
      </c>
      <c r="F1912"/>
      <c r="G1912">
        <v>18.330259999999999</v>
      </c>
      <c r="H1912">
        <v>125.5142</v>
      </c>
      <c r="I1912"/>
      <c r="J1912">
        <v>7.3049999999999999E-3</v>
      </c>
      <c r="K1912"/>
      <c r="L1912">
        <v>2.7999999999999998E-4</v>
      </c>
      <c r="M1912"/>
      <c r="N1912">
        <v>8.82362</v>
      </c>
      <c r="O1912"/>
      <c r="P1912">
        <v>25.6</v>
      </c>
      <c r="Q1912"/>
      <c r="R1912">
        <v>2.5</v>
      </c>
      <c r="S1912">
        <v>5.6</v>
      </c>
      <c r="T1912" s="3">
        <v>93</v>
      </c>
      <c r="V1912">
        <v>88</v>
      </c>
      <c r="W1912"/>
      <c r="X1912">
        <v>97</v>
      </c>
      <c r="Y1912"/>
      <c r="Z1912">
        <v>92</v>
      </c>
      <c r="AA1912"/>
      <c r="AB1912">
        <v>93.115399999999994</v>
      </c>
      <c r="AC1912"/>
      <c r="AD1912">
        <v>22.858000000000001</v>
      </c>
      <c r="AF1912">
        <v>9320</v>
      </c>
      <c r="AG1912"/>
      <c r="AH1912">
        <v>5.3083499999999999</v>
      </c>
      <c r="AI1912"/>
      <c r="AJ1912">
        <v>8.4938800000000008</v>
      </c>
      <c r="AK1912"/>
      <c r="AL1912">
        <v>9145.9140000000007</v>
      </c>
      <c r="AM1912"/>
      <c r="AN1912">
        <v>7.3</v>
      </c>
      <c r="AO1912">
        <v>73.385369999999995</v>
      </c>
      <c r="AP1912">
        <v>0.1</v>
      </c>
      <c r="AQ1912"/>
      <c r="AR1912">
        <v>10070</v>
      </c>
      <c r="AT1912"/>
      <c r="AU1912"/>
    </row>
    <row r="1913" spans="1:49" hidden="1" x14ac:dyDescent="0.3">
      <c r="A1913" t="s">
        <v>260</v>
      </c>
      <c r="B1913" t="s">
        <v>261</v>
      </c>
      <c r="C1913" t="s">
        <v>239</v>
      </c>
      <c r="D1913">
        <v>2007</v>
      </c>
      <c r="E1913">
        <v>74.295630000000003</v>
      </c>
      <c r="F1913"/>
      <c r="G1913">
        <v>18.533429999999999</v>
      </c>
      <c r="H1913">
        <v>123.29179999999999</v>
      </c>
      <c r="I1913"/>
      <c r="J1913">
        <v>7.1050000000000002E-3</v>
      </c>
      <c r="K1913"/>
      <c r="L1913">
        <v>2.7999999999999998E-4</v>
      </c>
      <c r="M1913"/>
      <c r="N1913">
        <v>9.4203399999999995</v>
      </c>
      <c r="O1913"/>
      <c r="P1913">
        <v>25.6</v>
      </c>
      <c r="Q1913"/>
      <c r="R1913">
        <v>2.5</v>
      </c>
      <c r="S1913">
        <v>5.9</v>
      </c>
      <c r="T1913" s="3">
        <v>99</v>
      </c>
      <c r="V1913">
        <v>95</v>
      </c>
      <c r="W1913"/>
      <c r="X1913">
        <v>93</v>
      </c>
      <c r="Y1913"/>
      <c r="Z1913">
        <v>94</v>
      </c>
      <c r="AA1913"/>
      <c r="AB1913">
        <v>92.355509999999995</v>
      </c>
      <c r="AC1913"/>
      <c r="AD1913">
        <v>23.446999999999999</v>
      </c>
      <c r="AF1913">
        <v>9890</v>
      </c>
      <c r="AG1913"/>
      <c r="AH1913">
        <v>5.7214400000000003</v>
      </c>
      <c r="AI1913"/>
      <c r="AJ1913">
        <v>9.3764800000000008</v>
      </c>
      <c r="AK1913"/>
      <c r="AL1913">
        <v>9101.1849999999995</v>
      </c>
      <c r="AM1913"/>
      <c r="AN1913">
        <v>7</v>
      </c>
      <c r="AO1913">
        <v>73.631709999999998</v>
      </c>
      <c r="AP1913">
        <v>0.1</v>
      </c>
      <c r="AQ1913"/>
      <c r="AR1913">
        <v>11010</v>
      </c>
      <c r="AT1913">
        <v>4.2098399999999998</v>
      </c>
      <c r="AU1913"/>
    </row>
    <row r="1914" spans="1:49" hidden="1" x14ac:dyDescent="0.3">
      <c r="A1914" t="s">
        <v>260</v>
      </c>
      <c r="B1914" t="s">
        <v>261</v>
      </c>
      <c r="C1914" t="s">
        <v>239</v>
      </c>
      <c r="D1914">
        <v>2008</v>
      </c>
      <c r="E1914">
        <v>74.527119999999996</v>
      </c>
      <c r="F1914"/>
      <c r="G1914">
        <v>18.745740000000001</v>
      </c>
      <c r="H1914">
        <v>122.25239999999999</v>
      </c>
      <c r="I1914"/>
      <c r="J1914">
        <v>7.2199999999999999E-3</v>
      </c>
      <c r="K1914"/>
      <c r="L1914">
        <v>2.5500000000000002E-4</v>
      </c>
      <c r="M1914"/>
      <c r="N1914">
        <v>9.5922900000000002</v>
      </c>
      <c r="O1914"/>
      <c r="P1914">
        <v>25.7</v>
      </c>
      <c r="Q1914"/>
      <c r="R1914">
        <v>2.4</v>
      </c>
      <c r="S1914">
        <v>6.3</v>
      </c>
      <c r="T1914" s="3">
        <v>93</v>
      </c>
      <c r="V1914">
        <v>92</v>
      </c>
      <c r="W1914"/>
      <c r="X1914">
        <v>95</v>
      </c>
      <c r="Y1914"/>
      <c r="Z1914">
        <v>95</v>
      </c>
      <c r="AA1914"/>
      <c r="AB1914">
        <v>91.595339999999993</v>
      </c>
      <c r="AC1914"/>
      <c r="AD1914">
        <v>24.215</v>
      </c>
      <c r="AF1914">
        <v>11200</v>
      </c>
      <c r="AG1914"/>
      <c r="AH1914">
        <v>5.8675499999999996</v>
      </c>
      <c r="AI1914"/>
      <c r="AJ1914">
        <v>9.48245</v>
      </c>
      <c r="AK1914"/>
      <c r="AL1914">
        <v>9060.1029999999992</v>
      </c>
      <c r="AM1914"/>
      <c r="AN1914">
        <v>6.9</v>
      </c>
      <c r="AO1914">
        <v>73.885369999999995</v>
      </c>
      <c r="AP1914">
        <v>0.1</v>
      </c>
      <c r="AQ1914"/>
      <c r="AR1914">
        <v>12300</v>
      </c>
      <c r="AT1914">
        <v>4.4420000000000002</v>
      </c>
      <c r="AU1914"/>
      <c r="AW1914">
        <v>10.328950000000001</v>
      </c>
    </row>
    <row r="1915" spans="1:49" hidden="1" x14ac:dyDescent="0.3">
      <c r="A1915" t="s">
        <v>260</v>
      </c>
      <c r="B1915" t="s">
        <v>261</v>
      </c>
      <c r="C1915" t="s">
        <v>239</v>
      </c>
      <c r="D1915">
        <v>2009</v>
      </c>
      <c r="E1915">
        <v>74.614289999999997</v>
      </c>
      <c r="F1915"/>
      <c r="G1915">
        <v>18.753609999999998</v>
      </c>
      <c r="H1915">
        <v>119.51600000000001</v>
      </c>
      <c r="I1915"/>
      <c r="J1915">
        <v>7.11E-3</v>
      </c>
      <c r="K1915"/>
      <c r="L1915">
        <v>2.5500000000000002E-4</v>
      </c>
      <c r="M1915"/>
      <c r="N1915">
        <v>9.7837099999999992</v>
      </c>
      <c r="O1915"/>
      <c r="P1915">
        <v>25.7</v>
      </c>
      <c r="Q1915"/>
      <c r="R1915">
        <v>2.4</v>
      </c>
      <c r="S1915">
        <v>6.7</v>
      </c>
      <c r="T1915" s="3">
        <v>93</v>
      </c>
      <c r="V1915">
        <v>95</v>
      </c>
      <c r="W1915"/>
      <c r="X1915">
        <v>97</v>
      </c>
      <c r="Y1915"/>
      <c r="Z1915">
        <v>95</v>
      </c>
      <c r="AA1915"/>
      <c r="AB1915">
        <v>90.834850000000003</v>
      </c>
      <c r="AC1915"/>
      <c r="AD1915">
        <v>24.466999999999999</v>
      </c>
      <c r="AF1915">
        <v>11000</v>
      </c>
      <c r="AG1915"/>
      <c r="AH1915">
        <v>5.7619600000000002</v>
      </c>
      <c r="AI1915"/>
      <c r="AJ1915">
        <v>9.3462200000000006</v>
      </c>
      <c r="AK1915"/>
      <c r="AL1915">
        <v>9023.357</v>
      </c>
      <c r="AM1915"/>
      <c r="AN1915">
        <v>6.8</v>
      </c>
      <c r="AO1915">
        <v>73.985370000000003</v>
      </c>
      <c r="AP1915">
        <v>0.1</v>
      </c>
      <c r="AQ1915"/>
      <c r="AR1915">
        <v>12340</v>
      </c>
      <c r="AT1915">
        <v>4.4839799999999999</v>
      </c>
      <c r="AU1915"/>
      <c r="AW1915">
        <v>10.40259</v>
      </c>
    </row>
    <row r="1916" spans="1:49" hidden="1" x14ac:dyDescent="0.3">
      <c r="A1916" t="s">
        <v>260</v>
      </c>
      <c r="B1916" t="s">
        <v>261</v>
      </c>
      <c r="C1916" t="s">
        <v>239</v>
      </c>
      <c r="D1916">
        <v>2010</v>
      </c>
      <c r="E1916">
        <v>74.92259</v>
      </c>
      <c r="F1916"/>
      <c r="G1916">
        <v>18.890750000000001</v>
      </c>
      <c r="H1916">
        <v>115.07380000000001</v>
      </c>
      <c r="I1916"/>
      <c r="J1916">
        <v>6.9350000000000002E-3</v>
      </c>
      <c r="K1916"/>
      <c r="L1916">
        <v>2.5000000000000001E-4</v>
      </c>
      <c r="M1916"/>
      <c r="N1916">
        <v>8.6366999999999994</v>
      </c>
      <c r="O1916"/>
      <c r="P1916">
        <v>25.8</v>
      </c>
      <c r="Q1916"/>
      <c r="R1916">
        <v>2.2999999999999998</v>
      </c>
      <c r="S1916">
        <v>7.1</v>
      </c>
      <c r="T1916" s="3">
        <v>89</v>
      </c>
      <c r="V1916">
        <v>95</v>
      </c>
      <c r="W1916"/>
      <c r="X1916">
        <v>91</v>
      </c>
      <c r="Y1916"/>
      <c r="Z1916">
        <v>91</v>
      </c>
      <c r="AA1916"/>
      <c r="AB1916">
        <v>90.074079999999995</v>
      </c>
      <c r="AC1916"/>
      <c r="AD1916">
        <v>24.82</v>
      </c>
      <c r="AF1916">
        <v>10830</v>
      </c>
      <c r="AG1916"/>
      <c r="AH1916">
        <v>5.8120500000000002</v>
      </c>
      <c r="AI1916"/>
      <c r="AJ1916">
        <v>9.5273099999999999</v>
      </c>
      <c r="AK1916"/>
      <c r="AL1916">
        <v>8991.2540000000008</v>
      </c>
      <c r="AM1916"/>
      <c r="AN1916">
        <v>6.6</v>
      </c>
      <c r="AO1916">
        <v>74.336590000000001</v>
      </c>
      <c r="AP1916">
        <v>0.1</v>
      </c>
      <c r="AQ1916"/>
      <c r="AR1916">
        <v>12520</v>
      </c>
      <c r="AT1916">
        <v>4.3278100000000004</v>
      </c>
      <c r="AU1916"/>
      <c r="AW1916">
        <v>10.479570000000001</v>
      </c>
    </row>
    <row r="1917" spans="1:49" hidden="1" x14ac:dyDescent="0.3">
      <c r="A1917" t="s">
        <v>260</v>
      </c>
      <c r="B1917" t="s">
        <v>261</v>
      </c>
      <c r="C1917" t="s">
        <v>239</v>
      </c>
      <c r="D1917">
        <v>2011</v>
      </c>
      <c r="E1917">
        <v>75.192899999999995</v>
      </c>
      <c r="F1917"/>
      <c r="G1917">
        <v>19.116099999999999</v>
      </c>
      <c r="H1917">
        <v>112.8644</v>
      </c>
      <c r="I1917"/>
      <c r="J1917">
        <v>6.6899999999999998E-3</v>
      </c>
      <c r="K1917"/>
      <c r="L1917">
        <v>2.5500000000000002E-4</v>
      </c>
      <c r="M1917"/>
      <c r="N1917">
        <v>8.3606099999999994</v>
      </c>
      <c r="O1917"/>
      <c r="P1917">
        <v>25.8</v>
      </c>
      <c r="Q1917"/>
      <c r="R1917">
        <v>2.2000000000000002</v>
      </c>
      <c r="S1917">
        <v>7.5</v>
      </c>
      <c r="T1917" s="3">
        <v>94</v>
      </c>
      <c r="V1917">
        <v>93</v>
      </c>
      <c r="W1917"/>
      <c r="X1917">
        <v>94</v>
      </c>
      <c r="Y1917"/>
      <c r="Z1917">
        <v>94</v>
      </c>
      <c r="AA1917"/>
      <c r="AB1917">
        <v>89.312960000000004</v>
      </c>
      <c r="AC1917"/>
      <c r="AD1917">
        <v>25.003</v>
      </c>
      <c r="AF1917">
        <v>11490</v>
      </c>
      <c r="AG1917"/>
      <c r="AH1917">
        <v>5.5704500000000001</v>
      </c>
      <c r="AI1917"/>
      <c r="AJ1917">
        <v>9.1137899999999998</v>
      </c>
      <c r="AK1917"/>
      <c r="AL1917">
        <v>8963.7690000000002</v>
      </c>
      <c r="AM1917"/>
      <c r="AN1917">
        <v>6.4</v>
      </c>
      <c r="AO1917">
        <v>74.536590000000004</v>
      </c>
      <c r="AP1917">
        <v>0.1</v>
      </c>
      <c r="AQ1917"/>
      <c r="AR1917">
        <v>13450</v>
      </c>
      <c r="AT1917">
        <v>4.2383600000000001</v>
      </c>
      <c r="AU1917"/>
      <c r="AV1917">
        <v>97.962410000000006</v>
      </c>
      <c r="AW1917">
        <v>10.81453</v>
      </c>
    </row>
    <row r="1918" spans="1:49" hidden="1" x14ac:dyDescent="0.3">
      <c r="A1918" t="s">
        <v>260</v>
      </c>
      <c r="B1918" t="s">
        <v>261</v>
      </c>
      <c r="C1918" t="s">
        <v>239</v>
      </c>
      <c r="D1918">
        <v>2012</v>
      </c>
      <c r="E1918">
        <v>75.512590000000003</v>
      </c>
      <c r="F1918"/>
      <c r="G1918">
        <v>19.348600000000001</v>
      </c>
      <c r="H1918">
        <v>111.0367</v>
      </c>
      <c r="I1918"/>
      <c r="J1918">
        <v>6.3949999999999996E-3</v>
      </c>
      <c r="K1918"/>
      <c r="L1918">
        <v>2.3000000000000001E-4</v>
      </c>
      <c r="M1918"/>
      <c r="N1918">
        <v>8.6049699999999998</v>
      </c>
      <c r="O1918"/>
      <c r="P1918">
        <v>25.9</v>
      </c>
      <c r="Q1918"/>
      <c r="R1918">
        <v>2.2000000000000002</v>
      </c>
      <c r="S1918">
        <v>7.9</v>
      </c>
      <c r="T1918" s="3">
        <v>97</v>
      </c>
      <c r="V1918">
        <v>87</v>
      </c>
      <c r="W1918"/>
      <c r="X1918">
        <v>93</v>
      </c>
      <c r="Y1918"/>
      <c r="Z1918">
        <v>91</v>
      </c>
      <c r="AA1918"/>
      <c r="AB1918">
        <v>88.555199999999999</v>
      </c>
      <c r="AC1918"/>
      <c r="AD1918">
        <v>24.960999999999999</v>
      </c>
      <c r="AF1918">
        <v>11440</v>
      </c>
      <c r="AG1918"/>
      <c r="AH1918">
        <v>5.7943600000000002</v>
      </c>
      <c r="AI1918"/>
      <c r="AJ1918">
        <v>9.3282000000000007</v>
      </c>
      <c r="AK1918"/>
      <c r="AL1918">
        <v>8940.1129999999994</v>
      </c>
      <c r="AM1918"/>
      <c r="AN1918">
        <v>6.2</v>
      </c>
      <c r="AO1918">
        <v>74.836590000000001</v>
      </c>
      <c r="AP1918">
        <v>0.1</v>
      </c>
      <c r="AQ1918"/>
      <c r="AR1918">
        <v>13480</v>
      </c>
      <c r="AS1918">
        <v>5.5</v>
      </c>
      <c r="AT1918">
        <v>4.1642099999999997</v>
      </c>
      <c r="AU1918"/>
    </row>
    <row r="1919" spans="1:49" hidden="1" x14ac:dyDescent="0.3">
      <c r="A1919" t="s">
        <v>260</v>
      </c>
      <c r="B1919" t="s">
        <v>261</v>
      </c>
      <c r="C1919" t="s">
        <v>239</v>
      </c>
      <c r="D1919">
        <v>2013</v>
      </c>
      <c r="E1919">
        <v>75.887090000000001</v>
      </c>
      <c r="F1919"/>
      <c r="G1919">
        <v>19.609839999999998</v>
      </c>
      <c r="H1919">
        <v>107.1181</v>
      </c>
      <c r="I1919"/>
      <c r="J1919">
        <v>6.0650000000000001E-3</v>
      </c>
      <c r="K1919"/>
      <c r="L1919">
        <v>2.3000000000000001E-4</v>
      </c>
      <c r="M1919"/>
      <c r="N1919">
        <v>7.7791300000000003</v>
      </c>
      <c r="O1919"/>
      <c r="P1919">
        <v>25.9</v>
      </c>
      <c r="Q1919"/>
      <c r="R1919">
        <v>2.1</v>
      </c>
      <c r="S1919">
        <v>8.4</v>
      </c>
      <c r="T1919" s="3">
        <v>91</v>
      </c>
      <c r="V1919">
        <v>92</v>
      </c>
      <c r="W1919"/>
      <c r="X1919">
        <v>97</v>
      </c>
      <c r="Y1919"/>
      <c r="Z1919">
        <v>95</v>
      </c>
      <c r="AA1919"/>
      <c r="AB1919">
        <v>87.798670000000001</v>
      </c>
      <c r="AC1919"/>
      <c r="AD1919">
        <v>24.945</v>
      </c>
      <c r="AE1919">
        <v>1.0935299999999999</v>
      </c>
      <c r="AF1919">
        <v>12020</v>
      </c>
      <c r="AG1919"/>
      <c r="AH1919">
        <v>5.5743600000000004</v>
      </c>
      <c r="AI1919"/>
      <c r="AJ1919">
        <v>9.3123199999999997</v>
      </c>
      <c r="AK1919"/>
      <c r="AL1919">
        <v>8918.9040000000005</v>
      </c>
      <c r="AM1919"/>
      <c r="AN1919">
        <v>6</v>
      </c>
      <c r="AO1919">
        <v>75.185370000000006</v>
      </c>
      <c r="AP1919">
        <v>0.1</v>
      </c>
      <c r="AQ1919"/>
      <c r="AR1919">
        <v>14060</v>
      </c>
      <c r="AS1919">
        <v>6.7</v>
      </c>
      <c r="AT1919"/>
      <c r="AU1919"/>
      <c r="AW1919">
        <v>10.422750000000001</v>
      </c>
    </row>
    <row r="1920" spans="1:49" hidden="1" x14ac:dyDescent="0.3">
      <c r="A1920" t="s">
        <v>260</v>
      </c>
      <c r="B1920" t="s">
        <v>261</v>
      </c>
      <c r="C1920" t="s">
        <v>239</v>
      </c>
      <c r="D1920">
        <v>2014</v>
      </c>
      <c r="E1920">
        <v>75.968149999999994</v>
      </c>
      <c r="F1920"/>
      <c r="G1920">
        <v>19.628440000000001</v>
      </c>
      <c r="H1920">
        <v>106.0628</v>
      </c>
      <c r="I1920"/>
      <c r="J1920">
        <v>5.7650000000000002E-3</v>
      </c>
      <c r="K1920"/>
      <c r="L1920">
        <v>2.1000000000000001E-4</v>
      </c>
      <c r="M1920"/>
      <c r="N1920">
        <v>7.0617599999999996</v>
      </c>
      <c r="O1920"/>
      <c r="P1920">
        <v>26</v>
      </c>
      <c r="Q1920"/>
      <c r="R1920">
        <v>2.1</v>
      </c>
      <c r="S1920">
        <v>8.8000000000000007</v>
      </c>
      <c r="T1920" s="3">
        <v>92</v>
      </c>
      <c r="V1920">
        <v>86</v>
      </c>
      <c r="W1920"/>
      <c r="X1920">
        <v>93</v>
      </c>
      <c r="Y1920"/>
      <c r="Z1920">
        <v>93</v>
      </c>
      <c r="AA1920"/>
      <c r="AB1920">
        <v>87.042069999999995</v>
      </c>
      <c r="AC1920"/>
      <c r="AD1920">
        <v>24.611000000000001</v>
      </c>
      <c r="AF1920"/>
      <c r="AG1920"/>
      <c r="AH1920">
        <v>5.3864900000000002</v>
      </c>
      <c r="AI1920"/>
      <c r="AJ1920">
        <v>9.2459900000000008</v>
      </c>
      <c r="AK1920"/>
      <c r="AL1920">
        <v>8898.2890000000007</v>
      </c>
      <c r="AM1920"/>
      <c r="AN1920">
        <v>5.7</v>
      </c>
      <c r="AO1920">
        <v>75.336590000000001</v>
      </c>
      <c r="AP1920">
        <v>0.1</v>
      </c>
      <c r="AQ1920"/>
      <c r="AR1920">
        <v>14100</v>
      </c>
      <c r="AS1920">
        <v>5.7</v>
      </c>
      <c r="AT1920">
        <v>3.9269799999999999</v>
      </c>
      <c r="AU1920"/>
      <c r="AW1920">
        <v>10.723269999999999</v>
      </c>
    </row>
    <row r="1921" spans="1:49" hidden="1" x14ac:dyDescent="0.3">
      <c r="A1921" t="s">
        <v>260</v>
      </c>
      <c r="B1921" t="s">
        <v>261</v>
      </c>
      <c r="C1921" t="s">
        <v>239</v>
      </c>
      <c r="D1921">
        <v>2015</v>
      </c>
      <c r="E1921">
        <v>75.92474</v>
      </c>
      <c r="F1921"/>
      <c r="G1921">
        <v>19.540679999999998</v>
      </c>
      <c r="H1921">
        <v>106.1391</v>
      </c>
      <c r="I1921"/>
      <c r="J1921">
        <v>5.3099999999999996E-3</v>
      </c>
      <c r="K1921"/>
      <c r="L1921">
        <v>2.05E-4</v>
      </c>
      <c r="M1921"/>
      <c r="N1921">
        <v>7.08711</v>
      </c>
      <c r="O1921"/>
      <c r="P1921">
        <v>26</v>
      </c>
      <c r="Q1921"/>
      <c r="R1921">
        <v>2.1</v>
      </c>
      <c r="S1921">
        <v>9.3000000000000007</v>
      </c>
      <c r="T1921" s="3">
        <v>94</v>
      </c>
      <c r="V1921">
        <v>86</v>
      </c>
      <c r="W1921"/>
      <c r="X1921">
        <v>95</v>
      </c>
      <c r="Y1921"/>
      <c r="Z1921">
        <v>95</v>
      </c>
      <c r="AA1921"/>
      <c r="AB1921">
        <v>86.285489999999996</v>
      </c>
      <c r="AC1921"/>
      <c r="AD1921">
        <v>24.603000000000002</v>
      </c>
      <c r="AF1921"/>
      <c r="AG1921"/>
      <c r="AH1921">
        <v>5.0873900000000001</v>
      </c>
      <c r="AI1921"/>
      <c r="AJ1921">
        <v>8.8192900000000005</v>
      </c>
      <c r="AK1921"/>
      <c r="AL1921">
        <v>8876.777</v>
      </c>
      <c r="AM1921"/>
      <c r="AN1921">
        <v>5.5</v>
      </c>
      <c r="AO1921">
        <v>75.287800000000004</v>
      </c>
      <c r="AP1921">
        <v>0.1</v>
      </c>
      <c r="AQ1921"/>
      <c r="AR1921">
        <v>14230</v>
      </c>
      <c r="AS1921">
        <v>5.5</v>
      </c>
      <c r="AT1921">
        <v>3.7890199999999998</v>
      </c>
      <c r="AU1921"/>
      <c r="AW1921">
        <v>11.025309999999999</v>
      </c>
    </row>
    <row r="1922" spans="1:49" hidden="1" x14ac:dyDescent="0.3">
      <c r="A1922" t="s">
        <v>260</v>
      </c>
      <c r="B1922" t="s">
        <v>261</v>
      </c>
      <c r="C1922" t="s">
        <v>239</v>
      </c>
      <c r="D1922">
        <v>2016</v>
      </c>
      <c r="E1922">
        <v>76.336100000000002</v>
      </c>
      <c r="F1922"/>
      <c r="G1922">
        <v>19.831440000000001</v>
      </c>
      <c r="H1922">
        <v>102.5437</v>
      </c>
      <c r="I1922"/>
      <c r="J1922">
        <v>5.0000000000000001E-3</v>
      </c>
      <c r="K1922"/>
      <c r="L1922">
        <v>1.8000000000000001E-4</v>
      </c>
      <c r="M1922"/>
      <c r="N1922">
        <v>7.2147300000000003</v>
      </c>
      <c r="O1922"/>
      <c r="P1922">
        <v>26.1</v>
      </c>
      <c r="Q1922"/>
      <c r="R1922">
        <v>2</v>
      </c>
      <c r="S1922">
        <v>9.8000000000000007</v>
      </c>
      <c r="T1922" s="3">
        <v>91</v>
      </c>
      <c r="V1922">
        <v>82</v>
      </c>
      <c r="W1922"/>
      <c r="X1922">
        <v>93</v>
      </c>
      <c r="Y1922"/>
      <c r="Z1922">
        <v>92</v>
      </c>
      <c r="AA1922"/>
      <c r="AB1922">
        <v>85.528850000000006</v>
      </c>
      <c r="AC1922"/>
      <c r="AD1922">
        <v>31.131</v>
      </c>
      <c r="AF1922"/>
      <c r="AG1922"/>
      <c r="AH1922">
        <v>4.9907700000000004</v>
      </c>
      <c r="AI1922"/>
      <c r="AJ1922">
        <v>8.6457800000000002</v>
      </c>
      <c r="AK1922"/>
      <c r="AL1922">
        <v>8853.9629999999997</v>
      </c>
      <c r="AM1922"/>
      <c r="AN1922">
        <v>5.2</v>
      </c>
      <c r="AO1922">
        <v>75.687799999999996</v>
      </c>
      <c r="AP1922">
        <v>0.1</v>
      </c>
      <c r="AQ1922"/>
      <c r="AR1922">
        <v>14760</v>
      </c>
      <c r="AT1922">
        <v>3.6402700000000001</v>
      </c>
      <c r="AU1922"/>
      <c r="AV1922">
        <v>98.84151</v>
      </c>
      <c r="AW1922">
        <v>11.137449999999999</v>
      </c>
    </row>
    <row r="1923" spans="1:49" hidden="1" x14ac:dyDescent="0.3">
      <c r="A1923" t="s">
        <v>262</v>
      </c>
      <c r="B1923" t="s">
        <v>263</v>
      </c>
      <c r="C1923" t="s">
        <v>239</v>
      </c>
      <c r="D1923">
        <v>2000</v>
      </c>
      <c r="E1923">
        <v>73.248819999999995</v>
      </c>
      <c r="F1923"/>
      <c r="G1923">
        <v>18.393750000000001</v>
      </c>
      <c r="H1923">
        <v>146.77889999999999</v>
      </c>
      <c r="I1923"/>
      <c r="J1923">
        <v>8.0249999999999991E-3</v>
      </c>
      <c r="K1923"/>
      <c r="L1923">
        <v>4.4000000000000002E-4</v>
      </c>
      <c r="M1923"/>
      <c r="N1923">
        <v>11.334390000000001</v>
      </c>
      <c r="O1923"/>
      <c r="P1923">
        <v>25.5</v>
      </c>
      <c r="Q1923"/>
      <c r="R1923">
        <v>1.6</v>
      </c>
      <c r="S1923">
        <v>2.7</v>
      </c>
      <c r="T1923" s="3">
        <v>98</v>
      </c>
      <c r="V1923">
        <v>98</v>
      </c>
      <c r="W1923"/>
      <c r="X1923">
        <v>98</v>
      </c>
      <c r="Y1923"/>
      <c r="Z1923">
        <v>99</v>
      </c>
      <c r="AA1923"/>
      <c r="AB1923">
        <v>97.980900000000005</v>
      </c>
      <c r="AC1923"/>
      <c r="AD1923">
        <v>33.475000000000001</v>
      </c>
      <c r="AF1923">
        <v>10960</v>
      </c>
      <c r="AG1923"/>
      <c r="AH1923">
        <v>4.6988599999999998</v>
      </c>
      <c r="AI1923"/>
      <c r="AJ1923">
        <v>5.3125999999999998</v>
      </c>
      <c r="AK1923"/>
      <c r="AL1923">
        <v>5399.2110000000002</v>
      </c>
      <c r="AM1923"/>
      <c r="AN1923">
        <v>8.1999999999999993</v>
      </c>
      <c r="AO1923">
        <v>73.051220000000001</v>
      </c>
      <c r="AP1923">
        <v>0.1</v>
      </c>
      <c r="AQ1923"/>
      <c r="AR1923">
        <v>11300</v>
      </c>
      <c r="AT1923">
        <v>3.8719899999999998</v>
      </c>
      <c r="AU1923"/>
    </row>
    <row r="1924" spans="1:49" hidden="1" x14ac:dyDescent="0.3">
      <c r="A1924" t="s">
        <v>262</v>
      </c>
      <c r="B1924" t="s">
        <v>263</v>
      </c>
      <c r="C1924" t="s">
        <v>239</v>
      </c>
      <c r="D1924">
        <v>2001</v>
      </c>
      <c r="E1924">
        <v>73.595699999999994</v>
      </c>
      <c r="F1924"/>
      <c r="G1924">
        <v>18.69286</v>
      </c>
      <c r="H1924">
        <v>144.58359999999999</v>
      </c>
      <c r="I1924"/>
      <c r="J1924">
        <v>7.7149999999999996E-3</v>
      </c>
      <c r="K1924"/>
      <c r="L1924">
        <v>4.2999999999999999E-4</v>
      </c>
      <c r="M1924"/>
      <c r="N1924">
        <v>11.115600000000001</v>
      </c>
      <c r="O1924"/>
      <c r="P1924">
        <v>25.5</v>
      </c>
      <c r="Q1924"/>
      <c r="R1924">
        <v>1.6</v>
      </c>
      <c r="S1924">
        <v>2.9</v>
      </c>
      <c r="T1924" s="3">
        <v>99</v>
      </c>
      <c r="V1924">
        <v>99</v>
      </c>
      <c r="W1924"/>
      <c r="X1924">
        <v>99</v>
      </c>
      <c r="Y1924"/>
      <c r="Z1924">
        <v>99</v>
      </c>
      <c r="AA1924"/>
      <c r="AB1924">
        <v>97.979420000000005</v>
      </c>
      <c r="AC1924"/>
      <c r="AD1924">
        <v>33.374000000000002</v>
      </c>
      <c r="AF1924">
        <v>12080</v>
      </c>
      <c r="AG1924"/>
      <c r="AH1924">
        <v>4.7183599999999997</v>
      </c>
      <c r="AI1924"/>
      <c r="AJ1924">
        <v>5.3400400000000001</v>
      </c>
      <c r="AK1924"/>
      <c r="AL1924">
        <v>5399.9920000000002</v>
      </c>
      <c r="AM1924"/>
      <c r="AN1924">
        <v>7.9</v>
      </c>
      <c r="AO1924">
        <v>73.402439999999999</v>
      </c>
      <c r="AP1924">
        <v>0.1</v>
      </c>
      <c r="AQ1924"/>
      <c r="AR1924">
        <v>12370</v>
      </c>
      <c r="AT1924">
        <v>3.9419900000000001</v>
      </c>
      <c r="AU1924"/>
      <c r="AW1924">
        <v>9.0610499999999998</v>
      </c>
    </row>
    <row r="1925" spans="1:49" hidden="1" x14ac:dyDescent="0.3">
      <c r="A1925" t="s">
        <v>262</v>
      </c>
      <c r="B1925" t="s">
        <v>263</v>
      </c>
      <c r="C1925" t="s">
        <v>239</v>
      </c>
      <c r="D1925">
        <v>2002</v>
      </c>
      <c r="E1925">
        <v>73.930580000000006</v>
      </c>
      <c r="F1925"/>
      <c r="G1925">
        <v>19.024979999999999</v>
      </c>
      <c r="H1925">
        <v>143.9933</v>
      </c>
      <c r="I1925"/>
      <c r="J1925">
        <v>7.43E-3</v>
      </c>
      <c r="K1925"/>
      <c r="L1925">
        <v>4.15E-4</v>
      </c>
      <c r="M1925"/>
      <c r="N1925">
        <v>11.155010000000001</v>
      </c>
      <c r="O1925"/>
      <c r="P1925">
        <v>25.6</v>
      </c>
      <c r="Q1925"/>
      <c r="R1925">
        <v>1.6</v>
      </c>
      <c r="S1925">
        <v>3.1</v>
      </c>
      <c r="T1925" s="3">
        <v>99</v>
      </c>
      <c r="V1925">
        <v>99</v>
      </c>
      <c r="W1925"/>
      <c r="X1925">
        <v>98</v>
      </c>
      <c r="Y1925"/>
      <c r="Z1925">
        <v>99</v>
      </c>
      <c r="AA1925"/>
      <c r="AB1925">
        <v>97.97627</v>
      </c>
      <c r="AC1925"/>
      <c r="AD1925">
        <v>33.122</v>
      </c>
      <c r="AF1925">
        <v>12920</v>
      </c>
      <c r="AG1925"/>
      <c r="AH1925">
        <v>4.8683100000000001</v>
      </c>
      <c r="AI1925"/>
      <c r="AJ1925">
        <v>5.5168200000000001</v>
      </c>
      <c r="AK1925"/>
      <c r="AL1925">
        <v>5400.1220000000003</v>
      </c>
      <c r="AM1925"/>
      <c r="AN1925">
        <v>7.6</v>
      </c>
      <c r="AO1925">
        <v>73.604879999999994</v>
      </c>
      <c r="AP1925">
        <v>0.1</v>
      </c>
      <c r="AQ1925"/>
      <c r="AR1925">
        <v>13240</v>
      </c>
      <c r="AT1925">
        <v>4.2510599999999998</v>
      </c>
      <c r="AU1925"/>
    </row>
    <row r="1926" spans="1:49" hidden="1" x14ac:dyDescent="0.3">
      <c r="A1926" t="s">
        <v>262</v>
      </c>
      <c r="B1926" t="s">
        <v>263</v>
      </c>
      <c r="C1926" t="s">
        <v>239</v>
      </c>
      <c r="D1926">
        <v>2003</v>
      </c>
      <c r="E1926">
        <v>74.045299999999997</v>
      </c>
      <c r="F1926"/>
      <c r="G1926">
        <v>19.073070000000001</v>
      </c>
      <c r="H1926">
        <v>143.21629999999999</v>
      </c>
      <c r="I1926"/>
      <c r="J1926">
        <v>7.1650000000000004E-3</v>
      </c>
      <c r="K1926"/>
      <c r="L1926">
        <v>4.0499999999999998E-4</v>
      </c>
      <c r="M1926"/>
      <c r="N1926">
        <v>10.226839999999999</v>
      </c>
      <c r="O1926"/>
      <c r="P1926">
        <v>25.6</v>
      </c>
      <c r="Q1926"/>
      <c r="R1926">
        <v>1.5</v>
      </c>
      <c r="S1926">
        <v>3.3</v>
      </c>
      <c r="T1926" s="3">
        <v>99</v>
      </c>
      <c r="V1926">
        <v>99</v>
      </c>
      <c r="W1926"/>
      <c r="X1926">
        <v>98</v>
      </c>
      <c r="Y1926"/>
      <c r="Z1926">
        <v>99</v>
      </c>
      <c r="AA1926"/>
      <c r="AB1926">
        <v>97.973119999999994</v>
      </c>
      <c r="AC1926"/>
      <c r="AD1926">
        <v>32.71</v>
      </c>
      <c r="AF1926">
        <v>12950</v>
      </c>
      <c r="AG1926"/>
      <c r="AH1926">
        <v>4.7521599999999999</v>
      </c>
      <c r="AI1926"/>
      <c r="AJ1926">
        <v>5.4583899999999996</v>
      </c>
      <c r="AK1926"/>
      <c r="AL1926">
        <v>5399.8339999999998</v>
      </c>
      <c r="AM1926"/>
      <c r="AN1926">
        <v>7.3</v>
      </c>
      <c r="AO1926">
        <v>73.604879999999994</v>
      </c>
      <c r="AP1926">
        <v>0.1</v>
      </c>
      <c r="AQ1926"/>
      <c r="AR1926">
        <v>13430</v>
      </c>
      <c r="AT1926">
        <v>4.2172099999999997</v>
      </c>
      <c r="AU1926"/>
    </row>
    <row r="1927" spans="1:49" hidden="1" x14ac:dyDescent="0.3">
      <c r="A1927" t="s">
        <v>262</v>
      </c>
      <c r="B1927" t="s">
        <v>263</v>
      </c>
      <c r="C1927" t="s">
        <v>239</v>
      </c>
      <c r="D1927">
        <v>2004</v>
      </c>
      <c r="E1927">
        <v>74.342420000000004</v>
      </c>
      <c r="F1927"/>
      <c r="G1927">
        <v>19.194230000000001</v>
      </c>
      <c r="H1927">
        <v>137.4179</v>
      </c>
      <c r="I1927"/>
      <c r="J1927">
        <v>6.8999999999999999E-3</v>
      </c>
      <c r="K1927"/>
      <c r="L1927">
        <v>3.9500000000000001E-4</v>
      </c>
      <c r="M1927"/>
      <c r="N1927">
        <v>10.52383</v>
      </c>
      <c r="O1927"/>
      <c r="P1927">
        <v>25.7</v>
      </c>
      <c r="Q1927"/>
      <c r="R1927">
        <v>1.5</v>
      </c>
      <c r="S1927">
        <v>3.6</v>
      </c>
      <c r="T1927" s="3">
        <v>99</v>
      </c>
      <c r="V1927">
        <v>99</v>
      </c>
      <c r="W1927"/>
      <c r="X1927">
        <v>99</v>
      </c>
      <c r="Y1927"/>
      <c r="Z1927">
        <v>99</v>
      </c>
      <c r="AA1927"/>
      <c r="AB1927">
        <v>97.969970000000004</v>
      </c>
      <c r="AC1927"/>
      <c r="AD1927">
        <v>33.061</v>
      </c>
      <c r="AF1927">
        <v>14080</v>
      </c>
      <c r="AG1927"/>
      <c r="AH1927">
        <v>4.98292</v>
      </c>
      <c r="AI1927"/>
      <c r="AJ1927">
        <v>6.3820899999999998</v>
      </c>
      <c r="AK1927"/>
      <c r="AL1927">
        <v>5399.38</v>
      </c>
      <c r="AM1927"/>
      <c r="AN1927">
        <v>7.1</v>
      </c>
      <c r="AO1927">
        <v>73.958539999999999</v>
      </c>
      <c r="AP1927">
        <v>0.1</v>
      </c>
      <c r="AQ1927"/>
      <c r="AR1927">
        <v>14580</v>
      </c>
      <c r="AT1927">
        <v>4.1081300000000001</v>
      </c>
      <c r="AU1927"/>
    </row>
    <row r="1928" spans="1:49" hidden="1" x14ac:dyDescent="0.3">
      <c r="A1928" t="s">
        <v>262</v>
      </c>
      <c r="B1928" t="s">
        <v>263</v>
      </c>
      <c r="C1928" t="s">
        <v>239</v>
      </c>
      <c r="D1928">
        <v>2005</v>
      </c>
      <c r="E1928">
        <v>74.228970000000004</v>
      </c>
      <c r="F1928"/>
      <c r="G1928">
        <v>19.079160000000002</v>
      </c>
      <c r="H1928">
        <v>139.99019999999999</v>
      </c>
      <c r="I1928"/>
      <c r="J1928">
        <v>6.6449999999999999E-3</v>
      </c>
      <c r="K1928"/>
      <c r="L1928">
        <v>3.7500000000000001E-4</v>
      </c>
      <c r="M1928"/>
      <c r="N1928">
        <v>11.06067</v>
      </c>
      <c r="O1928"/>
      <c r="P1928">
        <v>25.7</v>
      </c>
      <c r="Q1928"/>
      <c r="R1928">
        <v>1.5</v>
      </c>
      <c r="S1928">
        <v>3.8</v>
      </c>
      <c r="T1928" s="3">
        <v>99</v>
      </c>
      <c r="V1928">
        <v>98</v>
      </c>
      <c r="W1928"/>
      <c r="X1928">
        <v>99</v>
      </c>
      <c r="Y1928"/>
      <c r="Z1928">
        <v>99</v>
      </c>
      <c r="AA1928"/>
      <c r="AB1928">
        <v>97.966819999999998</v>
      </c>
      <c r="AC1928"/>
      <c r="AD1928">
        <v>30.224</v>
      </c>
      <c r="AF1928">
        <v>15760</v>
      </c>
      <c r="AG1928"/>
      <c r="AH1928">
        <v>4.9066200000000002</v>
      </c>
      <c r="AI1928"/>
      <c r="AJ1928">
        <v>6.5979200000000002</v>
      </c>
      <c r="AK1928"/>
      <c r="AL1928">
        <v>5398.9629999999997</v>
      </c>
      <c r="AM1928"/>
      <c r="AN1928">
        <v>6.8</v>
      </c>
      <c r="AO1928">
        <v>73.904880000000006</v>
      </c>
      <c r="AP1928">
        <v>0.1</v>
      </c>
      <c r="AQ1928"/>
      <c r="AR1928">
        <v>16160</v>
      </c>
      <c r="AS1928">
        <v>0.2</v>
      </c>
      <c r="AT1928">
        <v>3.7652199999999998</v>
      </c>
      <c r="AU1928"/>
    </row>
    <row r="1929" spans="1:49" hidden="1" x14ac:dyDescent="0.3">
      <c r="A1929" t="s">
        <v>262</v>
      </c>
      <c r="B1929" t="s">
        <v>263</v>
      </c>
      <c r="C1929" t="s">
        <v>239</v>
      </c>
      <c r="D1929">
        <v>2006</v>
      </c>
      <c r="E1929">
        <v>74.494540000000001</v>
      </c>
      <c r="F1929"/>
      <c r="G1929">
        <v>19.29889</v>
      </c>
      <c r="H1929">
        <v>137.61099999999999</v>
      </c>
      <c r="I1929"/>
      <c r="J1929">
        <v>6.4149999999999997E-3</v>
      </c>
      <c r="K1929"/>
      <c r="L1929">
        <v>3.6000000000000002E-4</v>
      </c>
      <c r="M1929"/>
      <c r="N1929">
        <v>10.889430000000001</v>
      </c>
      <c r="O1929"/>
      <c r="P1929">
        <v>25.8</v>
      </c>
      <c r="Q1929"/>
      <c r="R1929">
        <v>1.4</v>
      </c>
      <c r="S1929">
        <v>4.0999999999999996</v>
      </c>
      <c r="T1929" s="3">
        <v>99</v>
      </c>
      <c r="V1929">
        <v>98</v>
      </c>
      <c r="W1929"/>
      <c r="X1929">
        <v>99</v>
      </c>
      <c r="Y1929"/>
      <c r="Z1929">
        <v>99</v>
      </c>
      <c r="AA1929"/>
      <c r="AB1929">
        <v>97.963650000000001</v>
      </c>
      <c r="AC1929"/>
      <c r="AD1929">
        <v>31.562999999999999</v>
      </c>
      <c r="AF1929">
        <v>17890</v>
      </c>
      <c r="AG1929"/>
      <c r="AH1929">
        <v>4.7425800000000002</v>
      </c>
      <c r="AI1929"/>
      <c r="AJ1929">
        <v>6.8615700000000004</v>
      </c>
      <c r="AK1929"/>
      <c r="AL1929">
        <v>5398.6729999999998</v>
      </c>
      <c r="AM1929"/>
      <c r="AN1929">
        <v>6.6</v>
      </c>
      <c r="AO1929">
        <v>74.204880000000003</v>
      </c>
      <c r="AP1929">
        <v>0.1</v>
      </c>
      <c r="AQ1929"/>
      <c r="AR1929">
        <v>18300</v>
      </c>
      <c r="AS1929">
        <v>0.2</v>
      </c>
      <c r="AT1929">
        <v>3.7135400000000001</v>
      </c>
      <c r="AU1929"/>
    </row>
    <row r="1930" spans="1:49" hidden="1" x14ac:dyDescent="0.3">
      <c r="A1930" t="s">
        <v>262</v>
      </c>
      <c r="B1930" t="s">
        <v>263</v>
      </c>
      <c r="C1930" t="s">
        <v>239</v>
      </c>
      <c r="D1930">
        <v>2007</v>
      </c>
      <c r="E1930">
        <v>74.586879999999994</v>
      </c>
      <c r="F1930"/>
      <c r="G1930">
        <v>19.452539999999999</v>
      </c>
      <c r="H1930">
        <v>139.27029999999999</v>
      </c>
      <c r="I1930"/>
      <c r="J1930">
        <v>6.2449999999999997E-3</v>
      </c>
      <c r="K1930"/>
      <c r="L1930">
        <v>3.5E-4</v>
      </c>
      <c r="M1930"/>
      <c r="N1930">
        <v>10.96214</v>
      </c>
      <c r="O1930"/>
      <c r="P1930">
        <v>25.8</v>
      </c>
      <c r="Q1930"/>
      <c r="R1930">
        <v>1.4</v>
      </c>
      <c r="S1930">
        <v>4.3</v>
      </c>
      <c r="T1930" s="3">
        <v>99</v>
      </c>
      <c r="V1930">
        <v>99</v>
      </c>
      <c r="W1930"/>
      <c r="X1930">
        <v>99</v>
      </c>
      <c r="Y1930"/>
      <c r="Z1930">
        <v>99</v>
      </c>
      <c r="AA1930"/>
      <c r="AB1930">
        <v>97.960480000000004</v>
      </c>
      <c r="AC1930"/>
      <c r="AD1930">
        <v>33.747</v>
      </c>
      <c r="AF1930">
        <v>20280</v>
      </c>
      <c r="AG1930"/>
      <c r="AH1930">
        <v>4.9209100000000001</v>
      </c>
      <c r="AI1930"/>
      <c r="AJ1930">
        <v>7.1898099999999996</v>
      </c>
      <c r="AK1930"/>
      <c r="AL1930">
        <v>5398.692</v>
      </c>
      <c r="AM1930"/>
      <c r="AN1930">
        <v>6.4</v>
      </c>
      <c r="AO1930">
        <v>74.207319999999996</v>
      </c>
      <c r="AP1930">
        <v>0.1</v>
      </c>
      <c r="AQ1930"/>
      <c r="AR1930">
        <v>20540</v>
      </c>
      <c r="AS1930">
        <v>0.2</v>
      </c>
      <c r="AT1930">
        <v>3.5293199999999998</v>
      </c>
      <c r="AU1930"/>
    </row>
    <row r="1931" spans="1:49" hidden="1" x14ac:dyDescent="0.3">
      <c r="A1931" t="s">
        <v>262</v>
      </c>
      <c r="B1931" t="s">
        <v>263</v>
      </c>
      <c r="C1931" t="s">
        <v>239</v>
      </c>
      <c r="D1931">
        <v>2008</v>
      </c>
      <c r="E1931">
        <v>74.929349999999999</v>
      </c>
      <c r="F1931"/>
      <c r="G1931">
        <v>19.710719999999998</v>
      </c>
      <c r="H1931">
        <v>135.47909999999999</v>
      </c>
      <c r="I1931"/>
      <c r="J1931">
        <v>6.1250000000000002E-3</v>
      </c>
      <c r="K1931"/>
      <c r="L1931">
        <v>3.3E-4</v>
      </c>
      <c r="M1931"/>
      <c r="N1931">
        <v>11.871219999999999</v>
      </c>
      <c r="O1931"/>
      <c r="P1931">
        <v>25.9</v>
      </c>
      <c r="Q1931"/>
      <c r="R1931">
        <v>1.4</v>
      </c>
      <c r="S1931">
        <v>4.5999999999999996</v>
      </c>
      <c r="T1931" s="3">
        <v>99</v>
      </c>
      <c r="V1931">
        <v>99</v>
      </c>
      <c r="W1931"/>
      <c r="X1931">
        <v>99</v>
      </c>
      <c r="Y1931"/>
      <c r="Z1931">
        <v>99</v>
      </c>
      <c r="AA1931"/>
      <c r="AB1931">
        <v>97.957329999999999</v>
      </c>
      <c r="AC1931"/>
      <c r="AD1931">
        <v>33.561</v>
      </c>
      <c r="AF1931">
        <v>22840</v>
      </c>
      <c r="AG1931"/>
      <c r="AH1931">
        <v>5.2137000000000002</v>
      </c>
      <c r="AI1931"/>
      <c r="AJ1931">
        <v>6.9663899999999996</v>
      </c>
      <c r="AK1931"/>
      <c r="AL1931">
        <v>5399.3710000000001</v>
      </c>
      <c r="AM1931"/>
      <c r="AN1931">
        <v>6.2</v>
      </c>
      <c r="AO1931">
        <v>74.704880000000003</v>
      </c>
      <c r="AP1931">
        <v>0.1</v>
      </c>
      <c r="AQ1931"/>
      <c r="AR1931">
        <v>23250</v>
      </c>
      <c r="AS1931">
        <v>0.5</v>
      </c>
      <c r="AT1931">
        <v>3.5267400000000002</v>
      </c>
      <c r="AU1931"/>
    </row>
    <row r="1932" spans="1:49" hidden="1" x14ac:dyDescent="0.3">
      <c r="A1932" t="s">
        <v>262</v>
      </c>
      <c r="B1932" t="s">
        <v>263</v>
      </c>
      <c r="C1932" t="s">
        <v>239</v>
      </c>
      <c r="D1932">
        <v>2009</v>
      </c>
      <c r="E1932">
        <v>75.276960000000003</v>
      </c>
      <c r="F1932"/>
      <c r="G1932">
        <v>19.868220000000001</v>
      </c>
      <c r="H1932">
        <v>130.1259</v>
      </c>
      <c r="I1932"/>
      <c r="J1932">
        <v>6.0299999999999998E-3</v>
      </c>
      <c r="K1932"/>
      <c r="L1932">
        <v>3.2000000000000003E-4</v>
      </c>
      <c r="M1932"/>
      <c r="N1932">
        <v>11.12618</v>
      </c>
      <c r="O1932"/>
      <c r="P1932">
        <v>26</v>
      </c>
      <c r="Q1932"/>
      <c r="R1932">
        <v>1.3</v>
      </c>
      <c r="S1932">
        <v>5</v>
      </c>
      <c r="T1932" s="3">
        <v>99</v>
      </c>
      <c r="V1932">
        <v>99</v>
      </c>
      <c r="W1932"/>
      <c r="X1932">
        <v>99</v>
      </c>
      <c r="Y1932"/>
      <c r="Z1932">
        <v>99</v>
      </c>
      <c r="AA1932"/>
      <c r="AB1932">
        <v>98.251649999999998</v>
      </c>
      <c r="AC1932"/>
      <c r="AD1932">
        <v>32.953000000000003</v>
      </c>
      <c r="AF1932">
        <v>22700</v>
      </c>
      <c r="AG1932"/>
      <c r="AH1932">
        <v>5.8148200000000001</v>
      </c>
      <c r="AI1932"/>
      <c r="AJ1932">
        <v>7.9567899999999998</v>
      </c>
      <c r="AK1932"/>
      <c r="AL1932">
        <v>5401.1530000000002</v>
      </c>
      <c r="AM1932"/>
      <c r="AN1932">
        <v>6</v>
      </c>
      <c r="AO1932">
        <v>74.909760000000006</v>
      </c>
      <c r="AP1932">
        <v>0.1</v>
      </c>
      <c r="AQ1932"/>
      <c r="AR1932">
        <v>22900</v>
      </c>
      <c r="AS1932">
        <v>0.4</v>
      </c>
      <c r="AT1932">
        <v>4.0109399999999997</v>
      </c>
      <c r="AU1932"/>
    </row>
    <row r="1933" spans="1:49" hidden="1" x14ac:dyDescent="0.3">
      <c r="A1933" t="s">
        <v>262</v>
      </c>
      <c r="B1933" t="s">
        <v>263</v>
      </c>
      <c r="C1933" t="s">
        <v>239</v>
      </c>
      <c r="D1933">
        <v>2010</v>
      </c>
      <c r="E1933">
        <v>75.455669999999998</v>
      </c>
      <c r="F1933"/>
      <c r="G1933">
        <v>19.807220000000001</v>
      </c>
      <c r="H1933">
        <v>122.1224</v>
      </c>
      <c r="I1933"/>
      <c r="J1933">
        <v>5.94E-3</v>
      </c>
      <c r="K1933"/>
      <c r="L1933">
        <v>3.0499999999999999E-4</v>
      </c>
      <c r="M1933"/>
      <c r="N1933">
        <v>10.512029999999999</v>
      </c>
      <c r="O1933"/>
      <c r="P1933">
        <v>26</v>
      </c>
      <c r="Q1933"/>
      <c r="R1933">
        <v>1.3</v>
      </c>
      <c r="S1933">
        <v>5.3</v>
      </c>
      <c r="T1933" s="3">
        <v>99</v>
      </c>
      <c r="V1933">
        <v>98</v>
      </c>
      <c r="W1933"/>
      <c r="X1933">
        <v>99</v>
      </c>
      <c r="Y1933"/>
      <c r="Z1933">
        <v>99</v>
      </c>
      <c r="AA1933"/>
      <c r="AB1933">
        <v>98.622339999999994</v>
      </c>
      <c r="AC1933"/>
      <c r="AD1933">
        <v>33.51</v>
      </c>
      <c r="AF1933">
        <v>23340</v>
      </c>
      <c r="AG1933"/>
      <c r="AH1933">
        <v>5.5847600000000002</v>
      </c>
      <c r="AI1933"/>
      <c r="AJ1933">
        <v>7.8011200000000001</v>
      </c>
      <c r="AK1933"/>
      <c r="AL1933">
        <v>5404.2939999999999</v>
      </c>
      <c r="AM1933"/>
      <c r="AN1933">
        <v>5.8</v>
      </c>
      <c r="AO1933">
        <v>75.112200000000001</v>
      </c>
      <c r="AP1933">
        <v>0.1</v>
      </c>
      <c r="AQ1933"/>
      <c r="AR1933">
        <v>24400</v>
      </c>
      <c r="AS1933">
        <v>0.5</v>
      </c>
      <c r="AT1933">
        <v>4.1158799999999998</v>
      </c>
      <c r="AU1933"/>
    </row>
    <row r="1934" spans="1:49" hidden="1" x14ac:dyDescent="0.3">
      <c r="A1934" t="s">
        <v>262</v>
      </c>
      <c r="B1934" t="s">
        <v>263</v>
      </c>
      <c r="C1934" t="s">
        <v>239</v>
      </c>
      <c r="D1934">
        <v>2011</v>
      </c>
      <c r="E1934">
        <v>75.908460000000005</v>
      </c>
      <c r="F1934"/>
      <c r="G1934">
        <v>20.21461</v>
      </c>
      <c r="H1934">
        <v>119.7123</v>
      </c>
      <c r="I1934"/>
      <c r="J1934">
        <v>5.855E-3</v>
      </c>
      <c r="K1934"/>
      <c r="L1934">
        <v>2.8499999999999999E-4</v>
      </c>
      <c r="M1934"/>
      <c r="N1934">
        <v>10.73959</v>
      </c>
      <c r="O1934"/>
      <c r="P1934">
        <v>26.1</v>
      </c>
      <c r="Q1934"/>
      <c r="R1934">
        <v>1.3</v>
      </c>
      <c r="S1934">
        <v>5.7</v>
      </c>
      <c r="T1934" s="3">
        <v>99</v>
      </c>
      <c r="V1934">
        <v>98</v>
      </c>
      <c r="W1934"/>
      <c r="X1934">
        <v>99</v>
      </c>
      <c r="Y1934"/>
      <c r="Z1934">
        <v>99</v>
      </c>
      <c r="AA1934"/>
      <c r="AB1934">
        <v>98.997540000000001</v>
      </c>
      <c r="AC1934"/>
      <c r="AD1934">
        <v>32.999000000000002</v>
      </c>
      <c r="AF1934">
        <v>24570</v>
      </c>
      <c r="AG1934"/>
      <c r="AH1934">
        <v>5.4371799999999997</v>
      </c>
      <c r="AI1934"/>
      <c r="AJ1934">
        <v>7.4183300000000001</v>
      </c>
      <c r="AK1934"/>
      <c r="AL1934">
        <v>5408.9369999999999</v>
      </c>
      <c r="AM1934"/>
      <c r="AN1934">
        <v>5.6</v>
      </c>
      <c r="AO1934">
        <v>75.958539999999999</v>
      </c>
      <c r="AP1934">
        <v>0.1</v>
      </c>
      <c r="AQ1934"/>
      <c r="AR1934">
        <v>24900</v>
      </c>
      <c r="AS1934">
        <v>0.5</v>
      </c>
      <c r="AT1934">
        <v>3.96231</v>
      </c>
      <c r="AU1934"/>
      <c r="AW1934">
        <v>12.38353</v>
      </c>
    </row>
    <row r="1935" spans="1:49" hidden="1" x14ac:dyDescent="0.3">
      <c r="A1935" t="s">
        <v>262</v>
      </c>
      <c r="B1935" t="s">
        <v>263</v>
      </c>
      <c r="C1935" t="s">
        <v>239</v>
      </c>
      <c r="D1935">
        <v>2012</v>
      </c>
      <c r="E1935">
        <v>76.230770000000007</v>
      </c>
      <c r="F1935"/>
      <c r="G1935">
        <v>20.424869999999999</v>
      </c>
      <c r="H1935">
        <v>115.4075</v>
      </c>
      <c r="I1935"/>
      <c r="J1935">
        <v>5.77E-3</v>
      </c>
      <c r="K1935"/>
      <c r="L1935">
        <v>2.7500000000000002E-4</v>
      </c>
      <c r="M1935"/>
      <c r="N1935">
        <v>10.615019999999999</v>
      </c>
      <c r="O1935"/>
      <c r="P1935">
        <v>26.2</v>
      </c>
      <c r="Q1935"/>
      <c r="R1935">
        <v>1.3</v>
      </c>
      <c r="S1935">
        <v>6.1</v>
      </c>
      <c r="T1935" s="3">
        <v>99</v>
      </c>
      <c r="V1935">
        <v>99</v>
      </c>
      <c r="W1935"/>
      <c r="X1935">
        <v>99</v>
      </c>
      <c r="Y1935"/>
      <c r="Z1935">
        <v>99</v>
      </c>
      <c r="AA1935"/>
      <c r="AB1935">
        <v>99.375829999999993</v>
      </c>
      <c r="AC1935"/>
      <c r="AD1935">
        <v>33.597999999999999</v>
      </c>
      <c r="AF1935">
        <v>24740</v>
      </c>
      <c r="AG1935"/>
      <c r="AH1935">
        <v>5.4688100000000004</v>
      </c>
      <c r="AI1935"/>
      <c r="AJ1935">
        <v>7.6338400000000002</v>
      </c>
      <c r="AK1935"/>
      <c r="AL1935">
        <v>5414.8890000000001</v>
      </c>
      <c r="AM1935"/>
      <c r="AN1935">
        <v>5.5</v>
      </c>
      <c r="AO1935">
        <v>76.109759999999994</v>
      </c>
      <c r="AP1935">
        <v>0.1</v>
      </c>
      <c r="AQ1935"/>
      <c r="AR1935">
        <v>26140</v>
      </c>
      <c r="AS1935">
        <v>0.2</v>
      </c>
      <c r="AT1935">
        <v>3.9092099999999999</v>
      </c>
      <c r="AU1935"/>
      <c r="AW1935">
        <v>12.15897</v>
      </c>
    </row>
    <row r="1936" spans="1:49" hidden="1" x14ac:dyDescent="0.3">
      <c r="A1936" t="s">
        <v>262</v>
      </c>
      <c r="B1936" t="s">
        <v>263</v>
      </c>
      <c r="C1936" t="s">
        <v>239</v>
      </c>
      <c r="D1936">
        <v>2013</v>
      </c>
      <c r="E1936">
        <v>76.56832</v>
      </c>
      <c r="F1936"/>
      <c r="G1936">
        <v>20.62622</v>
      </c>
      <c r="H1936">
        <v>110.8558</v>
      </c>
      <c r="I1936"/>
      <c r="J1936">
        <v>5.6699999999999997E-3</v>
      </c>
      <c r="K1936"/>
      <c r="L1936">
        <v>2.6499999999999999E-4</v>
      </c>
      <c r="M1936"/>
      <c r="N1936">
        <v>10.494669999999999</v>
      </c>
      <c r="O1936"/>
      <c r="P1936">
        <v>26.2</v>
      </c>
      <c r="Q1936"/>
      <c r="R1936">
        <v>1.2</v>
      </c>
      <c r="S1936">
        <v>6.6</v>
      </c>
      <c r="T1936" s="3">
        <v>98</v>
      </c>
      <c r="V1936">
        <v>98</v>
      </c>
      <c r="W1936"/>
      <c r="X1936">
        <v>98</v>
      </c>
      <c r="Y1936"/>
      <c r="Z1936">
        <v>98</v>
      </c>
      <c r="AA1936"/>
      <c r="AB1936">
        <v>99.520169999999993</v>
      </c>
      <c r="AC1936"/>
      <c r="AD1936">
        <v>33.854999999999997</v>
      </c>
      <c r="AE1936">
        <v>1.54122</v>
      </c>
      <c r="AF1936">
        <v>25500</v>
      </c>
      <c r="AG1936"/>
      <c r="AH1936">
        <v>5.5463899999999997</v>
      </c>
      <c r="AI1936"/>
      <c r="AJ1936">
        <v>7.5278099999999997</v>
      </c>
      <c r="AK1936"/>
      <c r="AL1936">
        <v>5421.7250000000004</v>
      </c>
      <c r="AM1936"/>
      <c r="AN1936">
        <v>5.3</v>
      </c>
      <c r="AO1936">
        <v>76.412199999999999</v>
      </c>
      <c r="AP1936">
        <v>0.1</v>
      </c>
      <c r="AQ1936"/>
      <c r="AR1936">
        <v>27640</v>
      </c>
      <c r="AS1936">
        <v>0.2</v>
      </c>
      <c r="AT1936">
        <v>4.0866600000000002</v>
      </c>
      <c r="AU1936"/>
      <c r="AW1936">
        <v>12.214320000000001</v>
      </c>
    </row>
    <row r="1937" spans="1:49" hidden="1" x14ac:dyDescent="0.3">
      <c r="A1937" t="s">
        <v>262</v>
      </c>
      <c r="B1937" t="s">
        <v>263</v>
      </c>
      <c r="C1937" t="s">
        <v>239</v>
      </c>
      <c r="D1937">
        <v>2014</v>
      </c>
      <c r="E1937">
        <v>76.928550000000001</v>
      </c>
      <c r="F1937"/>
      <c r="G1937">
        <v>20.930969999999999</v>
      </c>
      <c r="H1937">
        <v>108.88339999999999</v>
      </c>
      <c r="I1937"/>
      <c r="J1937">
        <v>5.5500000000000002E-3</v>
      </c>
      <c r="K1937"/>
      <c r="L1937">
        <v>2.6499999999999999E-4</v>
      </c>
      <c r="M1937"/>
      <c r="N1937">
        <v>10.615690000000001</v>
      </c>
      <c r="O1937"/>
      <c r="P1937">
        <v>26.3</v>
      </c>
      <c r="Q1937"/>
      <c r="R1937">
        <v>1.2</v>
      </c>
      <c r="S1937">
        <v>7.1</v>
      </c>
      <c r="T1937" s="3">
        <v>97</v>
      </c>
      <c r="V1937">
        <v>97</v>
      </c>
      <c r="W1937"/>
      <c r="X1937">
        <v>97</v>
      </c>
      <c r="Y1937"/>
      <c r="Z1937">
        <v>97</v>
      </c>
      <c r="AA1937"/>
      <c r="AB1937">
        <v>99.786749999999998</v>
      </c>
      <c r="AC1937"/>
      <c r="AD1937">
        <v>34.213999999999999</v>
      </c>
      <c r="AF1937"/>
      <c r="AG1937"/>
      <c r="AH1937">
        <v>5.4988999999999999</v>
      </c>
      <c r="AI1937"/>
      <c r="AJ1937">
        <v>6.9082499999999998</v>
      </c>
      <c r="AK1937"/>
      <c r="AL1937">
        <v>5428.8029999999999</v>
      </c>
      <c r="AM1937"/>
      <c r="AN1937">
        <v>5.2</v>
      </c>
      <c r="AO1937">
        <v>76.812200000000004</v>
      </c>
      <c r="AP1937">
        <v>0.1</v>
      </c>
      <c r="AQ1937"/>
      <c r="AR1937">
        <v>28560</v>
      </c>
      <c r="AS1937">
        <v>0.7</v>
      </c>
      <c r="AT1937">
        <v>4.2306800000000004</v>
      </c>
      <c r="AU1937"/>
      <c r="AW1937">
        <v>12.58071</v>
      </c>
    </row>
    <row r="1938" spans="1:49" hidden="1" x14ac:dyDescent="0.3">
      <c r="A1938" t="s">
        <v>262</v>
      </c>
      <c r="B1938" t="s">
        <v>263</v>
      </c>
      <c r="C1938" t="s">
        <v>239</v>
      </c>
      <c r="D1938">
        <v>2015</v>
      </c>
      <c r="E1938">
        <v>77.125020000000006</v>
      </c>
      <c r="F1938"/>
      <c r="G1938">
        <v>21.095690000000001</v>
      </c>
      <c r="H1938">
        <v>106.56010000000001</v>
      </c>
      <c r="I1938"/>
      <c r="J1938">
        <v>5.4250000000000001E-3</v>
      </c>
      <c r="K1938"/>
      <c r="L1938">
        <v>2.5500000000000002E-4</v>
      </c>
      <c r="M1938"/>
      <c r="N1938">
        <v>10.741720000000001</v>
      </c>
      <c r="O1938"/>
      <c r="P1938">
        <v>26.4</v>
      </c>
      <c r="Q1938"/>
      <c r="R1938">
        <v>1.2</v>
      </c>
      <c r="S1938">
        <v>7.6</v>
      </c>
      <c r="T1938" s="3">
        <v>96</v>
      </c>
      <c r="V1938">
        <v>95</v>
      </c>
      <c r="W1938"/>
      <c r="X1938">
        <v>96</v>
      </c>
      <c r="Y1938"/>
      <c r="Z1938">
        <v>96</v>
      </c>
      <c r="AA1938"/>
      <c r="AB1938">
        <v>99.787189999999995</v>
      </c>
      <c r="AC1938"/>
      <c r="AD1938">
        <v>34.438000000000002</v>
      </c>
      <c r="AF1938"/>
      <c r="AG1938"/>
      <c r="AH1938">
        <v>5.3984699999999997</v>
      </c>
      <c r="AI1938"/>
      <c r="AJ1938">
        <v>6.8465600000000002</v>
      </c>
      <c r="AK1938"/>
      <c r="AL1938">
        <v>5435.6109999999999</v>
      </c>
      <c r="AM1938"/>
      <c r="AN1938">
        <v>5</v>
      </c>
      <c r="AO1938">
        <v>76.563410000000005</v>
      </c>
      <c r="AP1938">
        <v>0.1</v>
      </c>
      <c r="AQ1938"/>
      <c r="AR1938">
        <v>28950</v>
      </c>
      <c r="AS1938">
        <v>0.7</v>
      </c>
      <c r="AT1938">
        <v>4.6355700000000004</v>
      </c>
      <c r="AU1938"/>
      <c r="AW1938">
        <v>12.78379</v>
      </c>
    </row>
    <row r="1939" spans="1:49" hidden="1" x14ac:dyDescent="0.3">
      <c r="A1939" t="s">
        <v>262</v>
      </c>
      <c r="B1939" t="s">
        <v>263</v>
      </c>
      <c r="C1939" t="s">
        <v>239</v>
      </c>
      <c r="D1939">
        <v>2016</v>
      </c>
      <c r="E1939">
        <v>77.418440000000004</v>
      </c>
      <c r="F1939"/>
      <c r="G1939">
        <v>21.335840000000001</v>
      </c>
      <c r="H1939">
        <v>104.1125</v>
      </c>
      <c r="I1939"/>
      <c r="J1939">
        <v>5.3E-3</v>
      </c>
      <c r="K1939"/>
      <c r="L1939">
        <v>2.5000000000000001E-4</v>
      </c>
      <c r="M1939"/>
      <c r="N1939">
        <v>9.9172200000000004</v>
      </c>
      <c r="O1939"/>
      <c r="P1939">
        <v>26.4</v>
      </c>
      <c r="Q1939"/>
      <c r="R1939">
        <v>1.2</v>
      </c>
      <c r="S1939">
        <v>8.1</v>
      </c>
      <c r="T1939" s="3">
        <v>96</v>
      </c>
      <c r="V1939">
        <v>95</v>
      </c>
      <c r="W1939"/>
      <c r="X1939">
        <v>96</v>
      </c>
      <c r="Y1939"/>
      <c r="Z1939">
        <v>96</v>
      </c>
      <c r="AA1939"/>
      <c r="AB1939">
        <v>99.787509999999997</v>
      </c>
      <c r="AC1939"/>
      <c r="AD1939">
        <v>34.664000000000001</v>
      </c>
      <c r="AF1939"/>
      <c r="AG1939"/>
      <c r="AH1939">
        <v>5.6603700000000003</v>
      </c>
      <c r="AI1939"/>
      <c r="AJ1939">
        <v>7.0950100000000003</v>
      </c>
      <c r="AK1939"/>
      <c r="AL1939">
        <v>5442.0029999999997</v>
      </c>
      <c r="AM1939"/>
      <c r="AN1939">
        <v>4.9000000000000004</v>
      </c>
      <c r="AO1939">
        <v>77.165850000000006</v>
      </c>
      <c r="AP1939">
        <v>0.1</v>
      </c>
      <c r="AQ1939"/>
      <c r="AR1939">
        <v>30320</v>
      </c>
      <c r="AT1939">
        <v>3.9026700000000001</v>
      </c>
      <c r="AU1939"/>
      <c r="AW1939">
        <v>12.87209</v>
      </c>
    </row>
    <row r="1940" spans="1:49" hidden="1" x14ac:dyDescent="0.3">
      <c r="A1940" t="s">
        <v>264</v>
      </c>
      <c r="B1940" t="s">
        <v>265</v>
      </c>
      <c r="C1940" t="s">
        <v>239</v>
      </c>
      <c r="D1940">
        <v>2000</v>
      </c>
      <c r="E1940">
        <v>76.129940000000005</v>
      </c>
      <c r="F1940"/>
      <c r="G1940">
        <v>20.53398</v>
      </c>
      <c r="H1940">
        <v>121.85639999999999</v>
      </c>
      <c r="I1940"/>
      <c r="J1940">
        <v>4.385E-3</v>
      </c>
      <c r="K1940"/>
      <c r="L1940">
        <v>2.3499999999999999E-4</v>
      </c>
      <c r="M1940"/>
      <c r="N1940">
        <v>12.8</v>
      </c>
      <c r="O1940"/>
      <c r="P1940">
        <v>25.4</v>
      </c>
      <c r="Q1940"/>
      <c r="R1940">
        <v>2.2999999999999998</v>
      </c>
      <c r="S1940">
        <v>3.4</v>
      </c>
      <c r="V1940">
        <v>95</v>
      </c>
      <c r="W1940"/>
      <c r="X1940">
        <v>93</v>
      </c>
      <c r="Y1940"/>
      <c r="Z1940">
        <v>91</v>
      </c>
      <c r="AA1940"/>
      <c r="AB1940">
        <v>99.615840000000006</v>
      </c>
      <c r="AC1940"/>
      <c r="AD1940">
        <v>21.527000000000001</v>
      </c>
      <c r="AF1940">
        <v>17590</v>
      </c>
      <c r="AG1940"/>
      <c r="AH1940">
        <v>5.5569899999999999</v>
      </c>
      <c r="AI1940"/>
      <c r="AJ1940">
        <v>7.7838799999999999</v>
      </c>
      <c r="AK1940"/>
      <c r="AL1940">
        <v>1987.7170000000001</v>
      </c>
      <c r="AM1940"/>
      <c r="AN1940">
        <v>4.5999999999999996</v>
      </c>
      <c r="AO1940">
        <v>75.412199999999999</v>
      </c>
      <c r="AP1940">
        <v>0.1</v>
      </c>
      <c r="AQ1940"/>
      <c r="AR1940">
        <v>18010</v>
      </c>
      <c r="AT1940"/>
      <c r="AU1940"/>
    </row>
    <row r="1941" spans="1:49" hidden="1" x14ac:dyDescent="0.3">
      <c r="A1941" t="s">
        <v>264</v>
      </c>
      <c r="B1941" t="s">
        <v>265</v>
      </c>
      <c r="C1941" t="s">
        <v>239</v>
      </c>
      <c r="D1941">
        <v>2001</v>
      </c>
      <c r="E1941">
        <v>76.373059999999995</v>
      </c>
      <c r="F1941"/>
      <c r="G1941">
        <v>20.873429999999999</v>
      </c>
      <c r="H1941">
        <v>123.48609999999999</v>
      </c>
      <c r="I1941"/>
      <c r="J1941">
        <v>4.2500000000000003E-3</v>
      </c>
      <c r="K1941"/>
      <c r="L1941">
        <v>2.1499999999999999E-4</v>
      </c>
      <c r="M1941"/>
      <c r="N1941">
        <v>11.58</v>
      </c>
      <c r="O1941"/>
      <c r="P1941">
        <v>25.4</v>
      </c>
      <c r="Q1941"/>
      <c r="R1941">
        <v>2.2000000000000002</v>
      </c>
      <c r="S1941">
        <v>3.6</v>
      </c>
      <c r="V1941">
        <v>94</v>
      </c>
      <c r="W1941"/>
      <c r="X1941">
        <v>93</v>
      </c>
      <c r="Y1941"/>
      <c r="Z1941">
        <v>92</v>
      </c>
      <c r="AA1941"/>
      <c r="AB1941">
        <v>99.609539999999996</v>
      </c>
      <c r="AC1941"/>
      <c r="AD1941">
        <v>21.760999999999999</v>
      </c>
      <c r="AF1941">
        <v>18500</v>
      </c>
      <c r="AG1941"/>
      <c r="AH1941">
        <v>5.5576499999999998</v>
      </c>
      <c r="AI1941"/>
      <c r="AJ1941">
        <v>7.87636</v>
      </c>
      <c r="AK1941"/>
      <c r="AL1941">
        <v>1987.461</v>
      </c>
      <c r="AM1941"/>
      <c r="AN1941">
        <v>4.3</v>
      </c>
      <c r="AO1941">
        <v>75.758539999999996</v>
      </c>
      <c r="AP1941">
        <v>0.1</v>
      </c>
      <c r="AQ1941"/>
      <c r="AR1941">
        <v>18940</v>
      </c>
      <c r="AT1941">
        <v>5.7570899999999998</v>
      </c>
      <c r="AU1941"/>
    </row>
    <row r="1942" spans="1:49" hidden="1" x14ac:dyDescent="0.3">
      <c r="A1942" t="s">
        <v>264</v>
      </c>
      <c r="B1942" t="s">
        <v>265</v>
      </c>
      <c r="C1942" t="s">
        <v>239</v>
      </c>
      <c r="D1942">
        <v>2002</v>
      </c>
      <c r="E1942">
        <v>76.688829999999996</v>
      </c>
      <c r="F1942"/>
      <c r="G1942">
        <v>20.957149999999999</v>
      </c>
      <c r="H1942">
        <v>116.71040000000001</v>
      </c>
      <c r="I1942"/>
      <c r="J1942">
        <v>4.1149999999999997E-3</v>
      </c>
      <c r="K1942"/>
      <c r="L1942">
        <v>2.1000000000000001E-4</v>
      </c>
      <c r="M1942"/>
      <c r="N1942">
        <v>9.8699999999999992</v>
      </c>
      <c r="O1942"/>
      <c r="P1942">
        <v>25.5</v>
      </c>
      <c r="Q1942"/>
      <c r="R1942">
        <v>2.2000000000000002</v>
      </c>
      <c r="S1942">
        <v>3.9</v>
      </c>
      <c r="V1942">
        <v>93</v>
      </c>
      <c r="W1942"/>
      <c r="X1942">
        <v>93</v>
      </c>
      <c r="Y1942"/>
      <c r="Z1942">
        <v>93</v>
      </c>
      <c r="AA1942"/>
      <c r="AB1942">
        <v>99.603430000000003</v>
      </c>
      <c r="AC1942"/>
      <c r="AD1942">
        <v>22.341999999999999</v>
      </c>
      <c r="AF1942">
        <v>19650</v>
      </c>
      <c r="AG1942"/>
      <c r="AH1942">
        <v>5.7915200000000002</v>
      </c>
      <c r="AI1942"/>
      <c r="AJ1942">
        <v>7.9961099999999998</v>
      </c>
      <c r="AK1942"/>
      <c r="AL1942">
        <v>1987.2670000000001</v>
      </c>
      <c r="AM1942"/>
      <c r="AN1942">
        <v>4.0999999999999996</v>
      </c>
      <c r="AO1942">
        <v>76.007320000000007</v>
      </c>
      <c r="AP1942">
        <v>0.1</v>
      </c>
      <c r="AQ1942"/>
      <c r="AR1942">
        <v>20130</v>
      </c>
      <c r="AT1942">
        <v>5.6551200000000001</v>
      </c>
      <c r="AU1942"/>
    </row>
    <row r="1943" spans="1:49" hidden="1" x14ac:dyDescent="0.3">
      <c r="A1943" t="s">
        <v>264</v>
      </c>
      <c r="B1943" t="s">
        <v>265</v>
      </c>
      <c r="C1943" t="s">
        <v>239</v>
      </c>
      <c r="D1943">
        <v>2003</v>
      </c>
      <c r="E1943">
        <v>76.582729999999998</v>
      </c>
      <c r="F1943"/>
      <c r="G1943">
        <v>20.883310000000002</v>
      </c>
      <c r="H1943">
        <v>119.104</v>
      </c>
      <c r="I1943"/>
      <c r="J1943">
        <v>3.96E-3</v>
      </c>
      <c r="K1943"/>
      <c r="L1943">
        <v>2.0000000000000001E-4</v>
      </c>
      <c r="M1943"/>
      <c r="N1943">
        <v>11.55</v>
      </c>
      <c r="O1943"/>
      <c r="P1943">
        <v>25.6</v>
      </c>
      <c r="Q1943"/>
      <c r="R1943">
        <v>2.1</v>
      </c>
      <c r="S1943">
        <v>4.0999999999999996</v>
      </c>
      <c r="V1943">
        <v>94</v>
      </c>
      <c r="W1943"/>
      <c r="X1943">
        <v>95</v>
      </c>
      <c r="Y1943"/>
      <c r="Z1943">
        <v>95</v>
      </c>
      <c r="AA1943"/>
      <c r="AB1943">
        <v>99.597880000000004</v>
      </c>
      <c r="AC1943"/>
      <c r="AD1943">
        <v>22.561</v>
      </c>
      <c r="AF1943">
        <v>20380</v>
      </c>
      <c r="AG1943"/>
      <c r="AH1943">
        <v>5.8162799999999999</v>
      </c>
      <c r="AI1943"/>
      <c r="AJ1943">
        <v>8.0817300000000003</v>
      </c>
      <c r="AK1943"/>
      <c r="AL1943">
        <v>1987.8620000000001</v>
      </c>
      <c r="AM1943"/>
      <c r="AN1943">
        <v>3.9</v>
      </c>
      <c r="AO1943">
        <v>76.858540000000005</v>
      </c>
      <c r="AP1943">
        <v>0.1</v>
      </c>
      <c r="AQ1943"/>
      <c r="AR1943">
        <v>20910</v>
      </c>
      <c r="AT1943">
        <v>5.6912799999999999</v>
      </c>
      <c r="AU1943"/>
    </row>
    <row r="1944" spans="1:49" hidden="1" x14ac:dyDescent="0.3">
      <c r="A1944" t="s">
        <v>264</v>
      </c>
      <c r="B1944" t="s">
        <v>265</v>
      </c>
      <c r="C1944" t="s">
        <v>239</v>
      </c>
      <c r="D1944">
        <v>2004</v>
      </c>
      <c r="E1944">
        <v>77.323610000000002</v>
      </c>
      <c r="F1944"/>
      <c r="G1944">
        <v>21.49858</v>
      </c>
      <c r="H1944">
        <v>113.23180000000001</v>
      </c>
      <c r="I1944"/>
      <c r="J1944">
        <v>3.7950000000000002E-3</v>
      </c>
      <c r="K1944"/>
      <c r="L1944">
        <v>2.0000000000000001E-4</v>
      </c>
      <c r="M1944"/>
      <c r="N1944">
        <v>10.01</v>
      </c>
      <c r="O1944"/>
      <c r="P1944">
        <v>25.6</v>
      </c>
      <c r="Q1944"/>
      <c r="R1944">
        <v>2</v>
      </c>
      <c r="S1944">
        <v>4.4000000000000004</v>
      </c>
      <c r="V1944">
        <v>94</v>
      </c>
      <c r="W1944"/>
      <c r="X1944">
        <v>94</v>
      </c>
      <c r="Y1944"/>
      <c r="Z1944">
        <v>94</v>
      </c>
      <c r="AA1944"/>
      <c r="AB1944">
        <v>99.592280000000002</v>
      </c>
      <c r="AC1944"/>
      <c r="AD1944">
        <v>23.058</v>
      </c>
      <c r="AF1944">
        <v>22010</v>
      </c>
      <c r="AG1944"/>
      <c r="AH1944">
        <v>5.7064399999999997</v>
      </c>
      <c r="AI1944"/>
      <c r="AJ1944">
        <v>7.9268099999999997</v>
      </c>
      <c r="AK1944"/>
      <c r="AL1944">
        <v>1990.222</v>
      </c>
      <c r="AM1944"/>
      <c r="AN1944">
        <v>3.7</v>
      </c>
      <c r="AO1944">
        <v>77.207319999999996</v>
      </c>
      <c r="AP1944">
        <v>0.1</v>
      </c>
      <c r="AQ1944"/>
      <c r="AR1944">
        <v>22460</v>
      </c>
      <c r="AT1944">
        <v>5.6351800000000001</v>
      </c>
      <c r="AU1944"/>
      <c r="AV1944">
        <v>99.7</v>
      </c>
      <c r="AW1944">
        <v>12.02882</v>
      </c>
    </row>
    <row r="1945" spans="1:49" hidden="1" x14ac:dyDescent="0.3">
      <c r="A1945" t="s">
        <v>264</v>
      </c>
      <c r="B1945" t="s">
        <v>265</v>
      </c>
      <c r="C1945" t="s">
        <v>239</v>
      </c>
      <c r="D1945">
        <v>2005</v>
      </c>
      <c r="E1945">
        <v>77.592479999999995</v>
      </c>
      <c r="F1945"/>
      <c r="G1945">
        <v>21.448340000000002</v>
      </c>
      <c r="H1945">
        <v>104.2286</v>
      </c>
      <c r="I1945"/>
      <c r="J1945">
        <v>3.63E-3</v>
      </c>
      <c r="K1945"/>
      <c r="L1945">
        <v>1.95E-4</v>
      </c>
      <c r="M1945"/>
      <c r="N1945">
        <v>11.19</v>
      </c>
      <c r="O1945"/>
      <c r="P1945">
        <v>25.7</v>
      </c>
      <c r="Q1945"/>
      <c r="R1945">
        <v>2</v>
      </c>
      <c r="S1945">
        <v>4.7</v>
      </c>
      <c r="V1945">
        <v>94</v>
      </c>
      <c r="W1945"/>
      <c r="X1945">
        <v>95</v>
      </c>
      <c r="Y1945"/>
      <c r="Z1945">
        <v>95</v>
      </c>
      <c r="AA1945"/>
      <c r="AB1945">
        <v>99.586619999999996</v>
      </c>
      <c r="AC1945"/>
      <c r="AD1945">
        <v>23.518999999999998</v>
      </c>
      <c r="AF1945">
        <v>23290</v>
      </c>
      <c r="AG1945"/>
      <c r="AH1945">
        <v>5.7524800000000003</v>
      </c>
      <c r="AI1945"/>
      <c r="AJ1945">
        <v>7.9650400000000001</v>
      </c>
      <c r="AK1945"/>
      <c r="AL1945">
        <v>1994.9760000000001</v>
      </c>
      <c r="AM1945"/>
      <c r="AN1945">
        <v>3.5</v>
      </c>
      <c r="AO1945">
        <v>77.612200000000001</v>
      </c>
      <c r="AP1945">
        <v>0.1</v>
      </c>
      <c r="AQ1945"/>
      <c r="AR1945">
        <v>23720</v>
      </c>
      <c r="AT1945">
        <v>5.5824100000000003</v>
      </c>
      <c r="AU1945"/>
      <c r="AW1945">
        <v>11.756640000000001</v>
      </c>
    </row>
    <row r="1946" spans="1:49" hidden="1" x14ac:dyDescent="0.3">
      <c r="A1946" t="s">
        <v>264</v>
      </c>
      <c r="B1946" t="s">
        <v>265</v>
      </c>
      <c r="C1946" t="s">
        <v>239</v>
      </c>
      <c r="D1946">
        <v>2006</v>
      </c>
      <c r="E1946">
        <v>78.203590000000005</v>
      </c>
      <c r="F1946"/>
      <c r="G1946">
        <v>22.15033</v>
      </c>
      <c r="H1946">
        <v>106.8111</v>
      </c>
      <c r="I1946"/>
      <c r="J1946">
        <v>3.4650000000000002E-3</v>
      </c>
      <c r="K1946"/>
      <c r="L1946">
        <v>1.9000000000000001E-4</v>
      </c>
      <c r="M1946"/>
      <c r="N1946">
        <v>12.26</v>
      </c>
      <c r="O1946"/>
      <c r="P1946">
        <v>25.8</v>
      </c>
      <c r="Q1946"/>
      <c r="R1946">
        <v>1.9</v>
      </c>
      <c r="S1946">
        <v>5</v>
      </c>
      <c r="V1946">
        <v>96</v>
      </c>
      <c r="W1946"/>
      <c r="X1946">
        <v>97</v>
      </c>
      <c r="Y1946"/>
      <c r="Z1946">
        <v>97</v>
      </c>
      <c r="AA1946"/>
      <c r="AB1946">
        <v>99.5809</v>
      </c>
      <c r="AC1946"/>
      <c r="AD1946">
        <v>23.672000000000001</v>
      </c>
      <c r="AF1946">
        <v>25190</v>
      </c>
      <c r="AG1946"/>
      <c r="AH1946">
        <v>5.5974300000000001</v>
      </c>
      <c r="AI1946"/>
      <c r="AJ1946">
        <v>7.80213</v>
      </c>
      <c r="AK1946"/>
      <c r="AL1946">
        <v>2002.43</v>
      </c>
      <c r="AM1946"/>
      <c r="AN1946">
        <v>3.3</v>
      </c>
      <c r="AO1946">
        <v>78.086590000000001</v>
      </c>
      <c r="AP1946">
        <v>0.1</v>
      </c>
      <c r="AQ1946"/>
      <c r="AR1946">
        <v>25440</v>
      </c>
      <c r="AT1946">
        <v>5.57559</v>
      </c>
      <c r="AU1946"/>
      <c r="AW1946">
        <v>11.88993</v>
      </c>
    </row>
    <row r="1947" spans="1:49" hidden="1" x14ac:dyDescent="0.3">
      <c r="A1947" t="s">
        <v>264</v>
      </c>
      <c r="B1947" t="s">
        <v>265</v>
      </c>
      <c r="C1947" t="s">
        <v>239</v>
      </c>
      <c r="D1947">
        <v>2007</v>
      </c>
      <c r="E1947">
        <v>78.330640000000002</v>
      </c>
      <c r="F1947"/>
      <c r="G1947">
        <v>22.17999</v>
      </c>
      <c r="H1947">
        <v>102.3419</v>
      </c>
      <c r="I1947"/>
      <c r="J1947">
        <v>3.3050000000000002E-3</v>
      </c>
      <c r="K1947"/>
      <c r="L1947">
        <v>1.95E-4</v>
      </c>
      <c r="M1947"/>
      <c r="N1947">
        <v>11.02</v>
      </c>
      <c r="O1947"/>
      <c r="P1947">
        <v>25.9</v>
      </c>
      <c r="Q1947"/>
      <c r="R1947">
        <v>1.9</v>
      </c>
      <c r="S1947">
        <v>5.3</v>
      </c>
      <c r="V1947">
        <v>96</v>
      </c>
      <c r="W1947"/>
      <c r="X1947">
        <v>97</v>
      </c>
      <c r="Y1947"/>
      <c r="Z1947">
        <v>97</v>
      </c>
      <c r="AA1947"/>
      <c r="AB1947">
        <v>99.575130000000001</v>
      </c>
      <c r="AC1947"/>
      <c r="AD1947">
        <v>23.925000000000001</v>
      </c>
      <c r="AF1947">
        <v>26650</v>
      </c>
      <c r="AG1947"/>
      <c r="AH1947">
        <v>5.2640700000000002</v>
      </c>
      <c r="AI1947"/>
      <c r="AJ1947">
        <v>7.4944899999999999</v>
      </c>
      <c r="AK1947"/>
      <c r="AL1947">
        <v>2012.1179999999999</v>
      </c>
      <c r="AM1947"/>
      <c r="AN1947">
        <v>3.1</v>
      </c>
      <c r="AO1947">
        <v>78.560980000000001</v>
      </c>
      <c r="AP1947">
        <v>0.1</v>
      </c>
      <c r="AQ1947"/>
      <c r="AR1947">
        <v>26970</v>
      </c>
      <c r="AT1947">
        <v>5.1050899999999997</v>
      </c>
      <c r="AU1947"/>
      <c r="AW1947">
        <v>11.82991</v>
      </c>
    </row>
    <row r="1948" spans="1:49" hidden="1" x14ac:dyDescent="0.3">
      <c r="A1948" t="s">
        <v>264</v>
      </c>
      <c r="B1948" t="s">
        <v>265</v>
      </c>
      <c r="C1948" t="s">
        <v>239</v>
      </c>
      <c r="D1948">
        <v>2008</v>
      </c>
      <c r="E1948">
        <v>78.965090000000004</v>
      </c>
      <c r="F1948"/>
      <c r="G1948">
        <v>22.578610000000001</v>
      </c>
      <c r="H1948">
        <v>96.489720000000005</v>
      </c>
      <c r="I1948"/>
      <c r="J1948">
        <v>3.1449999999999998E-3</v>
      </c>
      <c r="K1948"/>
      <c r="L1948">
        <v>1.85E-4</v>
      </c>
      <c r="M1948"/>
      <c r="N1948">
        <v>10.94</v>
      </c>
      <c r="O1948"/>
      <c r="P1948">
        <v>25.9</v>
      </c>
      <c r="Q1948"/>
      <c r="R1948">
        <v>1.8</v>
      </c>
      <c r="S1948">
        <v>5.7</v>
      </c>
      <c r="V1948">
        <v>96</v>
      </c>
      <c r="W1948"/>
      <c r="X1948">
        <v>97</v>
      </c>
      <c r="Y1948"/>
      <c r="Z1948">
        <v>97</v>
      </c>
      <c r="AA1948"/>
      <c r="AB1948">
        <v>99.569310000000002</v>
      </c>
      <c r="AC1948"/>
      <c r="AD1948">
        <v>23.994</v>
      </c>
      <c r="AF1948">
        <v>28290</v>
      </c>
      <c r="AG1948"/>
      <c r="AH1948">
        <v>5.6641700000000004</v>
      </c>
      <c r="AI1948"/>
      <c r="AJ1948">
        <v>7.8493899999999996</v>
      </c>
      <c r="AK1948"/>
      <c r="AL1948">
        <v>2023.0519999999999</v>
      </c>
      <c r="AM1948"/>
      <c r="AN1948">
        <v>2.9</v>
      </c>
      <c r="AO1948">
        <v>78.76585</v>
      </c>
      <c r="AP1948">
        <v>0.1</v>
      </c>
      <c r="AQ1948"/>
      <c r="AR1948">
        <v>28850</v>
      </c>
      <c r="AT1948">
        <v>5.10609</v>
      </c>
      <c r="AU1948"/>
      <c r="AW1948">
        <v>11.98996</v>
      </c>
    </row>
    <row r="1949" spans="1:49" hidden="1" x14ac:dyDescent="0.3">
      <c r="A1949" t="s">
        <v>264</v>
      </c>
      <c r="B1949" t="s">
        <v>265</v>
      </c>
      <c r="C1949" t="s">
        <v>239</v>
      </c>
      <c r="D1949">
        <v>2009</v>
      </c>
      <c r="E1949">
        <v>79.113569999999996</v>
      </c>
      <c r="F1949"/>
      <c r="G1949">
        <v>22.494769999999999</v>
      </c>
      <c r="H1949">
        <v>90.556629999999998</v>
      </c>
      <c r="I1949"/>
      <c r="J1949">
        <v>2.98E-3</v>
      </c>
      <c r="K1949"/>
      <c r="L1949">
        <v>1.85E-4</v>
      </c>
      <c r="M1949"/>
      <c r="N1949">
        <v>10.52</v>
      </c>
      <c r="O1949"/>
      <c r="P1949">
        <v>26</v>
      </c>
      <c r="Q1949"/>
      <c r="R1949">
        <v>1.7</v>
      </c>
      <c r="S1949">
        <v>6</v>
      </c>
      <c r="V1949">
        <v>95</v>
      </c>
      <c r="W1949"/>
      <c r="X1949">
        <v>96</v>
      </c>
      <c r="Y1949"/>
      <c r="Z1949">
        <v>96</v>
      </c>
      <c r="AA1949"/>
      <c r="AB1949">
        <v>99.563419999999994</v>
      </c>
      <c r="AC1949"/>
      <c r="AD1949">
        <v>24.167000000000002</v>
      </c>
      <c r="AF1949">
        <v>26590</v>
      </c>
      <c r="AG1949"/>
      <c r="AH1949">
        <v>6.1657799999999998</v>
      </c>
      <c r="AI1949"/>
      <c r="AJ1949">
        <v>8.56175</v>
      </c>
      <c r="AK1949"/>
      <c r="AL1949">
        <v>2033.8040000000001</v>
      </c>
      <c r="AM1949"/>
      <c r="AN1949">
        <v>2.8</v>
      </c>
      <c r="AO1949">
        <v>78.970730000000003</v>
      </c>
      <c r="AP1949">
        <v>0.1</v>
      </c>
      <c r="AQ1949"/>
      <c r="AR1949">
        <v>27020</v>
      </c>
      <c r="AT1949">
        <v>5.5685900000000004</v>
      </c>
      <c r="AU1949"/>
      <c r="AW1949">
        <v>12.10779</v>
      </c>
    </row>
    <row r="1950" spans="1:49" hidden="1" x14ac:dyDescent="0.3">
      <c r="A1950" t="s">
        <v>264</v>
      </c>
      <c r="B1950" t="s">
        <v>265</v>
      </c>
      <c r="C1950" t="s">
        <v>239</v>
      </c>
      <c r="D1950">
        <v>2010</v>
      </c>
      <c r="E1950">
        <v>79.542749999999998</v>
      </c>
      <c r="F1950"/>
      <c r="G1950">
        <v>22.786239999999999</v>
      </c>
      <c r="H1950">
        <v>87.211680000000001</v>
      </c>
      <c r="I1950"/>
      <c r="J1950">
        <v>2.8149999999999998E-3</v>
      </c>
      <c r="K1950"/>
      <c r="L1950">
        <v>1.8000000000000001E-4</v>
      </c>
      <c r="M1950"/>
      <c r="N1950">
        <v>10.33</v>
      </c>
      <c r="O1950"/>
      <c r="P1950">
        <v>26.1</v>
      </c>
      <c r="Q1950"/>
      <c r="R1950">
        <v>1.7</v>
      </c>
      <c r="S1950">
        <v>6.4</v>
      </c>
      <c r="V1950">
        <v>95</v>
      </c>
      <c r="W1950"/>
      <c r="X1950">
        <v>96</v>
      </c>
      <c r="Y1950"/>
      <c r="Z1950">
        <v>96</v>
      </c>
      <c r="AA1950"/>
      <c r="AB1950">
        <v>99.557500000000005</v>
      </c>
      <c r="AC1950"/>
      <c r="AD1950">
        <v>24.367000000000001</v>
      </c>
      <c r="AF1950">
        <v>26660</v>
      </c>
      <c r="AG1950"/>
      <c r="AH1950">
        <v>6.2171399999999997</v>
      </c>
      <c r="AI1950"/>
      <c r="AJ1950">
        <v>8.5913799999999991</v>
      </c>
      <c r="AK1950"/>
      <c r="AL1950">
        <v>2043.337</v>
      </c>
      <c r="AM1950"/>
      <c r="AN1950">
        <v>2.6</v>
      </c>
      <c r="AO1950">
        <v>79.421949999999995</v>
      </c>
      <c r="AP1950">
        <v>0.1</v>
      </c>
      <c r="AQ1950"/>
      <c r="AR1950">
        <v>27370</v>
      </c>
      <c r="AT1950">
        <v>5.5625099999999996</v>
      </c>
      <c r="AU1950"/>
      <c r="AW1950">
        <v>12.14363</v>
      </c>
    </row>
    <row r="1951" spans="1:49" hidden="1" x14ac:dyDescent="0.3">
      <c r="A1951" t="s">
        <v>264</v>
      </c>
      <c r="B1951" t="s">
        <v>265</v>
      </c>
      <c r="C1951" t="s">
        <v>239</v>
      </c>
      <c r="D1951">
        <v>2011</v>
      </c>
      <c r="E1951">
        <v>79.917569999999998</v>
      </c>
      <c r="F1951"/>
      <c r="G1951">
        <v>22.991579999999999</v>
      </c>
      <c r="H1951">
        <v>81.908389999999997</v>
      </c>
      <c r="I1951"/>
      <c r="J1951">
        <v>2.66E-3</v>
      </c>
      <c r="K1951"/>
      <c r="L1951">
        <v>1.75E-4</v>
      </c>
      <c r="M1951"/>
      <c r="N1951">
        <v>10.61</v>
      </c>
      <c r="O1951"/>
      <c r="P1951">
        <v>26.2</v>
      </c>
      <c r="Q1951"/>
      <c r="R1951">
        <v>1.6</v>
      </c>
      <c r="S1951">
        <v>6.8</v>
      </c>
      <c r="V1951">
        <v>96</v>
      </c>
      <c r="W1951"/>
      <c r="X1951">
        <v>96</v>
      </c>
      <c r="Y1951"/>
      <c r="Z1951">
        <v>96</v>
      </c>
      <c r="AA1951"/>
      <c r="AB1951">
        <v>99.551509999999993</v>
      </c>
      <c r="AC1951"/>
      <c r="AD1951">
        <v>24.965</v>
      </c>
      <c r="AF1951">
        <v>27850</v>
      </c>
      <c r="AG1951"/>
      <c r="AH1951">
        <v>6.1960300000000004</v>
      </c>
      <c r="AI1951"/>
      <c r="AJ1951">
        <v>8.57395</v>
      </c>
      <c r="AK1951"/>
      <c r="AL1951">
        <v>2051.2869999999998</v>
      </c>
      <c r="AM1951"/>
      <c r="AN1951">
        <v>2.5</v>
      </c>
      <c r="AO1951">
        <v>79.970730000000003</v>
      </c>
      <c r="AP1951">
        <v>0.1</v>
      </c>
      <c r="AQ1951"/>
      <c r="AR1951">
        <v>28410</v>
      </c>
      <c r="AT1951">
        <v>5.5656299999999996</v>
      </c>
      <c r="AU1951"/>
      <c r="AW1951">
        <v>12.2865</v>
      </c>
    </row>
    <row r="1952" spans="1:49" hidden="1" x14ac:dyDescent="0.3">
      <c r="A1952" t="s">
        <v>264</v>
      </c>
      <c r="B1952" t="s">
        <v>265</v>
      </c>
      <c r="C1952" t="s">
        <v>239</v>
      </c>
      <c r="D1952">
        <v>2012</v>
      </c>
      <c r="E1952">
        <v>80.013890000000004</v>
      </c>
      <c r="F1952"/>
      <c r="G1952">
        <v>23.026409999999998</v>
      </c>
      <c r="H1952">
        <v>81.423410000000004</v>
      </c>
      <c r="I1952"/>
      <c r="J1952">
        <v>2.5300000000000001E-3</v>
      </c>
      <c r="K1952"/>
      <c r="L1952">
        <v>1.7000000000000001E-4</v>
      </c>
      <c r="M1952"/>
      <c r="N1952">
        <v>10.95</v>
      </c>
      <c r="O1952"/>
      <c r="P1952">
        <v>26.2</v>
      </c>
      <c r="Q1952"/>
      <c r="R1952">
        <v>1.6</v>
      </c>
      <c r="S1952">
        <v>7.3</v>
      </c>
      <c r="V1952">
        <v>95</v>
      </c>
      <c r="W1952"/>
      <c r="X1952">
        <v>96</v>
      </c>
      <c r="Y1952"/>
      <c r="Z1952">
        <v>96</v>
      </c>
      <c r="AA1952"/>
      <c r="AB1952">
        <v>99.545460000000006</v>
      </c>
      <c r="AC1952"/>
      <c r="AD1952">
        <v>25.405999999999999</v>
      </c>
      <c r="AF1952">
        <v>27610</v>
      </c>
      <c r="AG1952"/>
      <c r="AH1952">
        <v>6.2050799999999997</v>
      </c>
      <c r="AI1952"/>
      <c r="AJ1952">
        <v>8.7579100000000007</v>
      </c>
      <c r="AK1952"/>
      <c r="AL1952">
        <v>2057.8229999999999</v>
      </c>
      <c r="AM1952"/>
      <c r="AN1952">
        <v>2.4</v>
      </c>
      <c r="AO1952">
        <v>80.124390000000005</v>
      </c>
      <c r="AP1952">
        <v>0.1</v>
      </c>
      <c r="AQ1952"/>
      <c r="AR1952">
        <v>28450</v>
      </c>
      <c r="AT1952">
        <v>5.6478299999999999</v>
      </c>
      <c r="AU1952"/>
      <c r="AW1952">
        <v>12.359159999999999</v>
      </c>
    </row>
    <row r="1953" spans="1:49" hidden="1" x14ac:dyDescent="0.3">
      <c r="A1953" t="s">
        <v>264</v>
      </c>
      <c r="B1953" t="s">
        <v>265</v>
      </c>
      <c r="C1953" t="s">
        <v>239</v>
      </c>
      <c r="D1953">
        <v>2013</v>
      </c>
      <c r="E1953">
        <v>80.285449999999997</v>
      </c>
      <c r="F1953"/>
      <c r="G1953">
        <v>23.242090000000001</v>
      </c>
      <c r="H1953">
        <v>78.025630000000007</v>
      </c>
      <c r="I1953"/>
      <c r="J1953">
        <v>2.4299999999999999E-3</v>
      </c>
      <c r="K1953"/>
      <c r="L1953">
        <v>1.6000000000000001E-4</v>
      </c>
      <c r="M1953"/>
      <c r="N1953">
        <v>9.5299999999999994</v>
      </c>
      <c r="O1953"/>
      <c r="P1953">
        <v>26.3</v>
      </c>
      <c r="Q1953"/>
      <c r="R1953">
        <v>1.5</v>
      </c>
      <c r="S1953">
        <v>7.7</v>
      </c>
      <c r="V1953">
        <v>94</v>
      </c>
      <c r="W1953"/>
      <c r="X1953">
        <v>95</v>
      </c>
      <c r="Y1953"/>
      <c r="Z1953">
        <v>95</v>
      </c>
      <c r="AA1953"/>
      <c r="AB1953">
        <v>99.539370000000005</v>
      </c>
      <c r="AC1953"/>
      <c r="AD1953">
        <v>26.251999999999999</v>
      </c>
      <c r="AE1953">
        <v>1.2548299999999999</v>
      </c>
      <c r="AF1953">
        <v>28130</v>
      </c>
      <c r="AG1953"/>
      <c r="AH1953">
        <v>6.1812100000000001</v>
      </c>
      <c r="AI1953"/>
      <c r="AJ1953">
        <v>8.7921600000000009</v>
      </c>
      <c r="AK1953"/>
      <c r="AL1953">
        <v>2063.11</v>
      </c>
      <c r="AM1953"/>
      <c r="AN1953">
        <v>2.2000000000000002</v>
      </c>
      <c r="AO1953">
        <v>80.321950000000001</v>
      </c>
      <c r="AP1953">
        <v>0.1</v>
      </c>
      <c r="AQ1953"/>
      <c r="AR1953">
        <v>29400</v>
      </c>
      <c r="AT1953">
        <v>5.4378200000000003</v>
      </c>
      <c r="AU1953"/>
      <c r="AW1953">
        <v>12.46312</v>
      </c>
    </row>
    <row r="1954" spans="1:49" hidden="1" x14ac:dyDescent="0.3">
      <c r="A1954" t="s">
        <v>264</v>
      </c>
      <c r="B1954" t="s">
        <v>265</v>
      </c>
      <c r="C1954" t="s">
        <v>239</v>
      </c>
      <c r="D1954">
        <v>2014</v>
      </c>
      <c r="E1954">
        <v>80.933260000000004</v>
      </c>
      <c r="F1954"/>
      <c r="G1954">
        <v>23.624120000000001</v>
      </c>
      <c r="H1954">
        <v>69.917749999999998</v>
      </c>
      <c r="I1954"/>
      <c r="J1954">
        <v>2.3349999999999998E-3</v>
      </c>
      <c r="K1954"/>
      <c r="L1954">
        <v>1.6000000000000001E-4</v>
      </c>
      <c r="M1954"/>
      <c r="N1954">
        <v>10.92</v>
      </c>
      <c r="O1954"/>
      <c r="P1954">
        <v>26.4</v>
      </c>
      <c r="Q1954"/>
      <c r="R1954">
        <v>1.4</v>
      </c>
      <c r="S1954">
        <v>8.1999999999999993</v>
      </c>
      <c r="V1954">
        <v>94</v>
      </c>
      <c r="W1954"/>
      <c r="X1954">
        <v>95</v>
      </c>
      <c r="Y1954"/>
      <c r="Z1954">
        <v>95</v>
      </c>
      <c r="AA1954"/>
      <c r="AB1954">
        <v>99.533209999999997</v>
      </c>
      <c r="AC1954"/>
      <c r="AD1954">
        <v>27.628</v>
      </c>
      <c r="AF1954"/>
      <c r="AG1954"/>
      <c r="AH1954">
        <v>6.0008999999999997</v>
      </c>
      <c r="AI1954"/>
      <c r="AJ1954">
        <v>8.5089799999999993</v>
      </c>
      <c r="AK1954"/>
      <c r="AL1954">
        <v>2067.4879999999998</v>
      </c>
      <c r="AM1954"/>
      <c r="AN1954">
        <v>2.1</v>
      </c>
      <c r="AO1954">
        <v>81.078050000000005</v>
      </c>
      <c r="AP1954">
        <v>0.1</v>
      </c>
      <c r="AQ1954"/>
      <c r="AR1954">
        <v>30560</v>
      </c>
      <c r="AT1954">
        <v>5.2960700000000003</v>
      </c>
      <c r="AU1954"/>
      <c r="AV1954">
        <v>99.7</v>
      </c>
      <c r="AW1954">
        <v>12.51229</v>
      </c>
    </row>
    <row r="1955" spans="1:49" hidden="1" x14ac:dyDescent="0.3">
      <c r="A1955" t="s">
        <v>264</v>
      </c>
      <c r="B1955" t="s">
        <v>265</v>
      </c>
      <c r="C1955" t="s">
        <v>239</v>
      </c>
      <c r="D1955">
        <v>2015</v>
      </c>
      <c r="E1955">
        <v>80.602810000000005</v>
      </c>
      <c r="F1955"/>
      <c r="G1955">
        <v>23.441490000000002</v>
      </c>
      <c r="H1955">
        <v>74.175510000000003</v>
      </c>
      <c r="I1955"/>
      <c r="J1955">
        <v>2.2499999999999998E-3</v>
      </c>
      <c r="K1955"/>
      <c r="L1955">
        <v>1.55E-4</v>
      </c>
      <c r="M1955"/>
      <c r="N1955">
        <v>11.49</v>
      </c>
      <c r="O1955"/>
      <c r="P1955">
        <v>26.5</v>
      </c>
      <c r="Q1955"/>
      <c r="R1955">
        <v>1.4</v>
      </c>
      <c r="S1955">
        <v>8.6999999999999993</v>
      </c>
      <c r="V1955">
        <v>94</v>
      </c>
      <c r="W1955"/>
      <c r="X1955">
        <v>95</v>
      </c>
      <c r="Y1955"/>
      <c r="Z1955">
        <v>95</v>
      </c>
      <c r="AA1955"/>
      <c r="AB1955">
        <v>99.533779999999993</v>
      </c>
      <c r="AC1955"/>
      <c r="AD1955">
        <v>28.148</v>
      </c>
      <c r="AF1955"/>
      <c r="AG1955"/>
      <c r="AH1955">
        <v>6.0621999999999998</v>
      </c>
      <c r="AI1955"/>
      <c r="AJ1955">
        <v>8.4959000000000007</v>
      </c>
      <c r="AK1955"/>
      <c r="AL1955">
        <v>2071.1990000000001</v>
      </c>
      <c r="AM1955"/>
      <c r="AN1955">
        <v>2</v>
      </c>
      <c r="AO1955">
        <v>80.77561</v>
      </c>
      <c r="AP1955">
        <v>0.1</v>
      </c>
      <c r="AQ1955"/>
      <c r="AR1955">
        <v>30660</v>
      </c>
      <c r="AT1955">
        <v>4.9081799999999998</v>
      </c>
      <c r="AU1955"/>
      <c r="AW1955">
        <v>12.65874</v>
      </c>
    </row>
    <row r="1956" spans="1:49" hidden="1" x14ac:dyDescent="0.3">
      <c r="A1956" t="s">
        <v>264</v>
      </c>
      <c r="B1956" t="s">
        <v>265</v>
      </c>
      <c r="C1956" t="s">
        <v>239</v>
      </c>
      <c r="D1956">
        <v>2016</v>
      </c>
      <c r="E1956">
        <v>80.914510000000007</v>
      </c>
      <c r="F1956"/>
      <c r="G1956">
        <v>23.692630000000001</v>
      </c>
      <c r="H1956">
        <v>72.040580000000006</v>
      </c>
      <c r="I1956"/>
      <c r="J1956">
        <v>2.1700000000000001E-3</v>
      </c>
      <c r="K1956"/>
      <c r="L1956">
        <v>1.4999999999999999E-4</v>
      </c>
      <c r="M1956"/>
      <c r="N1956">
        <v>10.51</v>
      </c>
      <c r="O1956"/>
      <c r="P1956">
        <v>26.6</v>
      </c>
      <c r="Q1956"/>
      <c r="R1956">
        <v>1.4</v>
      </c>
      <c r="S1956">
        <v>9.1999999999999993</v>
      </c>
      <c r="V1956">
        <v>92</v>
      </c>
      <c r="W1956"/>
      <c r="X1956">
        <v>94</v>
      </c>
      <c r="Y1956"/>
      <c r="Z1956">
        <v>94</v>
      </c>
      <c r="AA1956"/>
      <c r="AB1956">
        <v>99.534390000000002</v>
      </c>
      <c r="AC1956"/>
      <c r="AD1956">
        <v>30.007000000000001</v>
      </c>
      <c r="AF1956"/>
      <c r="AG1956"/>
      <c r="AH1956">
        <v>6.1307799999999997</v>
      </c>
      <c r="AI1956"/>
      <c r="AJ1956">
        <v>8.4810700000000008</v>
      </c>
      <c r="AK1956"/>
      <c r="AL1956">
        <v>2074.21</v>
      </c>
      <c r="AM1956"/>
      <c r="AN1956">
        <v>1.9</v>
      </c>
      <c r="AO1956">
        <v>81.175610000000006</v>
      </c>
      <c r="AP1956">
        <v>0.1</v>
      </c>
      <c r="AQ1956"/>
      <c r="AR1956">
        <v>32310</v>
      </c>
      <c r="AT1956">
        <v>4.8028899999999997</v>
      </c>
      <c r="AU1956"/>
      <c r="AW1956">
        <v>12.74503</v>
      </c>
    </row>
    <row r="1957" spans="1:49" hidden="1" x14ac:dyDescent="0.3">
      <c r="A1957" t="s">
        <v>266</v>
      </c>
      <c r="B1957" t="s">
        <v>267</v>
      </c>
      <c r="C1957" t="s">
        <v>239</v>
      </c>
      <c r="D1957">
        <v>2000</v>
      </c>
      <c r="E1957">
        <v>78.155349999999999</v>
      </c>
      <c r="F1957"/>
      <c r="G1957">
        <v>21.447849999999999</v>
      </c>
      <c r="H1957">
        <v>83.477230000000006</v>
      </c>
      <c r="I1957"/>
      <c r="J1957">
        <v>5.0800000000000003E-3</v>
      </c>
      <c r="K1957"/>
      <c r="L1957">
        <v>2.7500000000000002E-4</v>
      </c>
      <c r="M1957"/>
      <c r="N1957">
        <v>10.13097</v>
      </c>
      <c r="O1957"/>
      <c r="P1957">
        <v>25</v>
      </c>
      <c r="Q1957"/>
      <c r="R1957">
        <v>1.1000000000000001</v>
      </c>
      <c r="S1957">
        <v>3.9</v>
      </c>
      <c r="V1957">
        <v>96</v>
      </c>
      <c r="W1957"/>
      <c r="X1957">
        <v>97</v>
      </c>
      <c r="Y1957"/>
      <c r="Z1957">
        <v>97</v>
      </c>
      <c r="AA1957"/>
      <c r="AB1957">
        <v>100</v>
      </c>
      <c r="AC1957"/>
      <c r="AD1957">
        <v>24.427</v>
      </c>
      <c r="AF1957">
        <v>30070</v>
      </c>
      <c r="AG1957"/>
      <c r="AH1957">
        <v>5.3207100000000001</v>
      </c>
      <c r="AI1957"/>
      <c r="AJ1957">
        <v>7.7069599999999996</v>
      </c>
      <c r="AK1957"/>
      <c r="AL1957">
        <v>15926.188</v>
      </c>
      <c r="AM1957"/>
      <c r="AN1957">
        <v>5.0999999999999996</v>
      </c>
      <c r="AO1957">
        <v>77.987799999999993</v>
      </c>
      <c r="AP1957">
        <v>0.1</v>
      </c>
      <c r="AQ1957"/>
      <c r="AR1957">
        <v>32450</v>
      </c>
      <c r="AT1957">
        <v>4.5851199999999999</v>
      </c>
      <c r="AU1957"/>
    </row>
    <row r="1958" spans="1:49" hidden="1" x14ac:dyDescent="0.3">
      <c r="A1958" t="s">
        <v>266</v>
      </c>
      <c r="B1958" t="s">
        <v>267</v>
      </c>
      <c r="C1958" t="s">
        <v>239</v>
      </c>
      <c r="D1958">
        <v>2001</v>
      </c>
      <c r="E1958">
        <v>78.424959999999999</v>
      </c>
      <c r="F1958"/>
      <c r="G1958">
        <v>21.673649999999999</v>
      </c>
      <c r="H1958">
        <v>81.763949999999994</v>
      </c>
      <c r="I1958"/>
      <c r="J1958">
        <v>5.025E-3</v>
      </c>
      <c r="K1958"/>
      <c r="L1958">
        <v>2.6499999999999999E-4</v>
      </c>
      <c r="M1958"/>
      <c r="N1958">
        <v>9.8195999999999994</v>
      </c>
      <c r="O1958"/>
      <c r="P1958">
        <v>25.1</v>
      </c>
      <c r="Q1958"/>
      <c r="R1958">
        <v>1.1000000000000001</v>
      </c>
      <c r="S1958">
        <v>4.0999999999999996</v>
      </c>
      <c r="V1958">
        <v>95</v>
      </c>
      <c r="W1958"/>
      <c r="X1958">
        <v>97</v>
      </c>
      <c r="Y1958"/>
      <c r="Z1958">
        <v>97</v>
      </c>
      <c r="AA1958"/>
      <c r="AB1958">
        <v>100</v>
      </c>
      <c r="AC1958"/>
      <c r="AD1958">
        <v>25.193000000000001</v>
      </c>
      <c r="AF1958">
        <v>31050</v>
      </c>
      <c r="AG1958"/>
      <c r="AH1958">
        <v>5.6117600000000003</v>
      </c>
      <c r="AI1958"/>
      <c r="AJ1958">
        <v>8.0594599999999996</v>
      </c>
      <c r="AK1958"/>
      <c r="AL1958">
        <v>16018.114</v>
      </c>
      <c r="AM1958"/>
      <c r="AN1958">
        <v>5</v>
      </c>
      <c r="AO1958">
        <v>78.190240000000003</v>
      </c>
      <c r="AP1958">
        <v>0.1</v>
      </c>
      <c r="AQ1958"/>
      <c r="AR1958">
        <v>33040</v>
      </c>
      <c r="AT1958">
        <v>4.6996500000000001</v>
      </c>
      <c r="AU1958"/>
    </row>
    <row r="1959" spans="1:49" hidden="1" x14ac:dyDescent="0.3">
      <c r="A1959" t="s">
        <v>266</v>
      </c>
      <c r="B1959" t="s">
        <v>267</v>
      </c>
      <c r="C1959" t="s">
        <v>239</v>
      </c>
      <c r="D1959">
        <v>2002</v>
      </c>
      <c r="E1959">
        <v>78.527079999999998</v>
      </c>
      <c r="F1959"/>
      <c r="G1959">
        <v>21.734649999999998</v>
      </c>
      <c r="H1959">
        <v>80.666849999999997</v>
      </c>
      <c r="I1959"/>
      <c r="J1959">
        <v>4.9550000000000002E-3</v>
      </c>
      <c r="K1959"/>
      <c r="L1959">
        <v>2.5999999999999998E-4</v>
      </c>
      <c r="M1959"/>
      <c r="N1959">
        <v>9.7205100000000009</v>
      </c>
      <c r="O1959"/>
      <c r="P1959">
        <v>25.1</v>
      </c>
      <c r="Q1959"/>
      <c r="R1959">
        <v>1.1000000000000001</v>
      </c>
      <c r="S1959">
        <v>4.3</v>
      </c>
      <c r="V1959">
        <v>95</v>
      </c>
      <c r="W1959"/>
      <c r="X1959">
        <v>97</v>
      </c>
      <c r="Y1959"/>
      <c r="Z1959">
        <v>97</v>
      </c>
      <c r="AA1959"/>
      <c r="AB1959">
        <v>100</v>
      </c>
      <c r="AC1959"/>
      <c r="AD1959">
        <v>25.815000000000001</v>
      </c>
      <c r="AF1959">
        <v>32230</v>
      </c>
      <c r="AG1959"/>
      <c r="AH1959">
        <v>6.0526400000000002</v>
      </c>
      <c r="AI1959"/>
      <c r="AJ1959">
        <v>8.6491299999999995</v>
      </c>
      <c r="AK1959"/>
      <c r="AL1959">
        <v>16110.355</v>
      </c>
      <c r="AM1959"/>
      <c r="AN1959">
        <v>4.9000000000000004</v>
      </c>
      <c r="AO1959">
        <v>78.292680000000004</v>
      </c>
      <c r="AP1959">
        <v>0.1</v>
      </c>
      <c r="AQ1959"/>
      <c r="AR1959">
        <v>34350</v>
      </c>
      <c r="AT1959">
        <v>4.8059000000000003</v>
      </c>
      <c r="AU1959"/>
    </row>
    <row r="1960" spans="1:49" hidden="1" x14ac:dyDescent="0.3">
      <c r="A1960" t="s">
        <v>266</v>
      </c>
      <c r="B1960" t="s">
        <v>267</v>
      </c>
      <c r="C1960" t="s">
        <v>239</v>
      </c>
      <c r="D1960">
        <v>2003</v>
      </c>
      <c r="E1960">
        <v>78.772800000000004</v>
      </c>
      <c r="F1960"/>
      <c r="G1960">
        <v>21.95692</v>
      </c>
      <c r="H1960">
        <v>79.769760000000005</v>
      </c>
      <c r="I1960"/>
      <c r="J1960">
        <v>4.8549999999999999E-3</v>
      </c>
      <c r="K1960"/>
      <c r="L1960">
        <v>2.5000000000000001E-4</v>
      </c>
      <c r="M1960"/>
      <c r="N1960">
        <v>9.4755199999999995</v>
      </c>
      <c r="O1960"/>
      <c r="P1960">
        <v>25.2</v>
      </c>
      <c r="Q1960"/>
      <c r="R1960">
        <v>1.1000000000000001</v>
      </c>
      <c r="S1960">
        <v>4.5</v>
      </c>
      <c r="V1960">
        <v>96</v>
      </c>
      <c r="W1960"/>
      <c r="X1960">
        <v>98</v>
      </c>
      <c r="Y1960"/>
      <c r="Z1960">
        <v>98</v>
      </c>
      <c r="AA1960"/>
      <c r="AB1960">
        <v>100</v>
      </c>
      <c r="AC1960"/>
      <c r="AD1960">
        <v>26.2</v>
      </c>
      <c r="AF1960">
        <v>32080</v>
      </c>
      <c r="AG1960"/>
      <c r="AH1960">
        <v>6.3544</v>
      </c>
      <c r="AI1960"/>
      <c r="AJ1960">
        <v>9.0565700000000007</v>
      </c>
      <c r="AK1960"/>
      <c r="AL1960">
        <v>16200.950999999999</v>
      </c>
      <c r="AM1960"/>
      <c r="AN1960">
        <v>4.8</v>
      </c>
      <c r="AO1960">
        <v>78.492679999999993</v>
      </c>
      <c r="AP1960">
        <v>0.1</v>
      </c>
      <c r="AQ1960"/>
      <c r="AR1960">
        <v>34470</v>
      </c>
      <c r="AT1960">
        <v>5.0404200000000001</v>
      </c>
      <c r="AU1960"/>
    </row>
    <row r="1961" spans="1:49" hidden="1" x14ac:dyDescent="0.3">
      <c r="A1961" t="s">
        <v>266</v>
      </c>
      <c r="B1961" t="s">
        <v>267</v>
      </c>
      <c r="C1961" t="s">
        <v>239</v>
      </c>
      <c r="D1961">
        <v>2004</v>
      </c>
      <c r="E1961">
        <v>79.311530000000005</v>
      </c>
      <c r="F1961"/>
      <c r="G1961">
        <v>22.356549999999999</v>
      </c>
      <c r="H1961">
        <v>76.212040000000002</v>
      </c>
      <c r="I1961"/>
      <c r="J1961">
        <v>4.7000000000000002E-3</v>
      </c>
      <c r="K1961"/>
      <c r="L1961">
        <v>2.3499999999999999E-4</v>
      </c>
      <c r="M1961"/>
      <c r="N1961">
        <v>9.5705799999999996</v>
      </c>
      <c r="O1961"/>
      <c r="P1961">
        <v>25.3</v>
      </c>
      <c r="Q1961"/>
      <c r="R1961">
        <v>1</v>
      </c>
      <c r="S1961">
        <v>4.7</v>
      </c>
      <c r="V1961">
        <v>96</v>
      </c>
      <c r="W1961"/>
      <c r="X1961">
        <v>98</v>
      </c>
      <c r="Y1961"/>
      <c r="Z1961">
        <v>98</v>
      </c>
      <c r="AA1961"/>
      <c r="AB1961">
        <v>100</v>
      </c>
      <c r="AC1961"/>
      <c r="AD1961">
        <v>26.469000000000001</v>
      </c>
      <c r="AF1961">
        <v>34060</v>
      </c>
      <c r="AG1961"/>
      <c r="AH1961">
        <v>6.2497400000000001</v>
      </c>
      <c r="AI1961"/>
      <c r="AJ1961">
        <v>9.1107600000000009</v>
      </c>
      <c r="AK1961"/>
      <c r="AL1961">
        <v>16287.182000000001</v>
      </c>
      <c r="AM1961"/>
      <c r="AN1961">
        <v>4.5999999999999996</v>
      </c>
      <c r="AO1961">
        <v>79.095119999999994</v>
      </c>
      <c r="AP1961">
        <v>0.1</v>
      </c>
      <c r="AQ1961"/>
      <c r="AR1961">
        <v>35980</v>
      </c>
      <c r="AS1961">
        <v>0.2</v>
      </c>
      <c r="AT1961">
        <v>5.06297</v>
      </c>
      <c r="AU1961"/>
      <c r="AW1961">
        <v>11.945690000000001</v>
      </c>
    </row>
    <row r="1962" spans="1:49" hidden="1" x14ac:dyDescent="0.3">
      <c r="A1962" t="s">
        <v>266</v>
      </c>
      <c r="B1962" t="s">
        <v>267</v>
      </c>
      <c r="C1962" t="s">
        <v>239</v>
      </c>
      <c r="D1962">
        <v>2005</v>
      </c>
      <c r="E1962">
        <v>79.538679999999999</v>
      </c>
      <c r="F1962"/>
      <c r="G1962">
        <v>22.43515</v>
      </c>
      <c r="H1962">
        <v>71.981059999999999</v>
      </c>
      <c r="I1962"/>
      <c r="J1962">
        <v>4.5100000000000001E-3</v>
      </c>
      <c r="K1962"/>
      <c r="L1962">
        <v>2.2499999999999999E-4</v>
      </c>
      <c r="M1962"/>
      <c r="N1962">
        <v>9.5005299999999995</v>
      </c>
      <c r="O1962"/>
      <c r="P1962">
        <v>25.3</v>
      </c>
      <c r="Q1962"/>
      <c r="R1962">
        <v>1</v>
      </c>
      <c r="S1962">
        <v>4.9000000000000004</v>
      </c>
      <c r="V1962">
        <v>95</v>
      </c>
      <c r="W1962"/>
      <c r="X1962">
        <v>96</v>
      </c>
      <c r="Y1962"/>
      <c r="Z1962">
        <v>96</v>
      </c>
      <c r="AA1962"/>
      <c r="AB1962">
        <v>100</v>
      </c>
      <c r="AC1962"/>
      <c r="AD1962">
        <v>26.997</v>
      </c>
      <c r="AF1962">
        <v>35270</v>
      </c>
      <c r="AG1962"/>
      <c r="AH1962">
        <v>6.2241900000000001</v>
      </c>
      <c r="AI1962"/>
      <c r="AJ1962">
        <v>9.0966699999999996</v>
      </c>
      <c r="AK1962"/>
      <c r="AL1962">
        <v>16367.157999999999</v>
      </c>
      <c r="AM1962"/>
      <c r="AN1962">
        <v>4.5</v>
      </c>
      <c r="AO1962">
        <v>79.346339999999998</v>
      </c>
      <c r="AP1962">
        <v>0.2</v>
      </c>
      <c r="AQ1962"/>
      <c r="AR1962">
        <v>37110</v>
      </c>
      <c r="AT1962">
        <v>5.1093999999999999</v>
      </c>
      <c r="AU1962"/>
      <c r="AW1962">
        <v>11.83306</v>
      </c>
    </row>
    <row r="1963" spans="1:49" hidden="1" x14ac:dyDescent="0.3">
      <c r="A1963" t="s">
        <v>266</v>
      </c>
      <c r="B1963" t="s">
        <v>267</v>
      </c>
      <c r="C1963" t="s">
        <v>239</v>
      </c>
      <c r="D1963">
        <v>2006</v>
      </c>
      <c r="E1963">
        <v>79.932760000000002</v>
      </c>
      <c r="F1963"/>
      <c r="G1963">
        <v>22.75234</v>
      </c>
      <c r="H1963">
        <v>69.966939999999994</v>
      </c>
      <c r="I1963"/>
      <c r="J1963">
        <v>4.3200000000000001E-3</v>
      </c>
      <c r="K1963"/>
      <c r="L1963">
        <v>2.1000000000000001E-4</v>
      </c>
      <c r="M1963"/>
      <c r="N1963">
        <v>9.5780799999999999</v>
      </c>
      <c r="O1963"/>
      <c r="P1963">
        <v>25.4</v>
      </c>
      <c r="Q1963"/>
      <c r="R1963">
        <v>1</v>
      </c>
      <c r="S1963">
        <v>5.0999999999999996</v>
      </c>
      <c r="V1963">
        <v>96</v>
      </c>
      <c r="W1963"/>
      <c r="X1963">
        <v>96</v>
      </c>
      <c r="Y1963"/>
      <c r="Z1963">
        <v>96</v>
      </c>
      <c r="AA1963"/>
      <c r="AB1963">
        <v>100</v>
      </c>
      <c r="AC1963"/>
      <c r="AD1963">
        <v>27.791</v>
      </c>
      <c r="AF1963">
        <v>39130</v>
      </c>
      <c r="AG1963"/>
      <c r="AH1963">
        <v>6.36836</v>
      </c>
      <c r="AI1963"/>
      <c r="AJ1963">
        <v>9.0805500000000006</v>
      </c>
      <c r="AK1963"/>
      <c r="AL1963">
        <v>16440.097000000002</v>
      </c>
      <c r="AM1963"/>
      <c r="AN1963">
        <v>4.3</v>
      </c>
      <c r="AO1963">
        <v>79.697559999999996</v>
      </c>
      <c r="AP1963">
        <v>0.2</v>
      </c>
      <c r="AQ1963"/>
      <c r="AR1963">
        <v>41290</v>
      </c>
      <c r="AT1963">
        <v>5.0440199999999997</v>
      </c>
      <c r="AU1963"/>
    </row>
    <row r="1964" spans="1:49" hidden="1" x14ac:dyDescent="0.3">
      <c r="A1964" t="s">
        <v>266</v>
      </c>
      <c r="B1964" t="s">
        <v>267</v>
      </c>
      <c r="C1964" t="s">
        <v>239</v>
      </c>
      <c r="D1964">
        <v>2007</v>
      </c>
      <c r="E1964">
        <v>80.358639999999994</v>
      </c>
      <c r="F1964"/>
      <c r="G1964">
        <v>23.090669999999999</v>
      </c>
      <c r="H1964">
        <v>67.132959999999997</v>
      </c>
      <c r="I1964"/>
      <c r="J1964">
        <v>4.1450000000000002E-3</v>
      </c>
      <c r="K1964"/>
      <c r="L1964">
        <v>2.05E-4</v>
      </c>
      <c r="M1964"/>
      <c r="N1964">
        <v>9.4502400000000009</v>
      </c>
      <c r="O1964"/>
      <c r="P1964">
        <v>25.4</v>
      </c>
      <c r="Q1964"/>
      <c r="R1964">
        <v>1</v>
      </c>
      <c r="S1964">
        <v>5.3</v>
      </c>
      <c r="V1964">
        <v>96</v>
      </c>
      <c r="W1964"/>
      <c r="X1964">
        <v>97</v>
      </c>
      <c r="Y1964"/>
      <c r="Z1964">
        <v>97</v>
      </c>
      <c r="AA1964"/>
      <c r="AB1964">
        <v>100</v>
      </c>
      <c r="AC1964"/>
      <c r="AD1964">
        <v>27.724</v>
      </c>
      <c r="AF1964">
        <v>41350</v>
      </c>
      <c r="AG1964"/>
      <c r="AH1964">
        <v>6.2698499999999999</v>
      </c>
      <c r="AI1964"/>
      <c r="AJ1964">
        <v>9.0529299999999999</v>
      </c>
      <c r="AK1964"/>
      <c r="AL1964">
        <v>16506.654999999999</v>
      </c>
      <c r="AM1964"/>
      <c r="AN1964">
        <v>4.0999999999999996</v>
      </c>
      <c r="AO1964">
        <v>80.097560000000001</v>
      </c>
      <c r="AP1964">
        <v>0.2</v>
      </c>
      <c r="AQ1964"/>
      <c r="AR1964">
        <v>43880</v>
      </c>
      <c r="AT1964">
        <v>4.8868299999999998</v>
      </c>
      <c r="AU1964"/>
      <c r="AW1964">
        <v>12.04392</v>
      </c>
    </row>
    <row r="1965" spans="1:49" hidden="1" x14ac:dyDescent="0.3">
      <c r="A1965" t="s">
        <v>266</v>
      </c>
      <c r="B1965" t="s">
        <v>267</v>
      </c>
      <c r="C1965" t="s">
        <v>239</v>
      </c>
      <c r="D1965">
        <v>2008</v>
      </c>
      <c r="E1965">
        <v>80.494699999999995</v>
      </c>
      <c r="F1965"/>
      <c r="G1965">
        <v>23.213889999999999</v>
      </c>
      <c r="H1965">
        <v>67.20532</v>
      </c>
      <c r="I1965"/>
      <c r="J1965">
        <v>4.0049999999999999E-3</v>
      </c>
      <c r="K1965"/>
      <c r="L1965">
        <v>1.95E-4</v>
      </c>
      <c r="M1965"/>
      <c r="N1965">
        <v>9.5121599999999997</v>
      </c>
      <c r="O1965"/>
      <c r="P1965">
        <v>25.4</v>
      </c>
      <c r="Q1965"/>
      <c r="R1965">
        <v>1</v>
      </c>
      <c r="S1965">
        <v>5.5</v>
      </c>
      <c r="V1965">
        <v>96</v>
      </c>
      <c r="W1965"/>
      <c r="X1965">
        <v>97</v>
      </c>
      <c r="Y1965"/>
      <c r="Z1965">
        <v>97</v>
      </c>
      <c r="AA1965"/>
      <c r="AB1965">
        <v>100</v>
      </c>
      <c r="AC1965"/>
      <c r="AD1965">
        <v>28.49</v>
      </c>
      <c r="AF1965">
        <v>42000</v>
      </c>
      <c r="AG1965"/>
      <c r="AH1965">
        <v>6.1780200000000001</v>
      </c>
      <c r="AI1965"/>
      <c r="AJ1965">
        <v>9.2766000000000002</v>
      </c>
      <c r="AK1965"/>
      <c r="AL1965">
        <v>16568.103999999999</v>
      </c>
      <c r="AM1965"/>
      <c r="AN1965">
        <v>4</v>
      </c>
      <c r="AO1965">
        <v>80.251220000000004</v>
      </c>
      <c r="AP1965">
        <v>0.2</v>
      </c>
      <c r="AQ1965"/>
      <c r="AR1965">
        <v>45110</v>
      </c>
      <c r="AT1965">
        <v>5.0290499999999998</v>
      </c>
      <c r="AU1965"/>
      <c r="AW1965">
        <v>11.95797</v>
      </c>
    </row>
    <row r="1966" spans="1:49" hidden="1" x14ac:dyDescent="0.3">
      <c r="A1966" t="s">
        <v>266</v>
      </c>
      <c r="B1966" t="s">
        <v>267</v>
      </c>
      <c r="C1966" t="s">
        <v>239</v>
      </c>
      <c r="D1966">
        <v>2009</v>
      </c>
      <c r="E1966">
        <v>80.762140000000002</v>
      </c>
      <c r="F1966"/>
      <c r="G1966">
        <v>23.417999999999999</v>
      </c>
      <c r="H1966">
        <v>65.17201</v>
      </c>
      <c r="I1966"/>
      <c r="J1966">
        <v>3.8899999999999998E-3</v>
      </c>
      <c r="K1966"/>
      <c r="L1966">
        <v>1.9000000000000001E-4</v>
      </c>
      <c r="M1966"/>
      <c r="N1966">
        <v>9.1245399999999997</v>
      </c>
      <c r="O1966"/>
      <c r="P1966">
        <v>25.5</v>
      </c>
      <c r="Q1966"/>
      <c r="R1966">
        <v>1</v>
      </c>
      <c r="S1966">
        <v>5.7</v>
      </c>
      <c r="V1966">
        <v>96</v>
      </c>
      <c r="W1966"/>
      <c r="X1966">
        <v>97</v>
      </c>
      <c r="Y1966"/>
      <c r="Z1966">
        <v>97</v>
      </c>
      <c r="AA1966"/>
      <c r="AB1966">
        <v>100</v>
      </c>
      <c r="AC1966"/>
      <c r="AD1966">
        <v>29.056999999999999</v>
      </c>
      <c r="AF1966">
        <v>40370</v>
      </c>
      <c r="AG1966"/>
      <c r="AH1966">
        <v>6.6639200000000001</v>
      </c>
      <c r="AI1966"/>
      <c r="AJ1966">
        <v>9.9929299999999994</v>
      </c>
      <c r="AK1966"/>
      <c r="AL1966">
        <v>16626.373</v>
      </c>
      <c r="AM1966"/>
      <c r="AN1966">
        <v>3.9</v>
      </c>
      <c r="AO1966">
        <v>80.548779999999994</v>
      </c>
      <c r="AP1966">
        <v>0.2</v>
      </c>
      <c r="AQ1966"/>
      <c r="AR1966">
        <v>44130</v>
      </c>
      <c r="AS1966">
        <v>0.2</v>
      </c>
      <c r="AT1966">
        <v>5.4315600000000002</v>
      </c>
      <c r="AU1966"/>
      <c r="AW1966">
        <v>11.98908</v>
      </c>
    </row>
    <row r="1967" spans="1:49" hidden="1" x14ac:dyDescent="0.3">
      <c r="A1967" t="s">
        <v>266</v>
      </c>
      <c r="B1967" t="s">
        <v>267</v>
      </c>
      <c r="C1967" t="s">
        <v>239</v>
      </c>
      <c r="D1967">
        <v>2010</v>
      </c>
      <c r="E1967">
        <v>80.841729999999998</v>
      </c>
      <c r="F1967"/>
      <c r="G1967">
        <v>23.43899</v>
      </c>
      <c r="H1967">
        <v>64.326070000000001</v>
      </c>
      <c r="I1967"/>
      <c r="J1967">
        <v>3.7850000000000002E-3</v>
      </c>
      <c r="K1967"/>
      <c r="L1967">
        <v>1.85E-4</v>
      </c>
      <c r="M1967"/>
      <c r="N1967">
        <v>9.0691199999999998</v>
      </c>
      <c r="O1967"/>
      <c r="P1967">
        <v>25.5</v>
      </c>
      <c r="Q1967"/>
      <c r="R1967">
        <v>1</v>
      </c>
      <c r="S1967">
        <v>5.9</v>
      </c>
      <c r="V1967">
        <v>96</v>
      </c>
      <c r="W1967"/>
      <c r="X1967">
        <v>97</v>
      </c>
      <c r="Y1967"/>
      <c r="Z1967">
        <v>97</v>
      </c>
      <c r="AA1967"/>
      <c r="AB1967">
        <v>100</v>
      </c>
      <c r="AC1967"/>
      <c r="AD1967">
        <v>29.515999999999998</v>
      </c>
      <c r="AF1967">
        <v>40940</v>
      </c>
      <c r="AG1967"/>
      <c r="AH1967">
        <v>6.8305499999999997</v>
      </c>
      <c r="AI1967"/>
      <c r="AJ1967">
        <v>10.15509</v>
      </c>
      <c r="AK1967"/>
      <c r="AL1967">
        <v>16682.917000000001</v>
      </c>
      <c r="AM1967"/>
      <c r="AN1967">
        <v>3.8</v>
      </c>
      <c r="AO1967">
        <v>80.702439999999996</v>
      </c>
      <c r="AP1967">
        <v>0.2</v>
      </c>
      <c r="AQ1967"/>
      <c r="AR1967">
        <v>45170</v>
      </c>
      <c r="AT1967">
        <v>5.48909</v>
      </c>
      <c r="AU1967"/>
      <c r="AW1967">
        <v>12.03651</v>
      </c>
    </row>
    <row r="1968" spans="1:49" hidden="1" x14ac:dyDescent="0.3">
      <c r="A1968" t="s">
        <v>266</v>
      </c>
      <c r="B1968" t="s">
        <v>267</v>
      </c>
      <c r="C1968" t="s">
        <v>239</v>
      </c>
      <c r="D1968">
        <v>2011</v>
      </c>
      <c r="E1968">
        <v>81.147999999999996</v>
      </c>
      <c r="F1968"/>
      <c r="G1968">
        <v>23.752600000000001</v>
      </c>
      <c r="H1968">
        <v>63.88682</v>
      </c>
      <c r="I1968"/>
      <c r="J1968">
        <v>3.6800000000000001E-3</v>
      </c>
      <c r="K1968"/>
      <c r="L1968">
        <v>1.85E-4</v>
      </c>
      <c r="M1968"/>
      <c r="N1968">
        <v>8.9998299999999993</v>
      </c>
      <c r="O1968"/>
      <c r="P1968">
        <v>25.5</v>
      </c>
      <c r="Q1968"/>
      <c r="R1968">
        <v>0.9</v>
      </c>
      <c r="S1968">
        <v>6.1</v>
      </c>
      <c r="T1968" s="3">
        <v>20</v>
      </c>
      <c r="V1968">
        <v>96</v>
      </c>
      <c r="W1968"/>
      <c r="X1968">
        <v>97</v>
      </c>
      <c r="Y1968"/>
      <c r="Z1968">
        <v>97</v>
      </c>
      <c r="AA1968"/>
      <c r="AB1968">
        <v>100</v>
      </c>
      <c r="AC1968"/>
      <c r="AD1968">
        <v>31.242999999999999</v>
      </c>
      <c r="AF1968">
        <v>43290</v>
      </c>
      <c r="AG1968"/>
      <c r="AH1968">
        <v>6.8888100000000003</v>
      </c>
      <c r="AI1968"/>
      <c r="AJ1968">
        <v>10.23358</v>
      </c>
      <c r="AK1968"/>
      <c r="AL1968">
        <v>16738.192999999999</v>
      </c>
      <c r="AM1968"/>
      <c r="AN1968">
        <v>3.7</v>
      </c>
      <c r="AO1968">
        <v>81.204880000000003</v>
      </c>
      <c r="AP1968">
        <v>0.2</v>
      </c>
      <c r="AQ1968"/>
      <c r="AR1968">
        <v>47250</v>
      </c>
      <c r="AT1968">
        <v>5.4630400000000003</v>
      </c>
      <c r="AU1968"/>
      <c r="AW1968">
        <v>12.01056</v>
      </c>
    </row>
    <row r="1969" spans="1:49" hidden="1" x14ac:dyDescent="0.3">
      <c r="A1969" t="s">
        <v>266</v>
      </c>
      <c r="B1969" t="s">
        <v>267</v>
      </c>
      <c r="C1969" t="s">
        <v>239</v>
      </c>
      <c r="D1969">
        <v>2012</v>
      </c>
      <c r="E1969">
        <v>81.134969999999996</v>
      </c>
      <c r="F1969"/>
      <c r="G1969">
        <v>23.693300000000001</v>
      </c>
      <c r="H1969">
        <v>62.951569999999997</v>
      </c>
      <c r="I1969"/>
      <c r="J1969">
        <v>3.5599999999999998E-3</v>
      </c>
      <c r="K1969"/>
      <c r="L1969">
        <v>1.75E-4</v>
      </c>
      <c r="M1969"/>
      <c r="N1969">
        <v>9.0563800000000008</v>
      </c>
      <c r="O1969"/>
      <c r="P1969">
        <v>25.5</v>
      </c>
      <c r="Q1969"/>
      <c r="R1969">
        <v>0.9</v>
      </c>
      <c r="S1969">
        <v>6.3</v>
      </c>
      <c r="T1969" s="3">
        <v>20</v>
      </c>
      <c r="V1969">
        <v>96</v>
      </c>
      <c r="W1969"/>
      <c r="X1969">
        <v>97</v>
      </c>
      <c r="Y1969"/>
      <c r="Z1969">
        <v>97</v>
      </c>
      <c r="AA1969"/>
      <c r="AB1969">
        <v>100</v>
      </c>
      <c r="AC1969"/>
      <c r="AD1969">
        <v>32.463000000000001</v>
      </c>
      <c r="AF1969">
        <v>42890</v>
      </c>
      <c r="AG1969"/>
      <c r="AH1969">
        <v>7.03789</v>
      </c>
      <c r="AI1969"/>
      <c r="AJ1969">
        <v>10.53899</v>
      </c>
      <c r="AK1969"/>
      <c r="AL1969">
        <v>16791.84</v>
      </c>
      <c r="AM1969"/>
      <c r="AN1969">
        <v>3.6</v>
      </c>
      <c r="AO1969">
        <v>81.104879999999994</v>
      </c>
      <c r="AP1969">
        <v>0.2</v>
      </c>
      <c r="AQ1969"/>
      <c r="AR1969">
        <v>48080</v>
      </c>
      <c r="AT1969">
        <v>5.4102199999999998</v>
      </c>
      <c r="AU1969"/>
      <c r="AW1969">
        <v>12.10139</v>
      </c>
    </row>
    <row r="1970" spans="1:49" hidden="1" x14ac:dyDescent="0.3">
      <c r="A1970" t="s">
        <v>266</v>
      </c>
      <c r="B1970" t="s">
        <v>267</v>
      </c>
      <c r="C1970" t="s">
        <v>239</v>
      </c>
      <c r="D1970">
        <v>2013</v>
      </c>
      <c r="E1970">
        <v>81.380250000000004</v>
      </c>
      <c r="F1970"/>
      <c r="G1970">
        <v>23.85126</v>
      </c>
      <c r="H1970">
        <v>60.8902</v>
      </c>
      <c r="I1970"/>
      <c r="J1970">
        <v>3.4099999999999998E-3</v>
      </c>
      <c r="K1970"/>
      <c r="L1970">
        <v>1.65E-4</v>
      </c>
      <c r="M1970"/>
      <c r="N1970">
        <v>8.5847800000000003</v>
      </c>
      <c r="O1970"/>
      <c r="P1970">
        <v>25.5</v>
      </c>
      <c r="Q1970"/>
      <c r="R1970">
        <v>0.9</v>
      </c>
      <c r="S1970">
        <v>6.5</v>
      </c>
      <c r="T1970" s="3">
        <v>51</v>
      </c>
      <c r="V1970">
        <v>96</v>
      </c>
      <c r="W1970"/>
      <c r="X1970">
        <v>97</v>
      </c>
      <c r="Y1970"/>
      <c r="Z1970">
        <v>97</v>
      </c>
      <c r="AA1970"/>
      <c r="AB1970">
        <v>100</v>
      </c>
      <c r="AC1970"/>
      <c r="AD1970">
        <v>33.058</v>
      </c>
      <c r="AE1970">
        <v>0.76375999999999999</v>
      </c>
      <c r="AF1970">
        <v>43210</v>
      </c>
      <c r="AG1970"/>
      <c r="AH1970">
        <v>7.1233399999999998</v>
      </c>
      <c r="AI1970"/>
      <c r="AJ1970">
        <v>10.583640000000001</v>
      </c>
      <c r="AK1970"/>
      <c r="AL1970">
        <v>16843.502</v>
      </c>
      <c r="AM1970"/>
      <c r="AN1970">
        <v>3.5</v>
      </c>
      <c r="AO1970">
        <v>81.304879999999997</v>
      </c>
      <c r="AP1970">
        <v>0.2</v>
      </c>
      <c r="AQ1970"/>
      <c r="AR1970">
        <v>49910</v>
      </c>
      <c r="AT1970">
        <v>5.5265599999999999</v>
      </c>
      <c r="AU1970"/>
      <c r="AW1970">
        <v>12.15005</v>
      </c>
    </row>
    <row r="1971" spans="1:49" hidden="1" x14ac:dyDescent="0.3">
      <c r="A1971" t="s">
        <v>266</v>
      </c>
      <c r="B1971" t="s">
        <v>267</v>
      </c>
      <c r="C1971" t="s">
        <v>239</v>
      </c>
      <c r="D1971">
        <v>2014</v>
      </c>
      <c r="E1971">
        <v>81.712090000000003</v>
      </c>
      <c r="F1971"/>
      <c r="G1971">
        <v>24.137139999999999</v>
      </c>
      <c r="H1971">
        <v>59.030990000000003</v>
      </c>
      <c r="I1971"/>
      <c r="J1971">
        <v>3.235E-3</v>
      </c>
      <c r="K1971"/>
      <c r="L1971">
        <v>1.6000000000000001E-4</v>
      </c>
      <c r="M1971"/>
      <c r="N1971">
        <v>8.3899500000000007</v>
      </c>
      <c r="O1971"/>
      <c r="P1971">
        <v>25.5</v>
      </c>
      <c r="Q1971"/>
      <c r="R1971">
        <v>0.9</v>
      </c>
      <c r="S1971">
        <v>6.7</v>
      </c>
      <c r="T1971" s="3">
        <v>94</v>
      </c>
      <c r="V1971">
        <v>96</v>
      </c>
      <c r="W1971"/>
      <c r="X1971">
        <v>96</v>
      </c>
      <c r="Y1971"/>
      <c r="Z1971">
        <v>96</v>
      </c>
      <c r="AA1971"/>
      <c r="AB1971">
        <v>100</v>
      </c>
      <c r="AC1971"/>
      <c r="AD1971">
        <v>33.468000000000004</v>
      </c>
      <c r="AF1971"/>
      <c r="AG1971"/>
      <c r="AH1971">
        <v>7.1484300000000003</v>
      </c>
      <c r="AI1971"/>
      <c r="AJ1971">
        <v>10.56704</v>
      </c>
      <c r="AK1971"/>
      <c r="AL1971">
        <v>16892.523000000001</v>
      </c>
      <c r="AM1971"/>
      <c r="AN1971">
        <v>3.5</v>
      </c>
      <c r="AO1971">
        <v>81.707319999999996</v>
      </c>
      <c r="AP1971">
        <v>0.2</v>
      </c>
      <c r="AQ1971"/>
      <c r="AR1971">
        <v>49110</v>
      </c>
      <c r="AT1971">
        <v>5.4588999999999999</v>
      </c>
      <c r="AU1971"/>
      <c r="AW1971">
        <v>12.18221</v>
      </c>
    </row>
    <row r="1972" spans="1:49" hidden="1" x14ac:dyDescent="0.3">
      <c r="A1972" t="s">
        <v>266</v>
      </c>
      <c r="B1972" t="s">
        <v>267</v>
      </c>
      <c r="C1972" t="s">
        <v>239</v>
      </c>
      <c r="D1972">
        <v>2015</v>
      </c>
      <c r="E1972">
        <v>81.468100000000007</v>
      </c>
      <c r="F1972"/>
      <c r="G1972">
        <v>23.809909999999999</v>
      </c>
      <c r="H1972">
        <v>58.315939999999998</v>
      </c>
      <c r="I1972"/>
      <c r="J1972">
        <v>3.0400000000000002E-3</v>
      </c>
      <c r="K1972"/>
      <c r="L1972">
        <v>1.4999999999999999E-4</v>
      </c>
      <c r="M1972"/>
      <c r="N1972">
        <v>8.3008600000000001</v>
      </c>
      <c r="O1972"/>
      <c r="P1972">
        <v>25.5</v>
      </c>
      <c r="Q1972"/>
      <c r="R1972">
        <v>0.9</v>
      </c>
      <c r="S1972">
        <v>6.9</v>
      </c>
      <c r="T1972" s="3">
        <v>94</v>
      </c>
      <c r="V1972">
        <v>95</v>
      </c>
      <c r="W1972"/>
      <c r="X1972">
        <v>95</v>
      </c>
      <c r="Y1972"/>
      <c r="Z1972">
        <v>95</v>
      </c>
      <c r="AA1972"/>
      <c r="AB1972">
        <v>100</v>
      </c>
      <c r="AC1972"/>
      <c r="AD1972">
        <v>34.917000000000002</v>
      </c>
      <c r="AF1972"/>
      <c r="AG1972"/>
      <c r="AH1972">
        <v>6.7177499999999997</v>
      </c>
      <c r="AI1972"/>
      <c r="AJ1972">
        <v>10.32394</v>
      </c>
      <c r="AK1972"/>
      <c r="AL1972">
        <v>16938.499</v>
      </c>
      <c r="AM1972"/>
      <c r="AN1972">
        <v>3.4</v>
      </c>
      <c r="AO1972">
        <v>81.50976</v>
      </c>
      <c r="AP1972">
        <v>0.2</v>
      </c>
      <c r="AQ1972"/>
      <c r="AR1972">
        <v>50340</v>
      </c>
      <c r="AT1972">
        <v>5.34816</v>
      </c>
      <c r="AU1972"/>
      <c r="AW1972">
        <v>12.225239999999999</v>
      </c>
    </row>
    <row r="1973" spans="1:49" hidden="1" x14ac:dyDescent="0.3">
      <c r="A1973" t="s">
        <v>266</v>
      </c>
      <c r="B1973" t="s">
        <v>267</v>
      </c>
      <c r="C1973" t="s">
        <v>239</v>
      </c>
      <c r="D1973">
        <v>2016</v>
      </c>
      <c r="E1973">
        <v>81.632800000000003</v>
      </c>
      <c r="F1973"/>
      <c r="G1973">
        <v>23.97681</v>
      </c>
      <c r="H1973">
        <v>58.63288</v>
      </c>
      <c r="I1973"/>
      <c r="J1973">
        <v>2.8300000000000001E-3</v>
      </c>
      <c r="K1973"/>
      <c r="L1973">
        <v>1.35E-4</v>
      </c>
      <c r="M1973"/>
      <c r="N1973">
        <v>8.2964900000000004</v>
      </c>
      <c r="O1973"/>
      <c r="P1973">
        <v>25.6</v>
      </c>
      <c r="Q1973"/>
      <c r="R1973">
        <v>0.9</v>
      </c>
      <c r="S1973">
        <v>7</v>
      </c>
      <c r="T1973" s="3">
        <v>93</v>
      </c>
      <c r="V1973">
        <v>94</v>
      </c>
      <c r="W1973"/>
      <c r="X1973">
        <v>95</v>
      </c>
      <c r="Y1973"/>
      <c r="Z1973">
        <v>95</v>
      </c>
      <c r="AA1973"/>
      <c r="AB1973">
        <v>100</v>
      </c>
      <c r="AC1973"/>
      <c r="AD1973">
        <v>35.47</v>
      </c>
      <c r="AF1973"/>
      <c r="AG1973"/>
      <c r="AH1973">
        <v>6.6766199999999998</v>
      </c>
      <c r="AI1973"/>
      <c r="AJ1973">
        <v>10.300610000000001</v>
      </c>
      <c r="AK1973"/>
      <c r="AL1973">
        <v>16981.294999999998</v>
      </c>
      <c r="AM1973"/>
      <c r="AN1973">
        <v>3.4</v>
      </c>
      <c r="AO1973">
        <v>81.560980000000001</v>
      </c>
      <c r="AP1973">
        <v>0.2</v>
      </c>
      <c r="AQ1973"/>
      <c r="AR1973">
        <v>50580</v>
      </c>
      <c r="AT1973">
        <v>5.4795999999999996</v>
      </c>
      <c r="AU1973"/>
      <c r="AW1973">
        <v>12.27665</v>
      </c>
    </row>
    <row r="1974" spans="1:49" hidden="1" x14ac:dyDescent="0.3">
      <c r="A1974" t="s">
        <v>268</v>
      </c>
      <c r="B1974" t="s">
        <v>269</v>
      </c>
      <c r="C1974" t="s">
        <v>239</v>
      </c>
      <c r="D1974">
        <v>2000</v>
      </c>
      <c r="E1974">
        <v>78.758340000000004</v>
      </c>
      <c r="F1974"/>
      <c r="G1974">
        <v>22.17192</v>
      </c>
      <c r="H1974">
        <v>84.353679999999997</v>
      </c>
      <c r="I1974"/>
      <c r="J1974">
        <v>3.64E-3</v>
      </c>
      <c r="K1974"/>
      <c r="L1974">
        <v>2.5999999999999998E-4</v>
      </c>
      <c r="M1974"/>
      <c r="N1974">
        <v>5.67</v>
      </c>
      <c r="O1974"/>
      <c r="P1974">
        <v>25.6</v>
      </c>
      <c r="Q1974"/>
      <c r="R1974">
        <v>0.8</v>
      </c>
      <c r="S1974">
        <v>6.4</v>
      </c>
      <c r="V1974">
        <v>88</v>
      </c>
      <c r="W1974"/>
      <c r="X1974">
        <v>91</v>
      </c>
      <c r="Y1974"/>
      <c r="Z1974">
        <v>90</v>
      </c>
      <c r="AA1974"/>
      <c r="AB1974">
        <v>100</v>
      </c>
      <c r="AC1974"/>
      <c r="AF1974">
        <v>35690</v>
      </c>
      <c r="AG1974"/>
      <c r="AH1974">
        <v>6.2969600000000003</v>
      </c>
      <c r="AI1974"/>
      <c r="AJ1974">
        <v>7.7090699999999996</v>
      </c>
      <c r="AK1974"/>
      <c r="AL1974">
        <v>4499.3670000000002</v>
      </c>
      <c r="AM1974"/>
      <c r="AN1974">
        <v>3.9</v>
      </c>
      <c r="AO1974">
        <v>78.634150000000005</v>
      </c>
      <c r="AP1974">
        <v>0.1</v>
      </c>
      <c r="AQ1974"/>
      <c r="AR1974">
        <v>36470</v>
      </c>
      <c r="AT1974">
        <v>6.4646800000000004</v>
      </c>
      <c r="AU1974"/>
    </row>
    <row r="1975" spans="1:49" hidden="1" x14ac:dyDescent="0.3">
      <c r="A1975" t="s">
        <v>268</v>
      </c>
      <c r="B1975" t="s">
        <v>269</v>
      </c>
      <c r="C1975" t="s">
        <v>239</v>
      </c>
      <c r="D1975">
        <v>2001</v>
      </c>
      <c r="E1975">
        <v>79.033810000000003</v>
      </c>
      <c r="F1975"/>
      <c r="G1975">
        <v>22.31457</v>
      </c>
      <c r="H1975">
        <v>81.009990000000002</v>
      </c>
      <c r="I1975"/>
      <c r="J1975">
        <v>3.5500000000000002E-3</v>
      </c>
      <c r="K1975"/>
      <c r="L1975">
        <v>2.5500000000000002E-4</v>
      </c>
      <c r="M1975"/>
      <c r="N1975">
        <v>5.49</v>
      </c>
      <c r="O1975"/>
      <c r="P1975">
        <v>25.7</v>
      </c>
      <c r="Q1975"/>
      <c r="R1975">
        <v>0.8</v>
      </c>
      <c r="S1975">
        <v>6.6</v>
      </c>
      <c r="V1975">
        <v>90</v>
      </c>
      <c r="W1975"/>
      <c r="X1975">
        <v>91</v>
      </c>
      <c r="Y1975"/>
      <c r="Z1975">
        <v>91</v>
      </c>
      <c r="AA1975"/>
      <c r="AB1975">
        <v>100</v>
      </c>
      <c r="AC1975"/>
      <c r="AF1975">
        <v>37160</v>
      </c>
      <c r="AG1975"/>
      <c r="AH1975">
        <v>6.6410600000000004</v>
      </c>
      <c r="AI1975"/>
      <c r="AJ1975">
        <v>8.0205900000000003</v>
      </c>
      <c r="AK1975"/>
      <c r="AL1975">
        <v>4523.1450000000004</v>
      </c>
      <c r="AM1975"/>
      <c r="AN1975">
        <v>3.8</v>
      </c>
      <c r="AO1975">
        <v>78.78537</v>
      </c>
      <c r="AP1975">
        <v>0.1</v>
      </c>
      <c r="AQ1975"/>
      <c r="AR1975">
        <v>37820</v>
      </c>
      <c r="AT1975">
        <v>6.8294100000000002</v>
      </c>
      <c r="AU1975"/>
    </row>
    <row r="1976" spans="1:49" hidden="1" x14ac:dyDescent="0.3">
      <c r="A1976" t="s">
        <v>268</v>
      </c>
      <c r="B1976" t="s">
        <v>269</v>
      </c>
      <c r="C1976" t="s">
        <v>239</v>
      </c>
      <c r="D1976">
        <v>2002</v>
      </c>
      <c r="E1976">
        <v>79.142750000000007</v>
      </c>
      <c r="F1976"/>
      <c r="G1976">
        <v>22.375589999999999</v>
      </c>
      <c r="H1976">
        <v>79.923429999999996</v>
      </c>
      <c r="I1976"/>
      <c r="J1976">
        <v>3.49E-3</v>
      </c>
      <c r="K1976"/>
      <c r="L1976">
        <v>2.5000000000000001E-4</v>
      </c>
      <c r="M1976"/>
      <c r="N1976">
        <v>5.89</v>
      </c>
      <c r="O1976"/>
      <c r="P1976">
        <v>25.8</v>
      </c>
      <c r="Q1976"/>
      <c r="R1976">
        <v>0.8</v>
      </c>
      <c r="S1976">
        <v>6.8</v>
      </c>
      <c r="V1976">
        <v>87</v>
      </c>
      <c r="W1976"/>
      <c r="X1976">
        <v>93</v>
      </c>
      <c r="Y1976"/>
      <c r="Z1976">
        <v>93</v>
      </c>
      <c r="AA1976"/>
      <c r="AB1976">
        <v>100</v>
      </c>
      <c r="AC1976"/>
      <c r="AD1976">
        <v>20.547999999999998</v>
      </c>
      <c r="AF1976">
        <v>37170</v>
      </c>
      <c r="AG1976"/>
      <c r="AH1976">
        <v>7.4641999999999999</v>
      </c>
      <c r="AI1976"/>
      <c r="AJ1976">
        <v>9.00549</v>
      </c>
      <c r="AK1976"/>
      <c r="AL1976">
        <v>4546.0190000000002</v>
      </c>
      <c r="AM1976"/>
      <c r="AN1976">
        <v>3.7</v>
      </c>
      <c r="AO1976">
        <v>78.987799999999993</v>
      </c>
      <c r="AP1976">
        <v>0.1</v>
      </c>
      <c r="AQ1976"/>
      <c r="AR1976">
        <v>38070</v>
      </c>
      <c r="AT1976">
        <v>7.4413200000000002</v>
      </c>
      <c r="AU1976"/>
    </row>
    <row r="1977" spans="1:49" hidden="1" x14ac:dyDescent="0.3">
      <c r="A1977" t="s">
        <v>268</v>
      </c>
      <c r="B1977" t="s">
        <v>269</v>
      </c>
      <c r="C1977" t="s">
        <v>239</v>
      </c>
      <c r="D1977">
        <v>2003</v>
      </c>
      <c r="E1977">
        <v>79.700530000000001</v>
      </c>
      <c r="F1977"/>
      <c r="G1977">
        <v>22.848320000000001</v>
      </c>
      <c r="H1977">
        <v>76.706699999999998</v>
      </c>
      <c r="I1977"/>
      <c r="J1977">
        <v>3.4499999999999999E-3</v>
      </c>
      <c r="K1977"/>
      <c r="L1977">
        <v>2.4000000000000001E-4</v>
      </c>
      <c r="M1977"/>
      <c r="N1977">
        <v>6.04</v>
      </c>
      <c r="O1977"/>
      <c r="P1977">
        <v>25.9</v>
      </c>
      <c r="Q1977"/>
      <c r="R1977">
        <v>0.8</v>
      </c>
      <c r="S1977">
        <v>6.9</v>
      </c>
      <c r="V1977">
        <v>86</v>
      </c>
      <c r="W1977"/>
      <c r="X1977">
        <v>92</v>
      </c>
      <c r="Y1977"/>
      <c r="Z1977">
        <v>92</v>
      </c>
      <c r="AA1977"/>
      <c r="AB1977">
        <v>100</v>
      </c>
      <c r="AC1977"/>
      <c r="AD1977">
        <v>21.015000000000001</v>
      </c>
      <c r="AF1977">
        <v>38530</v>
      </c>
      <c r="AG1977"/>
      <c r="AH1977">
        <v>7.6671399999999998</v>
      </c>
      <c r="AI1977"/>
      <c r="AJ1977">
        <v>9.2189899999999998</v>
      </c>
      <c r="AK1977"/>
      <c r="AL1977">
        <v>4570.1059999999998</v>
      </c>
      <c r="AM1977"/>
      <c r="AN1977">
        <v>3.5</v>
      </c>
      <c r="AO1977">
        <v>79.390240000000006</v>
      </c>
      <c r="AP1977">
        <v>0.1</v>
      </c>
      <c r="AQ1977"/>
      <c r="AR1977">
        <v>38770</v>
      </c>
      <c r="AS1977">
        <v>0.2</v>
      </c>
      <c r="AT1977">
        <v>7.4198000000000004</v>
      </c>
      <c r="AU1977"/>
    </row>
    <row r="1978" spans="1:49" hidden="1" x14ac:dyDescent="0.3">
      <c r="A1978" t="s">
        <v>268</v>
      </c>
      <c r="B1978" t="s">
        <v>269</v>
      </c>
      <c r="C1978" t="s">
        <v>239</v>
      </c>
      <c r="D1978">
        <v>2004</v>
      </c>
      <c r="E1978">
        <v>80.071669999999997</v>
      </c>
      <c r="F1978"/>
      <c r="G1978">
        <v>23.210360000000001</v>
      </c>
      <c r="H1978">
        <v>75.700609999999998</v>
      </c>
      <c r="I1978"/>
      <c r="J1978">
        <v>3.3600000000000001E-3</v>
      </c>
      <c r="K1978"/>
      <c r="L1978">
        <v>2.2499999999999999E-4</v>
      </c>
      <c r="M1978"/>
      <c r="N1978">
        <v>6.22</v>
      </c>
      <c r="O1978"/>
      <c r="P1978">
        <v>26</v>
      </c>
      <c r="Q1978"/>
      <c r="R1978">
        <v>0.7</v>
      </c>
      <c r="S1978">
        <v>7.1</v>
      </c>
      <c r="V1978">
        <v>89</v>
      </c>
      <c r="W1978"/>
      <c r="X1978">
        <v>92</v>
      </c>
      <c r="Y1978"/>
      <c r="Z1978">
        <v>92</v>
      </c>
      <c r="AA1978"/>
      <c r="AB1978">
        <v>100</v>
      </c>
      <c r="AC1978"/>
      <c r="AD1978">
        <v>22.114999999999998</v>
      </c>
      <c r="AF1978">
        <v>42530</v>
      </c>
      <c r="AG1978"/>
      <c r="AH1978">
        <v>7.32735</v>
      </c>
      <c r="AI1978"/>
      <c r="AJ1978">
        <v>8.8262999999999998</v>
      </c>
      <c r="AK1978"/>
      <c r="AL1978">
        <v>4598.2139999999999</v>
      </c>
      <c r="AM1978"/>
      <c r="AN1978">
        <v>3.4</v>
      </c>
      <c r="AO1978">
        <v>79.841459999999998</v>
      </c>
      <c r="AP1978">
        <v>0.1</v>
      </c>
      <c r="AQ1978"/>
      <c r="AR1978">
        <v>42570</v>
      </c>
      <c r="AS1978">
        <v>0.2</v>
      </c>
      <c r="AT1978">
        <v>7.3025200000000003</v>
      </c>
      <c r="AU1978"/>
      <c r="AW1978">
        <v>12.431850000000001</v>
      </c>
    </row>
    <row r="1979" spans="1:49" hidden="1" x14ac:dyDescent="0.3">
      <c r="A1979" t="s">
        <v>268</v>
      </c>
      <c r="B1979" t="s">
        <v>269</v>
      </c>
      <c r="C1979" t="s">
        <v>239</v>
      </c>
      <c r="D1979">
        <v>2005</v>
      </c>
      <c r="E1979">
        <v>80.270780000000002</v>
      </c>
      <c r="F1979"/>
      <c r="G1979">
        <v>23.220330000000001</v>
      </c>
      <c r="H1979">
        <v>71.894810000000007</v>
      </c>
      <c r="I1979"/>
      <c r="J1979">
        <v>3.2450000000000001E-3</v>
      </c>
      <c r="K1979"/>
      <c r="L1979">
        <v>2.0000000000000001E-4</v>
      </c>
      <c r="M1979"/>
      <c r="N1979">
        <v>6.37</v>
      </c>
      <c r="O1979"/>
      <c r="P1979">
        <v>26</v>
      </c>
      <c r="Q1979"/>
      <c r="R1979">
        <v>0.7</v>
      </c>
      <c r="S1979">
        <v>7.3</v>
      </c>
      <c r="V1979">
        <v>90</v>
      </c>
      <c r="W1979"/>
      <c r="X1979">
        <v>91</v>
      </c>
      <c r="Y1979"/>
      <c r="Z1979">
        <v>91</v>
      </c>
      <c r="AA1979"/>
      <c r="AB1979">
        <v>100</v>
      </c>
      <c r="AC1979"/>
      <c r="AD1979">
        <v>22.96</v>
      </c>
      <c r="AF1979">
        <v>48160</v>
      </c>
      <c r="AG1979"/>
      <c r="AH1979">
        <v>6.9204600000000003</v>
      </c>
      <c r="AI1979"/>
      <c r="AJ1979">
        <v>8.33277</v>
      </c>
      <c r="AK1979"/>
      <c r="AL1979">
        <v>4632.3639999999996</v>
      </c>
      <c r="AM1979"/>
      <c r="AN1979">
        <v>3.3</v>
      </c>
      <c r="AO1979">
        <v>80.041460000000001</v>
      </c>
      <c r="AP1979">
        <v>0.1</v>
      </c>
      <c r="AQ1979"/>
      <c r="AR1979">
        <v>48300</v>
      </c>
      <c r="AS1979">
        <v>0.2</v>
      </c>
      <c r="AT1979">
        <v>6.8686800000000003</v>
      </c>
      <c r="AU1979"/>
      <c r="AW1979">
        <v>12.492889999999999</v>
      </c>
    </row>
    <row r="1980" spans="1:49" hidden="1" x14ac:dyDescent="0.3">
      <c r="A1980" t="s">
        <v>268</v>
      </c>
      <c r="B1980" t="s">
        <v>269</v>
      </c>
      <c r="C1980" t="s">
        <v>239</v>
      </c>
      <c r="D1980">
        <v>2006</v>
      </c>
      <c r="E1980">
        <v>80.534019999999998</v>
      </c>
      <c r="F1980"/>
      <c r="G1980">
        <v>23.386050000000001</v>
      </c>
      <c r="H1980">
        <v>69.359610000000004</v>
      </c>
      <c r="I1980"/>
      <c r="J1980">
        <v>3.1350000000000002E-3</v>
      </c>
      <c r="K1980"/>
      <c r="L1980">
        <v>1.85E-4</v>
      </c>
      <c r="M1980"/>
      <c r="N1980">
        <v>6.47</v>
      </c>
      <c r="O1980"/>
      <c r="P1980">
        <v>26.1</v>
      </c>
      <c r="Q1980"/>
      <c r="R1980">
        <v>0.7</v>
      </c>
      <c r="S1980">
        <v>7.4</v>
      </c>
      <c r="V1980">
        <v>92</v>
      </c>
      <c r="W1980"/>
      <c r="X1980">
        <v>94</v>
      </c>
      <c r="Y1980"/>
      <c r="Z1980">
        <v>94</v>
      </c>
      <c r="AA1980"/>
      <c r="AB1980">
        <v>100</v>
      </c>
      <c r="AC1980"/>
      <c r="AD1980">
        <v>23.597000000000001</v>
      </c>
      <c r="AF1980">
        <v>53940</v>
      </c>
      <c r="AG1980"/>
      <c r="AH1980">
        <v>6.5975799999999998</v>
      </c>
      <c r="AI1980"/>
      <c r="AJ1980">
        <v>7.9163100000000002</v>
      </c>
      <c r="AK1980"/>
      <c r="AL1980">
        <v>4672.9939999999997</v>
      </c>
      <c r="AM1980"/>
      <c r="AN1980">
        <v>3.1</v>
      </c>
      <c r="AO1980">
        <v>80.343900000000005</v>
      </c>
      <c r="AP1980">
        <v>0.1</v>
      </c>
      <c r="AQ1980"/>
      <c r="AR1980">
        <v>54120</v>
      </c>
      <c r="AS1980">
        <v>0.2</v>
      </c>
      <c r="AT1980">
        <v>6.3856599999999997</v>
      </c>
      <c r="AU1980"/>
      <c r="AW1980">
        <v>12.58201</v>
      </c>
    </row>
    <row r="1981" spans="1:49" hidden="1" x14ac:dyDescent="0.3">
      <c r="A1981" t="s">
        <v>268</v>
      </c>
      <c r="B1981" t="s">
        <v>269</v>
      </c>
      <c r="C1981" t="s">
        <v>239</v>
      </c>
      <c r="D1981">
        <v>2007</v>
      </c>
      <c r="E1981">
        <v>80.620320000000007</v>
      </c>
      <c r="F1981"/>
      <c r="G1981">
        <v>23.349910000000001</v>
      </c>
      <c r="H1981">
        <v>66.567310000000006</v>
      </c>
      <c r="I1981"/>
      <c r="J1981">
        <v>3.0400000000000002E-3</v>
      </c>
      <c r="K1981"/>
      <c r="L1981">
        <v>1.7000000000000001E-4</v>
      </c>
      <c r="M1981"/>
      <c r="N1981">
        <v>6.6</v>
      </c>
      <c r="O1981"/>
      <c r="P1981">
        <v>26.2</v>
      </c>
      <c r="Q1981"/>
      <c r="R1981">
        <v>0.7</v>
      </c>
      <c r="S1981">
        <v>7.6</v>
      </c>
      <c r="V1981">
        <v>92</v>
      </c>
      <c r="W1981"/>
      <c r="X1981">
        <v>93</v>
      </c>
      <c r="Y1981"/>
      <c r="Z1981">
        <v>93</v>
      </c>
      <c r="AA1981"/>
      <c r="AB1981">
        <v>100</v>
      </c>
      <c r="AC1981"/>
      <c r="AD1981">
        <v>24.068999999999999</v>
      </c>
      <c r="AF1981">
        <v>55590</v>
      </c>
      <c r="AG1981"/>
      <c r="AH1981">
        <v>6.7362099999999998</v>
      </c>
      <c r="AI1981"/>
      <c r="AJ1981">
        <v>8.0479299999999991</v>
      </c>
      <c r="AK1981"/>
      <c r="AL1981">
        <v>4719.402</v>
      </c>
      <c r="AM1981"/>
      <c r="AN1981">
        <v>3</v>
      </c>
      <c r="AO1981">
        <v>80.395120000000006</v>
      </c>
      <c r="AP1981">
        <v>0.1</v>
      </c>
      <c r="AQ1981"/>
      <c r="AR1981">
        <v>55720</v>
      </c>
      <c r="AS1981">
        <v>0.2</v>
      </c>
      <c r="AT1981">
        <v>6.5320299999999998</v>
      </c>
      <c r="AU1981"/>
      <c r="AW1981">
        <v>12.62994</v>
      </c>
    </row>
    <row r="1982" spans="1:49" hidden="1" x14ac:dyDescent="0.3">
      <c r="A1982" t="s">
        <v>268</v>
      </c>
      <c r="B1982" t="s">
        <v>269</v>
      </c>
      <c r="C1982" t="s">
        <v>239</v>
      </c>
      <c r="D1982">
        <v>2008</v>
      </c>
      <c r="E1982">
        <v>80.771119999999996</v>
      </c>
      <c r="F1982"/>
      <c r="G1982">
        <v>23.51098</v>
      </c>
      <c r="H1982">
        <v>66.134889999999999</v>
      </c>
      <c r="I1982"/>
      <c r="J1982">
        <v>2.9650000000000002E-3</v>
      </c>
      <c r="K1982"/>
      <c r="L1982">
        <v>1.6000000000000001E-4</v>
      </c>
      <c r="M1982"/>
      <c r="N1982">
        <v>6.75</v>
      </c>
      <c r="O1982"/>
      <c r="P1982">
        <v>26.3</v>
      </c>
      <c r="Q1982"/>
      <c r="R1982">
        <v>0.7</v>
      </c>
      <c r="S1982">
        <v>7.7</v>
      </c>
      <c r="V1982">
        <v>93</v>
      </c>
      <c r="W1982"/>
      <c r="X1982">
        <v>94</v>
      </c>
      <c r="Y1982"/>
      <c r="Z1982">
        <v>94</v>
      </c>
      <c r="AA1982"/>
      <c r="AB1982">
        <v>100</v>
      </c>
      <c r="AC1982"/>
      <c r="AD1982">
        <v>24.077000000000002</v>
      </c>
      <c r="AF1982">
        <v>61060</v>
      </c>
      <c r="AG1982"/>
      <c r="AH1982">
        <v>6.6933699999999998</v>
      </c>
      <c r="AI1982"/>
      <c r="AJ1982">
        <v>7.9555100000000003</v>
      </c>
      <c r="AK1982"/>
      <c r="AL1982">
        <v>4771.0190000000002</v>
      </c>
      <c r="AM1982"/>
      <c r="AN1982">
        <v>2.9</v>
      </c>
      <c r="AO1982">
        <v>80.592680000000001</v>
      </c>
      <c r="AP1982">
        <v>0.1</v>
      </c>
      <c r="AQ1982"/>
      <c r="AR1982">
        <v>61480</v>
      </c>
      <c r="AS1982">
        <v>0.2</v>
      </c>
      <c r="AT1982">
        <v>6.2810800000000002</v>
      </c>
      <c r="AU1982"/>
      <c r="AW1982">
        <v>12.710929999999999</v>
      </c>
    </row>
    <row r="1983" spans="1:49" hidden="1" x14ac:dyDescent="0.3">
      <c r="A1983" t="s">
        <v>268</v>
      </c>
      <c r="B1983" t="s">
        <v>269</v>
      </c>
      <c r="C1983" t="s">
        <v>239</v>
      </c>
      <c r="D1983">
        <v>2009</v>
      </c>
      <c r="E1983">
        <v>80.990819999999999</v>
      </c>
      <c r="F1983"/>
      <c r="G1983">
        <v>23.747219999999999</v>
      </c>
      <c r="H1983">
        <v>66.674940000000007</v>
      </c>
      <c r="I1983"/>
      <c r="J1983">
        <v>2.8700000000000002E-3</v>
      </c>
      <c r="K1983"/>
      <c r="L1983">
        <v>1.4999999999999999E-4</v>
      </c>
      <c r="M1983"/>
      <c r="N1983">
        <v>6.68</v>
      </c>
      <c r="O1983"/>
      <c r="P1983">
        <v>26.3</v>
      </c>
      <c r="Q1983"/>
      <c r="R1983">
        <v>0.7</v>
      </c>
      <c r="S1983">
        <v>7.8</v>
      </c>
      <c r="V1983">
        <v>93</v>
      </c>
      <c r="W1983"/>
      <c r="X1983">
        <v>94</v>
      </c>
      <c r="Y1983"/>
      <c r="Z1983">
        <v>94</v>
      </c>
      <c r="AA1983"/>
      <c r="AB1983">
        <v>100</v>
      </c>
      <c r="AC1983"/>
      <c r="AD1983">
        <v>24.756</v>
      </c>
      <c r="AF1983">
        <v>55610</v>
      </c>
      <c r="AG1983"/>
      <c r="AH1983">
        <v>7.6534300000000002</v>
      </c>
      <c r="AI1983"/>
      <c r="AJ1983">
        <v>9.0641700000000007</v>
      </c>
      <c r="AK1983"/>
      <c r="AL1983">
        <v>4826.848</v>
      </c>
      <c r="AM1983"/>
      <c r="AN1983">
        <v>2.7</v>
      </c>
      <c r="AO1983">
        <v>80.795119999999997</v>
      </c>
      <c r="AP1983">
        <v>0.1</v>
      </c>
      <c r="AQ1983"/>
      <c r="AR1983">
        <v>55740</v>
      </c>
      <c r="AT1983">
        <v>7.09544</v>
      </c>
      <c r="AU1983"/>
      <c r="AW1983">
        <v>12.735849999999999</v>
      </c>
    </row>
    <row r="1984" spans="1:49" hidden="1" x14ac:dyDescent="0.3">
      <c r="A1984" t="s">
        <v>268</v>
      </c>
      <c r="B1984" t="s">
        <v>269</v>
      </c>
      <c r="C1984" t="s">
        <v>239</v>
      </c>
      <c r="D1984">
        <v>2010</v>
      </c>
      <c r="E1984">
        <v>81.05489</v>
      </c>
      <c r="F1984"/>
      <c r="G1984">
        <v>23.723559999999999</v>
      </c>
      <c r="H1984">
        <v>65.036640000000006</v>
      </c>
      <c r="I1984"/>
      <c r="J1984">
        <v>2.7550000000000001E-3</v>
      </c>
      <c r="K1984"/>
      <c r="L1984">
        <v>1.45E-4</v>
      </c>
      <c r="M1984"/>
      <c r="N1984">
        <v>6.59</v>
      </c>
      <c r="O1984"/>
      <c r="P1984">
        <v>26.4</v>
      </c>
      <c r="Q1984"/>
      <c r="R1984">
        <v>0.7</v>
      </c>
      <c r="S1984">
        <v>8</v>
      </c>
      <c r="V1984">
        <v>93</v>
      </c>
      <c r="W1984"/>
      <c r="X1984">
        <v>93</v>
      </c>
      <c r="Y1984"/>
      <c r="Z1984">
        <v>93</v>
      </c>
      <c r="AA1984"/>
      <c r="AB1984">
        <v>100</v>
      </c>
      <c r="AC1984"/>
      <c r="AD1984">
        <v>24.949000000000002</v>
      </c>
      <c r="AF1984">
        <v>58420</v>
      </c>
      <c r="AG1984"/>
      <c r="AH1984">
        <v>7.5346799999999998</v>
      </c>
      <c r="AI1984"/>
      <c r="AJ1984">
        <v>8.8977699999999995</v>
      </c>
      <c r="AK1984"/>
      <c r="AL1984">
        <v>4885.8779999999997</v>
      </c>
      <c r="AM1984"/>
      <c r="AN1984">
        <v>2.6</v>
      </c>
      <c r="AO1984">
        <v>80.997559999999993</v>
      </c>
      <c r="AP1984">
        <v>0.1</v>
      </c>
      <c r="AQ1984"/>
      <c r="AR1984">
        <v>58580</v>
      </c>
      <c r="AT1984">
        <v>6.7404599999999997</v>
      </c>
      <c r="AU1984"/>
      <c r="AW1984">
        <v>12.788209999999999</v>
      </c>
    </row>
    <row r="1985" spans="1:49" hidden="1" x14ac:dyDescent="0.3">
      <c r="A1985" t="s">
        <v>268</v>
      </c>
      <c r="B1985" t="s">
        <v>269</v>
      </c>
      <c r="C1985" t="s">
        <v>239</v>
      </c>
      <c r="D1985">
        <v>2011</v>
      </c>
      <c r="E1985">
        <v>81.253720000000001</v>
      </c>
      <c r="F1985"/>
      <c r="G1985">
        <v>24.005980000000001</v>
      </c>
      <c r="H1985">
        <v>66.359260000000006</v>
      </c>
      <c r="I1985"/>
      <c r="J1985">
        <v>2.6250000000000002E-3</v>
      </c>
      <c r="K1985"/>
      <c r="L1985">
        <v>1.35E-4</v>
      </c>
      <c r="M1985"/>
      <c r="N1985">
        <v>6.44</v>
      </c>
      <c r="O1985"/>
      <c r="P1985">
        <v>26.4</v>
      </c>
      <c r="Q1985"/>
      <c r="R1985">
        <v>0.7</v>
      </c>
      <c r="S1985">
        <v>8.1999999999999993</v>
      </c>
      <c r="V1985">
        <v>93</v>
      </c>
      <c r="W1985"/>
      <c r="X1985">
        <v>94</v>
      </c>
      <c r="Y1985"/>
      <c r="Z1985">
        <v>94</v>
      </c>
      <c r="AA1985"/>
      <c r="AB1985">
        <v>100</v>
      </c>
      <c r="AC1985"/>
      <c r="AD1985">
        <v>25.440999999999999</v>
      </c>
      <c r="AF1985">
        <v>62560</v>
      </c>
      <c r="AG1985"/>
      <c r="AH1985">
        <v>7.4115200000000003</v>
      </c>
      <c r="AI1985"/>
      <c r="AJ1985">
        <v>8.7790199999999992</v>
      </c>
      <c r="AK1985"/>
      <c r="AL1985">
        <v>4948.33</v>
      </c>
      <c r="AM1985"/>
      <c r="AN1985">
        <v>2.5</v>
      </c>
      <c r="AO1985">
        <v>81.295119999999997</v>
      </c>
      <c r="AP1985">
        <v>0.1</v>
      </c>
      <c r="AQ1985"/>
      <c r="AR1985">
        <v>62730</v>
      </c>
      <c r="AT1985">
        <v>6.4474299999999998</v>
      </c>
      <c r="AU1985"/>
      <c r="AW1985">
        <v>12.85272</v>
      </c>
    </row>
    <row r="1986" spans="1:49" hidden="1" x14ac:dyDescent="0.3">
      <c r="A1986" t="s">
        <v>268</v>
      </c>
      <c r="B1986" t="s">
        <v>269</v>
      </c>
      <c r="C1986" t="s">
        <v>239</v>
      </c>
      <c r="D1986">
        <v>2012</v>
      </c>
      <c r="E1986">
        <v>81.576260000000005</v>
      </c>
      <c r="F1986"/>
      <c r="G1986">
        <v>24.022099999999998</v>
      </c>
      <c r="H1986">
        <v>59.790399999999998</v>
      </c>
      <c r="I1986"/>
      <c r="J1986">
        <v>2.5049999999999998E-3</v>
      </c>
      <c r="K1986"/>
      <c r="L1986">
        <v>1.2999999999999999E-4</v>
      </c>
      <c r="M1986"/>
      <c r="N1986">
        <v>6.21</v>
      </c>
      <c r="O1986"/>
      <c r="P1986">
        <v>26.5</v>
      </c>
      <c r="Q1986"/>
      <c r="R1986">
        <v>0.7</v>
      </c>
      <c r="S1986">
        <v>8.3000000000000007</v>
      </c>
      <c r="V1986">
        <v>94</v>
      </c>
      <c r="W1986"/>
      <c r="X1986">
        <v>95</v>
      </c>
      <c r="Y1986"/>
      <c r="Z1986">
        <v>95</v>
      </c>
      <c r="AA1986"/>
      <c r="AB1986">
        <v>100</v>
      </c>
      <c r="AC1986"/>
      <c r="AD1986">
        <v>25.532</v>
      </c>
      <c r="AF1986">
        <v>66220</v>
      </c>
      <c r="AG1986"/>
      <c r="AH1986">
        <v>7.4291700000000001</v>
      </c>
      <c r="AI1986"/>
      <c r="AJ1986">
        <v>8.7654399999999999</v>
      </c>
      <c r="AK1986"/>
      <c r="AL1986">
        <v>5013.7089999999998</v>
      </c>
      <c r="AM1986"/>
      <c r="AN1986">
        <v>2.4</v>
      </c>
      <c r="AO1986">
        <v>81.451220000000006</v>
      </c>
      <c r="AP1986">
        <v>0.1</v>
      </c>
      <c r="AQ1986"/>
      <c r="AR1986">
        <v>65990</v>
      </c>
      <c r="AT1986">
        <v>7.3642500000000002</v>
      </c>
      <c r="AU1986"/>
    </row>
    <row r="1987" spans="1:49" hidden="1" x14ac:dyDescent="0.3">
      <c r="A1987" t="s">
        <v>268</v>
      </c>
      <c r="B1987" t="s">
        <v>269</v>
      </c>
      <c r="C1987" t="s">
        <v>239</v>
      </c>
      <c r="D1987">
        <v>2013</v>
      </c>
      <c r="E1987">
        <v>81.852559999999997</v>
      </c>
      <c r="F1987"/>
      <c r="G1987">
        <v>24.30452</v>
      </c>
      <c r="H1987">
        <v>60.572980000000001</v>
      </c>
      <c r="I1987"/>
      <c r="J1987">
        <v>2.3800000000000002E-3</v>
      </c>
      <c r="K1987"/>
      <c r="L1987">
        <v>1.2E-4</v>
      </c>
      <c r="M1987"/>
      <c r="N1987">
        <v>6.21</v>
      </c>
      <c r="O1987"/>
      <c r="P1987">
        <v>26.5</v>
      </c>
      <c r="Q1987"/>
      <c r="R1987">
        <v>0.7</v>
      </c>
      <c r="S1987">
        <v>8.5</v>
      </c>
      <c r="V1987">
        <v>93</v>
      </c>
      <c r="W1987"/>
      <c r="X1987">
        <v>94</v>
      </c>
      <c r="Y1987"/>
      <c r="Z1987">
        <v>94</v>
      </c>
      <c r="AA1987"/>
      <c r="AB1987">
        <v>100</v>
      </c>
      <c r="AC1987"/>
      <c r="AD1987">
        <v>25.991</v>
      </c>
      <c r="AF1987">
        <v>66520</v>
      </c>
      <c r="AG1987"/>
      <c r="AH1987">
        <v>7.58141</v>
      </c>
      <c r="AI1987"/>
      <c r="AJ1987">
        <v>8.9169</v>
      </c>
      <c r="AK1987"/>
      <c r="AL1987">
        <v>5079.4549999999999</v>
      </c>
      <c r="AM1987"/>
      <c r="AN1987">
        <v>2.2999999999999998</v>
      </c>
      <c r="AO1987">
        <v>81.751220000000004</v>
      </c>
      <c r="AP1987">
        <v>0.1</v>
      </c>
      <c r="AQ1987"/>
      <c r="AR1987">
        <v>67770</v>
      </c>
      <c r="AT1987">
        <v>7.4747599999999998</v>
      </c>
      <c r="AU1987"/>
    </row>
    <row r="1988" spans="1:49" hidden="1" x14ac:dyDescent="0.3">
      <c r="A1988" t="s">
        <v>268</v>
      </c>
      <c r="B1988" t="s">
        <v>269</v>
      </c>
      <c r="C1988" t="s">
        <v>239</v>
      </c>
      <c r="D1988">
        <v>2014</v>
      </c>
      <c r="E1988">
        <v>82.226330000000004</v>
      </c>
      <c r="F1988"/>
      <c r="G1988">
        <v>24.559519999999999</v>
      </c>
      <c r="H1988">
        <v>56.744840000000003</v>
      </c>
      <c r="I1988"/>
      <c r="J1988">
        <v>2.2499999999999998E-3</v>
      </c>
      <c r="K1988"/>
      <c r="L1988">
        <v>1.15E-4</v>
      </c>
      <c r="M1988"/>
      <c r="N1988">
        <v>6.06</v>
      </c>
      <c r="O1988"/>
      <c r="P1988">
        <v>26.6</v>
      </c>
      <c r="Q1988"/>
      <c r="R1988">
        <v>0.7</v>
      </c>
      <c r="S1988">
        <v>8.6999999999999993</v>
      </c>
      <c r="V1988">
        <v>94</v>
      </c>
      <c r="W1988"/>
      <c r="X1988">
        <v>93</v>
      </c>
      <c r="Y1988"/>
      <c r="Z1988">
        <v>93</v>
      </c>
      <c r="AA1988"/>
      <c r="AB1988">
        <v>100</v>
      </c>
      <c r="AC1988"/>
      <c r="AD1988">
        <v>26.832000000000001</v>
      </c>
      <c r="AF1988"/>
      <c r="AG1988"/>
      <c r="AH1988">
        <v>7.9553799999999999</v>
      </c>
      <c r="AI1988"/>
      <c r="AJ1988">
        <v>9.3275600000000001</v>
      </c>
      <c r="AK1988"/>
      <c r="AL1988">
        <v>5142.2650000000003</v>
      </c>
      <c r="AM1988"/>
      <c r="AN1988">
        <v>2.2999999999999998</v>
      </c>
      <c r="AO1988">
        <v>82.1</v>
      </c>
      <c r="AP1988">
        <v>0.1</v>
      </c>
      <c r="AQ1988"/>
      <c r="AR1988">
        <v>68100</v>
      </c>
      <c r="AT1988">
        <v>7.6807400000000001</v>
      </c>
      <c r="AU1988"/>
      <c r="AW1988">
        <v>12.78349</v>
      </c>
    </row>
    <row r="1989" spans="1:49" hidden="1" x14ac:dyDescent="0.3">
      <c r="A1989" t="s">
        <v>268</v>
      </c>
      <c r="B1989" t="s">
        <v>269</v>
      </c>
      <c r="C1989" t="s">
        <v>239</v>
      </c>
      <c r="D1989">
        <v>2015</v>
      </c>
      <c r="E1989">
        <v>82.328670000000002</v>
      </c>
      <c r="F1989"/>
      <c r="G1989">
        <v>24.51173</v>
      </c>
      <c r="H1989">
        <v>53.66254</v>
      </c>
      <c r="I1989"/>
      <c r="J1989">
        <v>2.1099999999999999E-3</v>
      </c>
      <c r="K1989"/>
      <c r="L1989">
        <v>1.1E-4</v>
      </c>
      <c r="M1989"/>
      <c r="N1989">
        <v>5.97</v>
      </c>
      <c r="O1989"/>
      <c r="P1989">
        <v>26.6</v>
      </c>
      <c r="Q1989"/>
      <c r="R1989">
        <v>0.7</v>
      </c>
      <c r="S1989">
        <v>8.9</v>
      </c>
      <c r="V1989">
        <v>95</v>
      </c>
      <c r="W1989"/>
      <c r="X1989">
        <v>95</v>
      </c>
      <c r="Y1989"/>
      <c r="Z1989">
        <v>95</v>
      </c>
      <c r="AA1989"/>
      <c r="AB1989">
        <v>100</v>
      </c>
      <c r="AC1989"/>
      <c r="AD1989">
        <v>26.474</v>
      </c>
      <c r="AF1989"/>
      <c r="AG1989"/>
      <c r="AH1989">
        <v>8.6445799999999995</v>
      </c>
      <c r="AI1989"/>
      <c r="AJ1989">
        <v>10.108890000000001</v>
      </c>
      <c r="AK1989"/>
      <c r="AL1989">
        <v>5199.8360000000002</v>
      </c>
      <c r="AM1989"/>
      <c r="AN1989">
        <v>2.2000000000000002</v>
      </c>
      <c r="AO1989">
        <v>82.304879999999997</v>
      </c>
      <c r="AP1989">
        <v>0.1</v>
      </c>
      <c r="AQ1989"/>
      <c r="AR1989">
        <v>63030</v>
      </c>
      <c r="AS1989">
        <v>0.2</v>
      </c>
      <c r="AT1989">
        <v>7.5524699999999996</v>
      </c>
      <c r="AU1989"/>
      <c r="AW1989">
        <v>12.84797</v>
      </c>
    </row>
    <row r="1990" spans="1:49" hidden="1" x14ac:dyDescent="0.3">
      <c r="A1990" t="s">
        <v>268</v>
      </c>
      <c r="B1990" t="s">
        <v>269</v>
      </c>
      <c r="C1990" t="s">
        <v>239</v>
      </c>
      <c r="D1990">
        <v>2016</v>
      </c>
      <c r="E1990">
        <v>82.476299999999995</v>
      </c>
      <c r="F1990"/>
      <c r="G1990">
        <v>24.717459999999999</v>
      </c>
      <c r="H1990">
        <v>54.658119999999997</v>
      </c>
      <c r="I1990"/>
      <c r="J1990">
        <v>1.97E-3</v>
      </c>
      <c r="K1990"/>
      <c r="L1990">
        <v>1.05E-4</v>
      </c>
      <c r="M1990"/>
      <c r="N1990">
        <v>6.03</v>
      </c>
      <c r="O1990"/>
      <c r="P1990">
        <v>26.7</v>
      </c>
      <c r="Q1990"/>
      <c r="R1990">
        <v>0.7</v>
      </c>
      <c r="S1990">
        <v>9.1</v>
      </c>
      <c r="V1990">
        <v>96</v>
      </c>
      <c r="W1990"/>
      <c r="X1990">
        <v>96</v>
      </c>
      <c r="Y1990"/>
      <c r="Z1990">
        <v>96</v>
      </c>
      <c r="AA1990"/>
      <c r="AB1990">
        <v>100</v>
      </c>
      <c r="AC1990"/>
      <c r="AD1990">
        <v>26.983000000000001</v>
      </c>
      <c r="AF1990"/>
      <c r="AG1990"/>
      <c r="AH1990">
        <v>8.9814799999999995</v>
      </c>
      <c r="AI1990"/>
      <c r="AJ1990">
        <v>10.519489999999999</v>
      </c>
      <c r="AK1990"/>
      <c r="AL1990">
        <v>5250.9489999999996</v>
      </c>
      <c r="AM1990"/>
      <c r="AN1990">
        <v>2.1</v>
      </c>
      <c r="AO1990">
        <v>82.407319999999999</v>
      </c>
      <c r="AP1990">
        <v>0.1</v>
      </c>
      <c r="AQ1990"/>
      <c r="AR1990">
        <v>60600</v>
      </c>
      <c r="AT1990">
        <v>7.9760999999999997</v>
      </c>
      <c r="AU1990"/>
      <c r="AW1990">
        <v>12.89775</v>
      </c>
    </row>
    <row r="1991" spans="1:49" hidden="1" x14ac:dyDescent="0.3">
      <c r="A1991" t="s">
        <v>270</v>
      </c>
      <c r="B1991" t="s">
        <v>271</v>
      </c>
      <c r="C1991" t="s">
        <v>239</v>
      </c>
      <c r="D1991">
        <v>2000</v>
      </c>
      <c r="E1991">
        <v>73.735799999999998</v>
      </c>
      <c r="F1991"/>
      <c r="G1991">
        <v>19.193079999999998</v>
      </c>
      <c r="H1991">
        <v>152.238</v>
      </c>
      <c r="I1991"/>
      <c r="J1991">
        <v>8.1399999999999997E-3</v>
      </c>
      <c r="K1991"/>
      <c r="L1991">
        <v>3.2000000000000003E-4</v>
      </c>
      <c r="M1991"/>
      <c r="N1991">
        <v>8.4041099999999993</v>
      </c>
      <c r="O1991"/>
      <c r="P1991">
        <v>25.4</v>
      </c>
      <c r="Q1991"/>
      <c r="R1991">
        <v>2.7</v>
      </c>
      <c r="S1991">
        <v>3.6</v>
      </c>
      <c r="T1991" s="3">
        <v>99</v>
      </c>
      <c r="V1991">
        <v>97</v>
      </c>
      <c r="W1991"/>
      <c r="X1991">
        <v>98</v>
      </c>
      <c r="Y1991"/>
      <c r="Z1991">
        <v>98</v>
      </c>
      <c r="AA1991"/>
      <c r="AB1991"/>
      <c r="AC1991"/>
      <c r="AD1991">
        <v>22.053000000000001</v>
      </c>
      <c r="AF1991">
        <v>10540</v>
      </c>
      <c r="AG1991"/>
      <c r="AH1991">
        <v>3.6140400000000001</v>
      </c>
      <c r="AI1991"/>
      <c r="AJ1991">
        <v>5.2981699999999998</v>
      </c>
      <c r="AK1991"/>
      <c r="AL1991">
        <v>38556.692999999999</v>
      </c>
      <c r="AM1991"/>
      <c r="AN1991">
        <v>8.1</v>
      </c>
      <c r="AO1991">
        <v>73.748779999999996</v>
      </c>
      <c r="AP1991"/>
      <c r="AQ1991"/>
      <c r="AR1991">
        <v>10610</v>
      </c>
      <c r="AT1991">
        <v>4.9935999999999998</v>
      </c>
      <c r="AU1991"/>
    </row>
    <row r="1992" spans="1:49" hidden="1" x14ac:dyDescent="0.3">
      <c r="A1992" t="s">
        <v>270</v>
      </c>
      <c r="B1992" t="s">
        <v>271</v>
      </c>
      <c r="C1992" t="s">
        <v>239</v>
      </c>
      <c r="D1992">
        <v>2001</v>
      </c>
      <c r="E1992">
        <v>74.228229999999996</v>
      </c>
      <c r="F1992"/>
      <c r="G1992">
        <v>19.538430000000002</v>
      </c>
      <c r="H1992">
        <v>147.03819999999999</v>
      </c>
      <c r="I1992"/>
      <c r="J1992">
        <v>7.6699999999999997E-3</v>
      </c>
      <c r="K1992"/>
      <c r="L1992">
        <v>2.9999999999999997E-4</v>
      </c>
      <c r="M1992"/>
      <c r="N1992">
        <v>7.73515</v>
      </c>
      <c r="O1992"/>
      <c r="P1992">
        <v>25.5</v>
      </c>
      <c r="Q1992"/>
      <c r="R1992">
        <v>2.6</v>
      </c>
      <c r="S1992">
        <v>3.8</v>
      </c>
      <c r="T1992" s="3">
        <v>95</v>
      </c>
      <c r="V1992">
        <v>97</v>
      </c>
      <c r="W1992"/>
      <c r="X1992">
        <v>98</v>
      </c>
      <c r="Y1992"/>
      <c r="Z1992">
        <v>98</v>
      </c>
      <c r="AA1992"/>
      <c r="AB1992"/>
      <c r="AC1992"/>
      <c r="AD1992">
        <v>22.504000000000001</v>
      </c>
      <c r="AF1992">
        <v>10940</v>
      </c>
      <c r="AG1992"/>
      <c r="AH1992">
        <v>3.9944899999999999</v>
      </c>
      <c r="AI1992"/>
      <c r="AJ1992">
        <v>5.6786399999999997</v>
      </c>
      <c r="AK1992"/>
      <c r="AL1992">
        <v>38529.582000000002</v>
      </c>
      <c r="AM1992"/>
      <c r="AN1992">
        <v>7.6</v>
      </c>
      <c r="AO1992">
        <v>74.2</v>
      </c>
      <c r="AP1992"/>
      <c r="AQ1992"/>
      <c r="AR1992">
        <v>11070</v>
      </c>
      <c r="AT1992">
        <v>5.3297600000000003</v>
      </c>
      <c r="AU1992"/>
    </row>
    <row r="1993" spans="1:49" hidden="1" x14ac:dyDescent="0.3">
      <c r="A1993" t="s">
        <v>270</v>
      </c>
      <c r="B1993" t="s">
        <v>271</v>
      </c>
      <c r="C1993" t="s">
        <v>239</v>
      </c>
      <c r="D1993">
        <v>2002</v>
      </c>
      <c r="E1993">
        <v>74.632379999999998</v>
      </c>
      <c r="F1993"/>
      <c r="G1993">
        <v>19.836179999999999</v>
      </c>
      <c r="H1993">
        <v>142.74600000000001</v>
      </c>
      <c r="I1993"/>
      <c r="J1993">
        <v>7.2550000000000002E-3</v>
      </c>
      <c r="K1993"/>
      <c r="L1993">
        <v>2.7999999999999998E-4</v>
      </c>
      <c r="M1993"/>
      <c r="N1993">
        <v>8.0190699999999993</v>
      </c>
      <c r="O1993"/>
      <c r="P1993">
        <v>25.5</v>
      </c>
      <c r="Q1993"/>
      <c r="R1993">
        <v>2.6</v>
      </c>
      <c r="S1993">
        <v>4</v>
      </c>
      <c r="T1993" s="3">
        <v>98</v>
      </c>
      <c r="V1993">
        <v>98</v>
      </c>
      <c r="W1993"/>
      <c r="X1993">
        <v>98</v>
      </c>
      <c r="Y1993"/>
      <c r="Z1993">
        <v>99</v>
      </c>
      <c r="AA1993"/>
      <c r="AB1993"/>
      <c r="AC1993"/>
      <c r="AD1993">
        <v>22.882000000000001</v>
      </c>
      <c r="AF1993">
        <v>11520</v>
      </c>
      <c r="AG1993"/>
      <c r="AH1993">
        <v>4.2527400000000002</v>
      </c>
      <c r="AI1993"/>
      <c r="AJ1993">
        <v>6.0792000000000002</v>
      </c>
      <c r="AK1993"/>
      <c r="AL1993">
        <v>38488.646999999997</v>
      </c>
      <c r="AM1993"/>
      <c r="AN1993">
        <v>7.3</v>
      </c>
      <c r="AO1993">
        <v>74.497559999999993</v>
      </c>
      <c r="AP1993"/>
      <c r="AQ1993"/>
      <c r="AR1993">
        <v>11740</v>
      </c>
      <c r="AT1993">
        <v>5.3979600000000003</v>
      </c>
      <c r="AU1993"/>
      <c r="AW1993">
        <v>11.69895</v>
      </c>
    </row>
    <row r="1994" spans="1:49" hidden="1" x14ac:dyDescent="0.3">
      <c r="A1994" t="s">
        <v>270</v>
      </c>
      <c r="B1994" t="s">
        <v>271</v>
      </c>
      <c r="C1994" t="s">
        <v>239</v>
      </c>
      <c r="D1994">
        <v>2003</v>
      </c>
      <c r="E1994">
        <v>74.775890000000004</v>
      </c>
      <c r="F1994"/>
      <c r="G1994">
        <v>19.84582</v>
      </c>
      <c r="H1994">
        <v>140.2662</v>
      </c>
      <c r="I1994"/>
      <c r="J1994">
        <v>6.8999999999999999E-3</v>
      </c>
      <c r="K1994"/>
      <c r="L1994">
        <v>2.7500000000000002E-4</v>
      </c>
      <c r="M1994"/>
      <c r="N1994">
        <v>9.0594099999999997</v>
      </c>
      <c r="O1994"/>
      <c r="P1994">
        <v>25.6</v>
      </c>
      <c r="Q1994"/>
      <c r="R1994">
        <v>2.5</v>
      </c>
      <c r="S1994">
        <v>4.2</v>
      </c>
      <c r="T1994" s="3">
        <v>97</v>
      </c>
      <c r="V1994">
        <v>97</v>
      </c>
      <c r="W1994"/>
      <c r="X1994">
        <v>98</v>
      </c>
      <c r="Y1994"/>
      <c r="Z1994">
        <v>99</v>
      </c>
      <c r="AA1994"/>
      <c r="AB1994"/>
      <c r="AC1994"/>
      <c r="AD1994">
        <v>24.187999999999999</v>
      </c>
      <c r="AF1994">
        <v>11870</v>
      </c>
      <c r="AG1994"/>
      <c r="AH1994">
        <v>4.0886399999999998</v>
      </c>
      <c r="AI1994"/>
      <c r="AJ1994">
        <v>5.9623100000000004</v>
      </c>
      <c r="AK1994"/>
      <c r="AL1994">
        <v>38441.824000000001</v>
      </c>
      <c r="AM1994"/>
      <c r="AN1994">
        <v>7</v>
      </c>
      <c r="AO1994">
        <v>74.597560000000001</v>
      </c>
      <c r="AP1994"/>
      <c r="AQ1994"/>
      <c r="AR1994">
        <v>12140</v>
      </c>
      <c r="AT1994">
        <v>5.3321800000000001</v>
      </c>
      <c r="AU1994"/>
    </row>
    <row r="1995" spans="1:49" hidden="1" x14ac:dyDescent="0.3">
      <c r="A1995" t="s">
        <v>270</v>
      </c>
      <c r="B1995" t="s">
        <v>271</v>
      </c>
      <c r="C1995" t="s">
        <v>239</v>
      </c>
      <c r="D1995">
        <v>2004</v>
      </c>
      <c r="E1995">
        <v>74.977819999999994</v>
      </c>
      <c r="F1995"/>
      <c r="G1995">
        <v>20.106069999999999</v>
      </c>
      <c r="H1995">
        <v>142.1798</v>
      </c>
      <c r="I1995"/>
      <c r="J1995">
        <v>6.5950000000000002E-3</v>
      </c>
      <c r="K1995"/>
      <c r="L1995">
        <v>2.7E-4</v>
      </c>
      <c r="M1995"/>
      <c r="N1995">
        <v>9.1936900000000001</v>
      </c>
      <c r="O1995"/>
      <c r="P1995">
        <v>25.7</v>
      </c>
      <c r="Q1995"/>
      <c r="R1995">
        <v>2.5</v>
      </c>
      <c r="S1995">
        <v>4.4000000000000004</v>
      </c>
      <c r="T1995" s="3">
        <v>98</v>
      </c>
      <c r="V1995">
        <v>97</v>
      </c>
      <c r="W1995"/>
      <c r="X1995">
        <v>99</v>
      </c>
      <c r="Y1995"/>
      <c r="Z1995">
        <v>99</v>
      </c>
      <c r="AA1995"/>
      <c r="AB1995"/>
      <c r="AC1995"/>
      <c r="AD1995">
        <v>22.771000000000001</v>
      </c>
      <c r="AF1995">
        <v>12640</v>
      </c>
      <c r="AG1995"/>
      <c r="AH1995">
        <v>3.95912</v>
      </c>
      <c r="AI1995"/>
      <c r="AJ1995">
        <v>5.8686299999999996</v>
      </c>
      <c r="AK1995"/>
      <c r="AL1995">
        <v>38399.557999999997</v>
      </c>
      <c r="AM1995"/>
      <c r="AN1995">
        <v>6.8</v>
      </c>
      <c r="AO1995">
        <v>74.846339999999998</v>
      </c>
      <c r="AP1995"/>
      <c r="AQ1995"/>
      <c r="AR1995">
        <v>12920</v>
      </c>
      <c r="AS1995">
        <v>2.2000000000000002</v>
      </c>
      <c r="AT1995">
        <v>5.3557399999999999</v>
      </c>
      <c r="AU1995"/>
    </row>
    <row r="1996" spans="1:49" hidden="1" x14ac:dyDescent="0.3">
      <c r="A1996" t="s">
        <v>270</v>
      </c>
      <c r="B1996" t="s">
        <v>271</v>
      </c>
      <c r="C1996" t="s">
        <v>239</v>
      </c>
      <c r="D1996">
        <v>2005</v>
      </c>
      <c r="E1996">
        <v>75.045079999999999</v>
      </c>
      <c r="F1996"/>
      <c r="G1996">
        <v>20.197389999999999</v>
      </c>
      <c r="H1996">
        <v>143.5583</v>
      </c>
      <c r="I1996"/>
      <c r="J1996">
        <v>6.3350000000000004E-3</v>
      </c>
      <c r="K1996"/>
      <c r="L1996">
        <v>2.5999999999999998E-4</v>
      </c>
      <c r="M1996"/>
      <c r="N1996">
        <v>9.0742899999999995</v>
      </c>
      <c r="O1996"/>
      <c r="P1996">
        <v>25.7</v>
      </c>
      <c r="Q1996"/>
      <c r="R1996">
        <v>2.4</v>
      </c>
      <c r="S1996">
        <v>4.7</v>
      </c>
      <c r="T1996" s="3">
        <v>98</v>
      </c>
      <c r="V1996">
        <v>98</v>
      </c>
      <c r="W1996"/>
      <c r="X1996">
        <v>99</v>
      </c>
      <c r="Y1996"/>
      <c r="Z1996">
        <v>99</v>
      </c>
      <c r="AA1996"/>
      <c r="AB1996">
        <v>97.059839999999994</v>
      </c>
      <c r="AC1996"/>
      <c r="AD1996">
        <v>21.266999999999999</v>
      </c>
      <c r="AF1996">
        <v>13470</v>
      </c>
      <c r="AG1996"/>
      <c r="AH1996">
        <v>3.97933</v>
      </c>
      <c r="AI1996"/>
      <c r="AJ1996">
        <v>5.8072499999999998</v>
      </c>
      <c r="AK1996"/>
      <c r="AL1996">
        <v>38368.949000000001</v>
      </c>
      <c r="AM1996"/>
      <c r="AN1996">
        <v>6.5</v>
      </c>
      <c r="AO1996">
        <v>74.99512</v>
      </c>
      <c r="AP1996"/>
      <c r="AQ1996"/>
      <c r="AR1996">
        <v>13650</v>
      </c>
      <c r="AS1996">
        <v>1</v>
      </c>
      <c r="AT1996">
        <v>5.4260900000000003</v>
      </c>
      <c r="AU1996"/>
    </row>
    <row r="1997" spans="1:49" hidden="1" x14ac:dyDescent="0.3">
      <c r="A1997" t="s">
        <v>270</v>
      </c>
      <c r="B1997" t="s">
        <v>271</v>
      </c>
      <c r="C1997" t="s">
        <v>239</v>
      </c>
      <c r="D1997">
        <v>2006</v>
      </c>
      <c r="E1997">
        <v>75.283199999999994</v>
      </c>
      <c r="F1997"/>
      <c r="G1997">
        <v>20.477650000000001</v>
      </c>
      <c r="H1997">
        <v>144.886</v>
      </c>
      <c r="I1997"/>
      <c r="J1997">
        <v>6.0850000000000001E-3</v>
      </c>
      <c r="K1997"/>
      <c r="L1997">
        <v>2.5500000000000002E-4</v>
      </c>
      <c r="M1997"/>
      <c r="N1997">
        <v>9.7386900000000001</v>
      </c>
      <c r="O1997"/>
      <c r="P1997">
        <v>25.8</v>
      </c>
      <c r="Q1997"/>
      <c r="R1997">
        <v>2.4</v>
      </c>
      <c r="S1997">
        <v>5</v>
      </c>
      <c r="T1997" s="3">
        <v>98</v>
      </c>
      <c r="V1997">
        <v>99</v>
      </c>
      <c r="W1997"/>
      <c r="X1997">
        <v>99</v>
      </c>
      <c r="Y1997"/>
      <c r="Z1997">
        <v>99</v>
      </c>
      <c r="AA1997"/>
      <c r="AB1997">
        <v>97.054310000000001</v>
      </c>
      <c r="AC1997"/>
      <c r="AD1997">
        <v>21.670999999999999</v>
      </c>
      <c r="AF1997">
        <v>14660</v>
      </c>
      <c r="AG1997"/>
      <c r="AH1997">
        <v>4.0011299999999999</v>
      </c>
      <c r="AI1997"/>
      <c r="AJ1997">
        <v>5.8006700000000002</v>
      </c>
      <c r="AK1997"/>
      <c r="AL1997">
        <v>38354.449999999997</v>
      </c>
      <c r="AM1997"/>
      <c r="AN1997">
        <v>6.3</v>
      </c>
      <c r="AO1997">
        <v>75.143900000000002</v>
      </c>
      <c r="AP1997"/>
      <c r="AQ1997"/>
      <c r="AR1997">
        <v>14820</v>
      </c>
      <c r="AS1997">
        <v>0.7</v>
      </c>
      <c r="AT1997">
        <v>5.20573</v>
      </c>
      <c r="AU1997"/>
    </row>
    <row r="1998" spans="1:49" hidden="1" x14ac:dyDescent="0.3">
      <c r="A1998" t="s">
        <v>270</v>
      </c>
      <c r="B1998" t="s">
        <v>271</v>
      </c>
      <c r="C1998" t="s">
        <v>239</v>
      </c>
      <c r="D1998">
        <v>2007</v>
      </c>
      <c r="E1998">
        <v>75.356859999999998</v>
      </c>
      <c r="F1998"/>
      <c r="G1998">
        <v>20.54054</v>
      </c>
      <c r="H1998">
        <v>144.94720000000001</v>
      </c>
      <c r="I1998"/>
      <c r="J1998">
        <v>5.8399999999999997E-3</v>
      </c>
      <c r="K1998"/>
      <c r="L1998">
        <v>2.5000000000000001E-4</v>
      </c>
      <c r="M1998"/>
      <c r="N1998">
        <v>10.38513</v>
      </c>
      <c r="O1998"/>
      <c r="P1998">
        <v>25.9</v>
      </c>
      <c r="Q1998"/>
      <c r="R1998">
        <v>2.2999999999999998</v>
      </c>
      <c r="S1998">
        <v>5.3</v>
      </c>
      <c r="T1998" s="3">
        <v>98</v>
      </c>
      <c r="V1998">
        <v>98</v>
      </c>
      <c r="W1998"/>
      <c r="X1998">
        <v>99</v>
      </c>
      <c r="Y1998"/>
      <c r="Z1998">
        <v>99</v>
      </c>
      <c r="AA1998"/>
      <c r="AB1998">
        <v>97.048739999999995</v>
      </c>
      <c r="AC1998"/>
      <c r="AD1998">
        <v>21.776</v>
      </c>
      <c r="AF1998">
        <v>16090</v>
      </c>
      <c r="AG1998"/>
      <c r="AH1998">
        <v>4.0926099999999996</v>
      </c>
      <c r="AI1998"/>
      <c r="AJ1998">
        <v>5.8729100000000001</v>
      </c>
      <c r="AK1998"/>
      <c r="AL1998">
        <v>38353.338000000003</v>
      </c>
      <c r="AM1998"/>
      <c r="AN1998">
        <v>6</v>
      </c>
      <c r="AO1998">
        <v>75.243899999999996</v>
      </c>
      <c r="AP1998"/>
      <c r="AQ1998"/>
      <c r="AR1998">
        <v>16220</v>
      </c>
      <c r="AS1998">
        <v>0.5</v>
      </c>
      <c r="AT1998">
        <v>4.8683399999999999</v>
      </c>
      <c r="AU1998"/>
    </row>
    <row r="1999" spans="1:49" hidden="1" x14ac:dyDescent="0.3">
      <c r="A1999" t="s">
        <v>270</v>
      </c>
      <c r="B1999" t="s">
        <v>271</v>
      </c>
      <c r="C1999" t="s">
        <v>239</v>
      </c>
      <c r="D1999">
        <v>2008</v>
      </c>
      <c r="E1999">
        <v>75.597300000000004</v>
      </c>
      <c r="F1999"/>
      <c r="G1999">
        <v>20.67925</v>
      </c>
      <c r="H1999">
        <v>141.76820000000001</v>
      </c>
      <c r="I1999"/>
      <c r="J1999">
        <v>5.5750000000000001E-3</v>
      </c>
      <c r="K1999"/>
      <c r="L1999">
        <v>2.4000000000000001E-4</v>
      </c>
      <c r="M1999"/>
      <c r="N1999">
        <v>10.8018</v>
      </c>
      <c r="O1999"/>
      <c r="P1999">
        <v>26</v>
      </c>
      <c r="Q1999"/>
      <c r="R1999">
        <v>2.2999999999999998</v>
      </c>
      <c r="S1999">
        <v>5.6</v>
      </c>
      <c r="T1999" s="3">
        <v>98</v>
      </c>
      <c r="V1999">
        <v>98</v>
      </c>
      <c r="W1999"/>
      <c r="X1999">
        <v>96</v>
      </c>
      <c r="Y1999"/>
      <c r="Z1999">
        <v>99</v>
      </c>
      <c r="AA1999"/>
      <c r="AB1999">
        <v>97.043109999999999</v>
      </c>
      <c r="AC1999"/>
      <c r="AD1999">
        <v>21.481999999999999</v>
      </c>
      <c r="AF1999">
        <v>17590</v>
      </c>
      <c r="AG1999"/>
      <c r="AH1999">
        <v>4.53817</v>
      </c>
      <c r="AI1999"/>
      <c r="AJ1999">
        <v>6.3734500000000001</v>
      </c>
      <c r="AK1999"/>
      <c r="AL1999">
        <v>38356.786</v>
      </c>
      <c r="AM1999"/>
      <c r="AN1999">
        <v>5.7</v>
      </c>
      <c r="AO1999">
        <v>75.543899999999994</v>
      </c>
      <c r="AP1999"/>
      <c r="AQ1999"/>
      <c r="AR1999">
        <v>17990</v>
      </c>
      <c r="AS1999">
        <v>0.2</v>
      </c>
      <c r="AT1999">
        <v>5.0404400000000003</v>
      </c>
      <c r="AU1999"/>
      <c r="AV1999">
        <v>98.742739999999998</v>
      </c>
      <c r="AW1999">
        <v>12.02899</v>
      </c>
    </row>
    <row r="2000" spans="1:49" hidden="1" x14ac:dyDescent="0.3">
      <c r="A2000" t="s">
        <v>270</v>
      </c>
      <c r="B2000" t="s">
        <v>271</v>
      </c>
      <c r="C2000" t="s">
        <v>239</v>
      </c>
      <c r="D2000">
        <v>2009</v>
      </c>
      <c r="E2000">
        <v>75.761930000000007</v>
      </c>
      <c r="F2000"/>
      <c r="G2000">
        <v>20.67755</v>
      </c>
      <c r="H2000">
        <v>137.17060000000001</v>
      </c>
      <c r="I2000"/>
      <c r="J2000">
        <v>5.3E-3</v>
      </c>
      <c r="K2000"/>
      <c r="L2000">
        <v>2.3000000000000001E-4</v>
      </c>
      <c r="M2000"/>
      <c r="N2000">
        <v>10.16544</v>
      </c>
      <c r="O2000"/>
      <c r="P2000">
        <v>26.1</v>
      </c>
      <c r="Q2000"/>
      <c r="R2000">
        <v>2.2000000000000002</v>
      </c>
      <c r="S2000">
        <v>5.9</v>
      </c>
      <c r="T2000" s="3">
        <v>98</v>
      </c>
      <c r="V2000">
        <v>98</v>
      </c>
      <c r="W2000"/>
      <c r="X2000">
        <v>96</v>
      </c>
      <c r="Y2000"/>
      <c r="Z2000">
        <v>99</v>
      </c>
      <c r="AA2000"/>
      <c r="AB2000">
        <v>97.037540000000007</v>
      </c>
      <c r="AC2000"/>
      <c r="AD2000">
        <v>21.593</v>
      </c>
      <c r="AF2000">
        <v>18250</v>
      </c>
      <c r="AG2000"/>
      <c r="AH2000">
        <v>4.7257400000000001</v>
      </c>
      <c r="AI2000"/>
      <c r="AJ2000">
        <v>6.58683</v>
      </c>
      <c r="AK2000"/>
      <c r="AL2000">
        <v>38351.915999999997</v>
      </c>
      <c r="AM2000"/>
      <c r="AN2000">
        <v>5.4</v>
      </c>
      <c r="AO2000">
        <v>75.695120000000003</v>
      </c>
      <c r="AP2000"/>
      <c r="AQ2000"/>
      <c r="AR2000">
        <v>18670</v>
      </c>
      <c r="AS2000">
        <v>0.2</v>
      </c>
      <c r="AT2000">
        <v>4.9890999999999996</v>
      </c>
      <c r="AU2000"/>
      <c r="AW2000">
        <v>12.191599999999999</v>
      </c>
    </row>
    <row r="2001" spans="1:49" hidden="1" x14ac:dyDescent="0.3">
      <c r="A2001" t="s">
        <v>270</v>
      </c>
      <c r="B2001" t="s">
        <v>271</v>
      </c>
      <c r="C2001" t="s">
        <v>239</v>
      </c>
      <c r="D2001">
        <v>2010</v>
      </c>
      <c r="E2001">
        <v>76.255899999999997</v>
      </c>
      <c r="F2001"/>
      <c r="G2001">
        <v>20.966239999999999</v>
      </c>
      <c r="H2001">
        <v>131.19450000000001</v>
      </c>
      <c r="I2001"/>
      <c r="J2001">
        <v>5.0150000000000004E-3</v>
      </c>
      <c r="K2001"/>
      <c r="L2001">
        <v>2.2499999999999999E-4</v>
      </c>
      <c r="M2001"/>
      <c r="N2001">
        <v>10.070449999999999</v>
      </c>
      <c r="O2001"/>
      <c r="P2001">
        <v>26.1</v>
      </c>
      <c r="Q2001"/>
      <c r="R2001">
        <v>2.2000000000000002</v>
      </c>
      <c r="S2001">
        <v>6.3</v>
      </c>
      <c r="T2001" s="3">
        <v>98</v>
      </c>
      <c r="V2001">
        <v>98</v>
      </c>
      <c r="W2001"/>
      <c r="X2001">
        <v>96</v>
      </c>
      <c r="Y2001"/>
      <c r="Z2001">
        <v>99</v>
      </c>
      <c r="AA2001"/>
      <c r="AB2001">
        <v>97.368870000000001</v>
      </c>
      <c r="AC2001"/>
      <c r="AD2001">
        <v>21.707000000000001</v>
      </c>
      <c r="AF2001">
        <v>19560</v>
      </c>
      <c r="AG2001"/>
      <c r="AH2001">
        <v>4.5800200000000002</v>
      </c>
      <c r="AI2001"/>
      <c r="AJ2001">
        <v>6.4190899999999997</v>
      </c>
      <c r="AK2001"/>
      <c r="AL2001">
        <v>38329.781000000003</v>
      </c>
      <c r="AM2001"/>
      <c r="AN2001">
        <v>5.0999999999999996</v>
      </c>
      <c r="AO2001">
        <v>76.246340000000004</v>
      </c>
      <c r="AP2001"/>
      <c r="AQ2001"/>
      <c r="AR2001">
        <v>20290</v>
      </c>
      <c r="AS2001">
        <v>0.2</v>
      </c>
      <c r="AT2001">
        <v>5.0684300000000002</v>
      </c>
      <c r="AU2001"/>
      <c r="AW2001">
        <v>12.15227</v>
      </c>
    </row>
    <row r="2002" spans="1:49" hidden="1" x14ac:dyDescent="0.3">
      <c r="A2002" t="s">
        <v>270</v>
      </c>
      <c r="B2002" t="s">
        <v>271</v>
      </c>
      <c r="C2002" t="s">
        <v>239</v>
      </c>
      <c r="D2002">
        <v>2011</v>
      </c>
      <c r="E2002">
        <v>76.624430000000004</v>
      </c>
      <c r="F2002"/>
      <c r="G2002">
        <v>21.288360000000001</v>
      </c>
      <c r="H2002">
        <v>128.49700000000001</v>
      </c>
      <c r="I2002"/>
      <c r="J2002">
        <v>4.7600000000000003E-3</v>
      </c>
      <c r="K2002"/>
      <c r="L2002">
        <v>2.1000000000000001E-4</v>
      </c>
      <c r="M2002"/>
      <c r="N2002">
        <v>10.236800000000001</v>
      </c>
      <c r="O2002"/>
      <c r="P2002">
        <v>26.2</v>
      </c>
      <c r="Q2002"/>
      <c r="R2002">
        <v>2.1</v>
      </c>
      <c r="S2002">
        <v>6.7</v>
      </c>
      <c r="T2002" s="3">
        <v>98</v>
      </c>
      <c r="V2002">
        <v>98</v>
      </c>
      <c r="W2002"/>
      <c r="X2002">
        <v>96</v>
      </c>
      <c r="Y2002"/>
      <c r="Z2002">
        <v>99</v>
      </c>
      <c r="AA2002"/>
      <c r="AB2002">
        <v>97.701499999999996</v>
      </c>
      <c r="AC2002"/>
      <c r="AD2002">
        <v>21.997</v>
      </c>
      <c r="AF2002">
        <v>20760</v>
      </c>
      <c r="AG2002"/>
      <c r="AH2002">
        <v>4.4276200000000001</v>
      </c>
      <c r="AI2002"/>
      <c r="AJ2002">
        <v>6.2338199999999997</v>
      </c>
      <c r="AK2002"/>
      <c r="AL2002">
        <v>38286.830999999998</v>
      </c>
      <c r="AM2002"/>
      <c r="AN2002">
        <v>4.9000000000000004</v>
      </c>
      <c r="AO2002">
        <v>76.695120000000003</v>
      </c>
      <c r="AP2002"/>
      <c r="AQ2002"/>
      <c r="AR2002">
        <v>22020</v>
      </c>
      <c r="AS2002">
        <v>0.2</v>
      </c>
      <c r="AT2002">
        <v>4.8201200000000002</v>
      </c>
      <c r="AU2002"/>
      <c r="AW2002">
        <v>12.382630000000001</v>
      </c>
    </row>
    <row r="2003" spans="1:49" hidden="1" x14ac:dyDescent="0.3">
      <c r="A2003" t="s">
        <v>270</v>
      </c>
      <c r="B2003" t="s">
        <v>271</v>
      </c>
      <c r="C2003" t="s">
        <v>239</v>
      </c>
      <c r="D2003">
        <v>2012</v>
      </c>
      <c r="E2003">
        <v>76.721429999999998</v>
      </c>
      <c r="F2003"/>
      <c r="G2003">
        <v>21.263390000000001</v>
      </c>
      <c r="H2003">
        <v>125.9997</v>
      </c>
      <c r="I2003"/>
      <c r="J2003">
        <v>4.555E-3</v>
      </c>
      <c r="K2003"/>
      <c r="L2003">
        <v>2.0000000000000001E-4</v>
      </c>
      <c r="M2003"/>
      <c r="N2003">
        <v>10.20692</v>
      </c>
      <c r="O2003"/>
      <c r="P2003">
        <v>26.3</v>
      </c>
      <c r="Q2003"/>
      <c r="R2003">
        <v>2.1</v>
      </c>
      <c r="S2003">
        <v>7.1</v>
      </c>
      <c r="T2003" s="3">
        <v>97</v>
      </c>
      <c r="V2003">
        <v>98</v>
      </c>
      <c r="W2003"/>
      <c r="X2003">
        <v>95</v>
      </c>
      <c r="Y2003"/>
      <c r="Z2003">
        <v>99</v>
      </c>
      <c r="AA2003"/>
      <c r="AB2003">
        <v>98.034980000000004</v>
      </c>
      <c r="AC2003"/>
      <c r="AD2003">
        <v>22.242000000000001</v>
      </c>
      <c r="AF2003">
        <v>21320</v>
      </c>
      <c r="AG2003"/>
      <c r="AH2003">
        <v>4.33012</v>
      </c>
      <c r="AI2003"/>
      <c r="AJ2003">
        <v>6.2010800000000001</v>
      </c>
      <c r="AK2003"/>
      <c r="AL2003">
        <v>38227.044000000002</v>
      </c>
      <c r="AM2003"/>
      <c r="AN2003">
        <v>4.7</v>
      </c>
      <c r="AO2003">
        <v>76.746340000000004</v>
      </c>
      <c r="AP2003"/>
      <c r="AQ2003"/>
      <c r="AR2003">
        <v>22940</v>
      </c>
      <c r="AS2003">
        <v>0.2</v>
      </c>
      <c r="AT2003">
        <v>4.8118100000000004</v>
      </c>
      <c r="AU2003"/>
      <c r="AW2003">
        <v>12.60952</v>
      </c>
    </row>
    <row r="2004" spans="1:49" hidden="1" x14ac:dyDescent="0.3">
      <c r="A2004" t="s">
        <v>270</v>
      </c>
      <c r="B2004" t="s">
        <v>271</v>
      </c>
      <c r="C2004" t="s">
        <v>239</v>
      </c>
      <c r="D2004">
        <v>2013</v>
      </c>
      <c r="E2004">
        <v>76.999269999999996</v>
      </c>
      <c r="F2004"/>
      <c r="G2004">
        <v>21.373840000000001</v>
      </c>
      <c r="H2004">
        <v>120.8826</v>
      </c>
      <c r="I2004"/>
      <c r="J2004">
        <v>4.4000000000000003E-3</v>
      </c>
      <c r="K2004"/>
      <c r="L2004">
        <v>2.0000000000000001E-4</v>
      </c>
      <c r="M2004"/>
      <c r="N2004">
        <v>10.796060000000001</v>
      </c>
      <c r="O2004"/>
      <c r="P2004">
        <v>26.4</v>
      </c>
      <c r="Q2004"/>
      <c r="R2004">
        <v>2</v>
      </c>
      <c r="S2004">
        <v>7.6</v>
      </c>
      <c r="T2004" s="3">
        <v>96</v>
      </c>
      <c r="V2004">
        <v>98</v>
      </c>
      <c r="W2004"/>
      <c r="X2004">
        <v>95</v>
      </c>
      <c r="Y2004"/>
      <c r="Z2004">
        <v>99</v>
      </c>
      <c r="AA2004"/>
      <c r="AB2004">
        <v>98.369960000000006</v>
      </c>
      <c r="AC2004"/>
      <c r="AD2004">
        <v>22.34</v>
      </c>
      <c r="AE2004">
        <v>0.94460999999999995</v>
      </c>
      <c r="AF2004">
        <v>22300</v>
      </c>
      <c r="AG2004"/>
      <c r="AH2004">
        <v>4.4816599999999998</v>
      </c>
      <c r="AI2004"/>
      <c r="AJ2004">
        <v>6.3754799999999996</v>
      </c>
      <c r="AK2004"/>
      <c r="AL2004">
        <v>38158.040999999997</v>
      </c>
      <c r="AM2004"/>
      <c r="AN2004">
        <v>4.5</v>
      </c>
      <c r="AO2004">
        <v>77</v>
      </c>
      <c r="AP2004"/>
      <c r="AQ2004"/>
      <c r="AR2004">
        <v>23890</v>
      </c>
      <c r="AS2004">
        <v>0.5</v>
      </c>
      <c r="AT2004">
        <v>4.9401099999999998</v>
      </c>
      <c r="AU2004"/>
      <c r="AW2004">
        <v>12.94171</v>
      </c>
    </row>
    <row r="2005" spans="1:49" hidden="1" x14ac:dyDescent="0.3">
      <c r="A2005" t="s">
        <v>270</v>
      </c>
      <c r="B2005" t="s">
        <v>271</v>
      </c>
      <c r="C2005" t="s">
        <v>239</v>
      </c>
      <c r="D2005">
        <v>2014</v>
      </c>
      <c r="E2005">
        <v>77.578289999999996</v>
      </c>
      <c r="F2005"/>
      <c r="G2005">
        <v>21.796990000000001</v>
      </c>
      <c r="H2005">
        <v>114.7206</v>
      </c>
      <c r="I2005"/>
      <c r="J2005">
        <v>4.2649999999999997E-3</v>
      </c>
      <c r="K2005"/>
      <c r="L2005">
        <v>1.9000000000000001E-4</v>
      </c>
      <c r="M2005"/>
      <c r="N2005">
        <v>10.45218</v>
      </c>
      <c r="O2005"/>
      <c r="P2005">
        <v>26.5</v>
      </c>
      <c r="Q2005"/>
      <c r="R2005">
        <v>2</v>
      </c>
      <c r="S2005">
        <v>8.1</v>
      </c>
      <c r="T2005" s="3">
        <v>96</v>
      </c>
      <c r="V2005">
        <v>97</v>
      </c>
      <c r="W2005"/>
      <c r="X2005">
        <v>94</v>
      </c>
      <c r="Y2005"/>
      <c r="Z2005">
        <v>98</v>
      </c>
      <c r="AA2005"/>
      <c r="AB2005">
        <v>98.706379999999996</v>
      </c>
      <c r="AC2005"/>
      <c r="AD2005">
        <v>23.02</v>
      </c>
      <c r="AF2005"/>
      <c r="AG2005"/>
      <c r="AH2005">
        <v>4.4426899999999998</v>
      </c>
      <c r="AI2005"/>
      <c r="AJ2005">
        <v>6.3525400000000003</v>
      </c>
      <c r="AK2005"/>
      <c r="AL2005">
        <v>38091.089</v>
      </c>
      <c r="AM2005"/>
      <c r="AN2005">
        <v>4.3</v>
      </c>
      <c r="AO2005">
        <v>77.602440000000001</v>
      </c>
      <c r="AP2005"/>
      <c r="AQ2005"/>
      <c r="AR2005">
        <v>24660</v>
      </c>
      <c r="AS2005">
        <v>0.5</v>
      </c>
      <c r="AT2005">
        <v>4.9091800000000001</v>
      </c>
      <c r="AU2005"/>
      <c r="AW2005">
        <v>13.00774</v>
      </c>
    </row>
    <row r="2006" spans="1:49" hidden="1" x14ac:dyDescent="0.3">
      <c r="A2006" t="s">
        <v>270</v>
      </c>
      <c r="B2006" t="s">
        <v>271</v>
      </c>
      <c r="C2006" t="s">
        <v>239</v>
      </c>
      <c r="D2006">
        <v>2015</v>
      </c>
      <c r="E2006">
        <v>77.371030000000005</v>
      </c>
      <c r="F2006"/>
      <c r="G2006">
        <v>21.539169999999999</v>
      </c>
      <c r="H2006">
        <v>114.7604</v>
      </c>
      <c r="I2006"/>
      <c r="J2006">
        <v>4.15E-3</v>
      </c>
      <c r="K2006"/>
      <c r="L2006">
        <v>1.9000000000000001E-4</v>
      </c>
      <c r="M2006"/>
      <c r="N2006">
        <v>10.46922</v>
      </c>
      <c r="O2006"/>
      <c r="P2006">
        <v>26.6</v>
      </c>
      <c r="Q2006"/>
      <c r="R2006">
        <v>2</v>
      </c>
      <c r="S2006">
        <v>8.6</v>
      </c>
      <c r="T2006" s="3">
        <v>96</v>
      </c>
      <c r="V2006">
        <v>96</v>
      </c>
      <c r="W2006"/>
      <c r="X2006">
        <v>92</v>
      </c>
      <c r="Y2006"/>
      <c r="Z2006">
        <v>98</v>
      </c>
      <c r="AA2006"/>
      <c r="AB2006">
        <v>99.044269999999997</v>
      </c>
      <c r="AC2006"/>
      <c r="AD2006">
        <v>23.251999999999999</v>
      </c>
      <c r="AF2006"/>
      <c r="AG2006"/>
      <c r="AH2006">
        <v>4.4358300000000002</v>
      </c>
      <c r="AI2006"/>
      <c r="AJ2006">
        <v>6.3979100000000004</v>
      </c>
      <c r="AK2006"/>
      <c r="AL2006">
        <v>38034.078999999998</v>
      </c>
      <c r="AM2006"/>
      <c r="AN2006">
        <v>4.2</v>
      </c>
      <c r="AO2006">
        <v>77.451220000000006</v>
      </c>
      <c r="AP2006"/>
      <c r="AQ2006"/>
      <c r="AR2006">
        <v>25880</v>
      </c>
      <c r="AS2006">
        <v>0.5</v>
      </c>
      <c r="AT2006">
        <v>4.8123100000000001</v>
      </c>
      <c r="AU2006"/>
    </row>
    <row r="2007" spans="1:49" hidden="1" x14ac:dyDescent="0.3">
      <c r="A2007" t="s">
        <v>270</v>
      </c>
      <c r="B2007" t="s">
        <v>271</v>
      </c>
      <c r="C2007" t="s">
        <v>239</v>
      </c>
      <c r="D2007">
        <v>2016</v>
      </c>
      <c r="E2007">
        <v>77.75282</v>
      </c>
      <c r="F2007"/>
      <c r="G2007">
        <v>21.819240000000001</v>
      </c>
      <c r="H2007">
        <v>110.5996</v>
      </c>
      <c r="I2007"/>
      <c r="J2007">
        <v>4.0499999999999998E-3</v>
      </c>
      <c r="K2007"/>
      <c r="L2007">
        <v>1.85E-4</v>
      </c>
      <c r="M2007"/>
      <c r="N2007">
        <v>10.426589999999999</v>
      </c>
      <c r="O2007"/>
      <c r="P2007">
        <v>26.7</v>
      </c>
      <c r="Q2007"/>
      <c r="R2007">
        <v>2</v>
      </c>
      <c r="S2007">
        <v>9.1</v>
      </c>
      <c r="T2007" s="3">
        <v>95</v>
      </c>
      <c r="V2007">
        <v>96</v>
      </c>
      <c r="W2007"/>
      <c r="X2007">
        <v>92</v>
      </c>
      <c r="Y2007"/>
      <c r="Z2007">
        <v>98</v>
      </c>
      <c r="AA2007"/>
      <c r="AB2007">
        <v>99.383849999999995</v>
      </c>
      <c r="AC2007"/>
      <c r="AD2007">
        <v>24.146000000000001</v>
      </c>
      <c r="AF2007"/>
      <c r="AG2007"/>
      <c r="AH2007">
        <v>4.5023099999999996</v>
      </c>
      <c r="AI2007"/>
      <c r="AJ2007">
        <v>6.5430799999999998</v>
      </c>
      <c r="AK2007"/>
      <c r="AL2007">
        <v>37989.22</v>
      </c>
      <c r="AM2007"/>
      <c r="AN2007">
        <v>4</v>
      </c>
      <c r="AO2007">
        <v>77.851219999999998</v>
      </c>
      <c r="AP2007"/>
      <c r="AQ2007"/>
      <c r="AR2007">
        <v>26640</v>
      </c>
      <c r="AT2007">
        <v>4.63931</v>
      </c>
      <c r="AU2007"/>
      <c r="AW2007">
        <v>13.18436</v>
      </c>
    </row>
    <row r="2008" spans="1:49" hidden="1" x14ac:dyDescent="0.3">
      <c r="A2008" t="s">
        <v>272</v>
      </c>
      <c r="B2008" t="s">
        <v>273</v>
      </c>
      <c r="C2008" t="s">
        <v>239</v>
      </c>
      <c r="D2008">
        <v>2000</v>
      </c>
      <c r="E2008">
        <v>76.885869999999997</v>
      </c>
      <c r="F2008"/>
      <c r="G2008">
        <v>21.45401</v>
      </c>
      <c r="H2008">
        <v>109.5857</v>
      </c>
      <c r="I2008"/>
      <c r="J2008">
        <v>5.3350000000000003E-3</v>
      </c>
      <c r="K2008"/>
      <c r="L2008">
        <v>4.0999999999999999E-4</v>
      </c>
      <c r="M2008"/>
      <c r="N2008">
        <v>12.77173</v>
      </c>
      <c r="O2008"/>
      <c r="P2008">
        <v>25.5</v>
      </c>
      <c r="Q2008"/>
      <c r="R2008">
        <v>0.8</v>
      </c>
      <c r="S2008">
        <v>7.2</v>
      </c>
      <c r="T2008" s="3">
        <v>58</v>
      </c>
      <c r="V2008">
        <v>87</v>
      </c>
      <c r="W2008"/>
      <c r="X2008">
        <v>96</v>
      </c>
      <c r="Y2008"/>
      <c r="Z2008">
        <v>96</v>
      </c>
      <c r="AA2008"/>
      <c r="AB2008">
        <v>98.543040000000005</v>
      </c>
      <c r="AC2008"/>
      <c r="AD2008">
        <v>32.026000000000003</v>
      </c>
      <c r="AF2008">
        <v>17340</v>
      </c>
      <c r="AG2008"/>
      <c r="AH2008">
        <v>5.8980800000000002</v>
      </c>
      <c r="AI2008"/>
      <c r="AJ2008">
        <v>8.3748000000000005</v>
      </c>
      <c r="AK2008"/>
      <c r="AL2008">
        <v>10297.111999999999</v>
      </c>
      <c r="AM2008"/>
      <c r="AN2008">
        <v>5.5</v>
      </c>
      <c r="AO2008">
        <v>76.314629999999994</v>
      </c>
      <c r="AP2008">
        <v>0.5</v>
      </c>
      <c r="AQ2008"/>
      <c r="AR2008">
        <v>18530</v>
      </c>
      <c r="AT2008">
        <v>5.1617699999999997</v>
      </c>
      <c r="AU2008"/>
      <c r="AW2008">
        <v>6.7247000000000003</v>
      </c>
    </row>
    <row r="2009" spans="1:49" hidden="1" x14ac:dyDescent="0.3">
      <c r="A2009" t="s">
        <v>272</v>
      </c>
      <c r="B2009" t="s">
        <v>273</v>
      </c>
      <c r="C2009" t="s">
        <v>239</v>
      </c>
      <c r="D2009">
        <v>2001</v>
      </c>
      <c r="E2009">
        <v>77.170680000000004</v>
      </c>
      <c r="F2009"/>
      <c r="G2009">
        <v>21.717659999999999</v>
      </c>
      <c r="H2009">
        <v>109.1468</v>
      </c>
      <c r="I2009"/>
      <c r="J2009">
        <v>4.9899999999999996E-3</v>
      </c>
      <c r="K2009"/>
      <c r="L2009">
        <v>3.7500000000000001E-4</v>
      </c>
      <c r="M2009"/>
      <c r="N2009">
        <v>12.631460000000001</v>
      </c>
      <c r="O2009"/>
      <c r="P2009">
        <v>25.6</v>
      </c>
      <c r="Q2009"/>
      <c r="R2009">
        <v>0.7</v>
      </c>
      <c r="S2009">
        <v>7.5</v>
      </c>
      <c r="T2009" s="3">
        <v>70</v>
      </c>
      <c r="V2009">
        <v>90</v>
      </c>
      <c r="W2009"/>
      <c r="X2009">
        <v>96</v>
      </c>
      <c r="Y2009"/>
      <c r="Z2009">
        <v>97</v>
      </c>
      <c r="AA2009"/>
      <c r="AB2009">
        <v>98.645340000000004</v>
      </c>
      <c r="AC2009"/>
      <c r="AD2009">
        <v>32.618000000000002</v>
      </c>
      <c r="AF2009">
        <v>17940</v>
      </c>
      <c r="AG2009"/>
      <c r="AH2009">
        <v>5.9478999999999997</v>
      </c>
      <c r="AI2009"/>
      <c r="AJ2009">
        <v>8.4039900000000003</v>
      </c>
      <c r="AK2009"/>
      <c r="AL2009">
        <v>10341.454</v>
      </c>
      <c r="AM2009"/>
      <c r="AN2009">
        <v>5.0999999999999996</v>
      </c>
      <c r="AO2009">
        <v>76.814629999999994</v>
      </c>
      <c r="AP2009">
        <v>0.5</v>
      </c>
      <c r="AQ2009"/>
      <c r="AR2009">
        <v>19150</v>
      </c>
      <c r="AT2009">
        <v>5.3350600000000004</v>
      </c>
      <c r="AU2009"/>
      <c r="AW2009">
        <v>6.8144600000000004</v>
      </c>
    </row>
    <row r="2010" spans="1:49" hidden="1" x14ac:dyDescent="0.3">
      <c r="A2010" t="s">
        <v>272</v>
      </c>
      <c r="B2010" t="s">
        <v>273</v>
      </c>
      <c r="C2010" t="s">
        <v>239</v>
      </c>
      <c r="D2010">
        <v>2002</v>
      </c>
      <c r="E2010">
        <v>77.468249999999998</v>
      </c>
      <c r="F2010"/>
      <c r="G2010">
        <v>21.851289999999999</v>
      </c>
      <c r="H2010">
        <v>106.69970000000001</v>
      </c>
      <c r="I2010"/>
      <c r="J2010">
        <v>4.6699999999999997E-3</v>
      </c>
      <c r="K2010"/>
      <c r="L2010">
        <v>3.4499999999999998E-4</v>
      </c>
      <c r="M2010"/>
      <c r="N2010">
        <v>12.50165</v>
      </c>
      <c r="O2010"/>
      <c r="P2010">
        <v>25.6</v>
      </c>
      <c r="Q2010"/>
      <c r="R2010">
        <v>0.7</v>
      </c>
      <c r="S2010">
        <v>7.8</v>
      </c>
      <c r="T2010" s="3">
        <v>82</v>
      </c>
      <c r="V2010">
        <v>93</v>
      </c>
      <c r="W2010"/>
      <c r="X2010">
        <v>96</v>
      </c>
      <c r="Y2010"/>
      <c r="Z2010">
        <v>98</v>
      </c>
      <c r="AA2010"/>
      <c r="AB2010">
        <v>98.747919999999993</v>
      </c>
      <c r="AC2010"/>
      <c r="AD2010">
        <v>32.996000000000002</v>
      </c>
      <c r="AF2010">
        <v>18750</v>
      </c>
      <c r="AG2010"/>
      <c r="AH2010">
        <v>6.2083500000000003</v>
      </c>
      <c r="AI2010"/>
      <c r="AJ2010">
        <v>8.5580499999999997</v>
      </c>
      <c r="AK2010"/>
      <c r="AL2010">
        <v>10385.986999999999</v>
      </c>
      <c r="AM2010"/>
      <c r="AN2010">
        <v>4.7</v>
      </c>
      <c r="AO2010">
        <v>77.065849999999998</v>
      </c>
      <c r="AP2010">
        <v>0.5</v>
      </c>
      <c r="AQ2010"/>
      <c r="AR2010">
        <v>20010</v>
      </c>
      <c r="AT2010">
        <v>5.2558800000000003</v>
      </c>
      <c r="AU2010"/>
      <c r="AW2010">
        <v>6.8985399999999997</v>
      </c>
    </row>
    <row r="2011" spans="1:49" hidden="1" x14ac:dyDescent="0.3">
      <c r="A2011" t="s">
        <v>272</v>
      </c>
      <c r="B2011" t="s">
        <v>273</v>
      </c>
      <c r="C2011" t="s">
        <v>239</v>
      </c>
      <c r="D2011">
        <v>2003</v>
      </c>
      <c r="E2011">
        <v>77.602590000000006</v>
      </c>
      <c r="F2011"/>
      <c r="G2011">
        <v>21.820779999999999</v>
      </c>
      <c r="H2011">
        <v>104.0389</v>
      </c>
      <c r="I2011"/>
      <c r="J2011">
        <v>4.3600000000000002E-3</v>
      </c>
      <c r="K2011"/>
      <c r="L2011">
        <v>3.1500000000000001E-4</v>
      </c>
      <c r="M2011"/>
      <c r="N2011">
        <v>12.21649</v>
      </c>
      <c r="O2011"/>
      <c r="P2011">
        <v>25.7</v>
      </c>
      <c r="Q2011"/>
      <c r="R2011">
        <v>0.7</v>
      </c>
      <c r="S2011">
        <v>8.1999999999999993</v>
      </c>
      <c r="T2011" s="3">
        <v>94</v>
      </c>
      <c r="V2011">
        <v>96</v>
      </c>
      <c r="W2011"/>
      <c r="X2011">
        <v>96</v>
      </c>
      <c r="Y2011"/>
      <c r="Z2011">
        <v>99</v>
      </c>
      <c r="AA2011"/>
      <c r="AB2011">
        <v>98.850790000000003</v>
      </c>
      <c r="AC2011"/>
      <c r="AD2011">
        <v>33.497</v>
      </c>
      <c r="AF2011">
        <v>19250</v>
      </c>
      <c r="AG2011"/>
      <c r="AH2011">
        <v>6.31717</v>
      </c>
      <c r="AI2011"/>
      <c r="AJ2011">
        <v>8.9015199999999997</v>
      </c>
      <c r="AK2011"/>
      <c r="AL2011">
        <v>10429.611999999999</v>
      </c>
      <c r="AM2011"/>
      <c r="AN2011">
        <v>4.3</v>
      </c>
      <c r="AO2011">
        <v>77.21951</v>
      </c>
      <c r="AP2011">
        <v>0.6</v>
      </c>
      <c r="AQ2011"/>
      <c r="AR2011">
        <v>20580</v>
      </c>
      <c r="AS2011">
        <v>1</v>
      </c>
      <c r="AT2011">
        <v>5.27827</v>
      </c>
      <c r="AU2011"/>
      <c r="AW2011">
        <v>7.0763499999999997</v>
      </c>
    </row>
    <row r="2012" spans="1:49" hidden="1" x14ac:dyDescent="0.3">
      <c r="A2012" t="s">
        <v>272</v>
      </c>
      <c r="B2012" t="s">
        <v>273</v>
      </c>
      <c r="C2012" t="s">
        <v>239</v>
      </c>
      <c r="D2012">
        <v>2004</v>
      </c>
      <c r="E2012">
        <v>78.282520000000005</v>
      </c>
      <c r="F2012"/>
      <c r="G2012">
        <v>22.32321</v>
      </c>
      <c r="H2012">
        <v>99.490350000000007</v>
      </c>
      <c r="I2012"/>
      <c r="J2012">
        <v>4.0249999999999999E-3</v>
      </c>
      <c r="K2012"/>
      <c r="L2012">
        <v>2.8499999999999999E-4</v>
      </c>
      <c r="M2012"/>
      <c r="N2012">
        <v>12.26027</v>
      </c>
      <c r="O2012"/>
      <c r="P2012">
        <v>25.7</v>
      </c>
      <c r="Q2012"/>
      <c r="R2012">
        <v>0.7</v>
      </c>
      <c r="S2012">
        <v>8.5</v>
      </c>
      <c r="T2012" s="3">
        <v>94</v>
      </c>
      <c r="V2012">
        <v>95</v>
      </c>
      <c r="W2012"/>
      <c r="X2012">
        <v>95</v>
      </c>
      <c r="Y2012"/>
      <c r="Z2012">
        <v>95</v>
      </c>
      <c r="AA2012"/>
      <c r="AB2012">
        <v>98.953959999999995</v>
      </c>
      <c r="AC2012"/>
      <c r="AD2012">
        <v>34.206000000000003</v>
      </c>
      <c r="AF2012">
        <v>19670</v>
      </c>
      <c r="AG2012"/>
      <c r="AH2012">
        <v>6.5983999999999998</v>
      </c>
      <c r="AI2012"/>
      <c r="AJ2012">
        <v>9.2954799999999995</v>
      </c>
      <c r="AK2012"/>
      <c r="AL2012">
        <v>10470.921</v>
      </c>
      <c r="AM2012"/>
      <c r="AN2012">
        <v>4</v>
      </c>
      <c r="AO2012">
        <v>77.670730000000006</v>
      </c>
      <c r="AP2012">
        <v>0.6</v>
      </c>
      <c r="AQ2012"/>
      <c r="AR2012">
        <v>21150</v>
      </c>
      <c r="AS2012">
        <v>0.5</v>
      </c>
      <c r="AT2012">
        <v>5.0423</v>
      </c>
      <c r="AU2012"/>
      <c r="AW2012">
        <v>7.3076299999999996</v>
      </c>
    </row>
    <row r="2013" spans="1:49" hidden="1" x14ac:dyDescent="0.3">
      <c r="A2013" t="s">
        <v>272</v>
      </c>
      <c r="B2013" t="s">
        <v>273</v>
      </c>
      <c r="C2013" t="s">
        <v>239</v>
      </c>
      <c r="D2013">
        <v>2005</v>
      </c>
      <c r="E2013">
        <v>78.590580000000003</v>
      </c>
      <c r="F2013"/>
      <c r="G2013">
        <v>22.505269999999999</v>
      </c>
      <c r="H2013">
        <v>97.147959999999998</v>
      </c>
      <c r="I2013"/>
      <c r="J2013">
        <v>3.715E-3</v>
      </c>
      <c r="K2013"/>
      <c r="L2013">
        <v>2.5500000000000002E-4</v>
      </c>
      <c r="M2013"/>
      <c r="N2013">
        <v>11.97329</v>
      </c>
      <c r="O2013"/>
      <c r="P2013">
        <v>25.8</v>
      </c>
      <c r="Q2013"/>
      <c r="R2013">
        <v>0.7</v>
      </c>
      <c r="S2013">
        <v>8.8000000000000007</v>
      </c>
      <c r="T2013" s="3">
        <v>94</v>
      </c>
      <c r="V2013">
        <v>93</v>
      </c>
      <c r="W2013"/>
      <c r="X2013">
        <v>93</v>
      </c>
      <c r="Y2013"/>
      <c r="Z2013">
        <v>93</v>
      </c>
      <c r="AA2013"/>
      <c r="AB2013">
        <v>99.057400000000001</v>
      </c>
      <c r="AC2013"/>
      <c r="AD2013">
        <v>34.999000000000002</v>
      </c>
      <c r="AF2013">
        <v>21140</v>
      </c>
      <c r="AG2013"/>
      <c r="AH2013">
        <v>6.7197699999999996</v>
      </c>
      <c r="AI2013"/>
      <c r="AJ2013">
        <v>9.4334100000000003</v>
      </c>
      <c r="AK2013"/>
      <c r="AL2013">
        <v>10508.495000000001</v>
      </c>
      <c r="AM2013"/>
      <c r="AN2013">
        <v>3.7</v>
      </c>
      <c r="AO2013">
        <v>78.070729999999998</v>
      </c>
      <c r="AP2013">
        <v>0.6</v>
      </c>
      <c r="AQ2013"/>
      <c r="AR2013">
        <v>22390</v>
      </c>
      <c r="AS2013">
        <v>0.5</v>
      </c>
      <c r="AT2013">
        <v>5.0707599999999999</v>
      </c>
      <c r="AU2013"/>
      <c r="AW2013">
        <v>7.41059</v>
      </c>
    </row>
    <row r="2014" spans="1:49" hidden="1" x14ac:dyDescent="0.3">
      <c r="A2014" t="s">
        <v>272</v>
      </c>
      <c r="B2014" t="s">
        <v>273</v>
      </c>
      <c r="C2014" t="s">
        <v>239</v>
      </c>
      <c r="D2014">
        <v>2006</v>
      </c>
      <c r="E2014">
        <v>78.920969999999997</v>
      </c>
      <c r="F2014"/>
      <c r="G2014">
        <v>22.709969999999998</v>
      </c>
      <c r="H2014">
        <v>94.663349999999994</v>
      </c>
      <c r="I2014"/>
      <c r="J2014">
        <v>3.4499999999999999E-3</v>
      </c>
      <c r="K2014"/>
      <c r="L2014">
        <v>2.3000000000000001E-4</v>
      </c>
      <c r="M2014"/>
      <c r="N2014">
        <v>11.814590000000001</v>
      </c>
      <c r="O2014"/>
      <c r="P2014">
        <v>25.8</v>
      </c>
      <c r="Q2014"/>
      <c r="R2014">
        <v>0.7</v>
      </c>
      <c r="S2014">
        <v>9</v>
      </c>
      <c r="T2014" s="3">
        <v>97</v>
      </c>
      <c r="V2014">
        <v>97</v>
      </c>
      <c r="W2014"/>
      <c r="X2014">
        <v>97</v>
      </c>
      <c r="Y2014"/>
      <c r="Z2014">
        <v>97</v>
      </c>
      <c r="AA2014"/>
      <c r="AB2014">
        <v>99.161140000000003</v>
      </c>
      <c r="AC2014"/>
      <c r="AD2014">
        <v>35.654000000000003</v>
      </c>
      <c r="AF2014">
        <v>22430</v>
      </c>
      <c r="AG2014"/>
      <c r="AH2014">
        <v>6.3128900000000003</v>
      </c>
      <c r="AI2014"/>
      <c r="AJ2014">
        <v>9.1361699999999999</v>
      </c>
      <c r="AK2014"/>
      <c r="AL2014">
        <v>10542.83</v>
      </c>
      <c r="AM2014"/>
      <c r="AN2014">
        <v>3.5</v>
      </c>
      <c r="AO2014">
        <v>78.419510000000002</v>
      </c>
      <c r="AP2014">
        <v>0.6</v>
      </c>
      <c r="AQ2014"/>
      <c r="AR2014">
        <v>23870</v>
      </c>
      <c r="AT2014">
        <v>4.9080199999999996</v>
      </c>
      <c r="AU2014"/>
      <c r="AW2014">
        <v>7.52888</v>
      </c>
    </row>
    <row r="2015" spans="1:49" hidden="1" x14ac:dyDescent="0.3">
      <c r="A2015" t="s">
        <v>272</v>
      </c>
      <c r="B2015" t="s">
        <v>273</v>
      </c>
      <c r="C2015" t="s">
        <v>239</v>
      </c>
      <c r="D2015">
        <v>2007</v>
      </c>
      <c r="E2015">
        <v>79.328289999999996</v>
      </c>
      <c r="F2015"/>
      <c r="G2015">
        <v>22.99212</v>
      </c>
      <c r="H2015">
        <v>91.522130000000004</v>
      </c>
      <c r="I2015"/>
      <c r="J2015">
        <v>3.2799999999999999E-3</v>
      </c>
      <c r="K2015"/>
      <c r="L2015">
        <v>2.1000000000000001E-4</v>
      </c>
      <c r="M2015"/>
      <c r="N2015">
        <v>11.53787</v>
      </c>
      <c r="O2015"/>
      <c r="P2015">
        <v>25.8</v>
      </c>
      <c r="Q2015"/>
      <c r="R2015">
        <v>0.7</v>
      </c>
      <c r="S2015">
        <v>9.3000000000000007</v>
      </c>
      <c r="T2015" s="3">
        <v>97</v>
      </c>
      <c r="V2015">
        <v>95</v>
      </c>
      <c r="W2015"/>
      <c r="X2015">
        <v>96</v>
      </c>
      <c r="Y2015"/>
      <c r="Z2015">
        <v>97</v>
      </c>
      <c r="AA2015"/>
      <c r="AB2015">
        <v>99.265159999999995</v>
      </c>
      <c r="AC2015"/>
      <c r="AD2015">
        <v>36.482999999999997</v>
      </c>
      <c r="AF2015">
        <v>23550</v>
      </c>
      <c r="AG2015"/>
      <c r="AH2015">
        <v>6.2256999999999998</v>
      </c>
      <c r="AI2015"/>
      <c r="AJ2015">
        <v>9.0658100000000008</v>
      </c>
      <c r="AK2015"/>
      <c r="AL2015">
        <v>10573.143</v>
      </c>
      <c r="AM2015"/>
      <c r="AN2015">
        <v>3.3</v>
      </c>
      <c r="AO2015">
        <v>78.321950000000001</v>
      </c>
      <c r="AP2015">
        <v>0.6</v>
      </c>
      <c r="AQ2015"/>
      <c r="AR2015">
        <v>24890</v>
      </c>
      <c r="AS2015">
        <v>0.2</v>
      </c>
      <c r="AT2015">
        <v>4.9219099999999996</v>
      </c>
      <c r="AU2015"/>
      <c r="AW2015">
        <v>7.5819999999999999</v>
      </c>
    </row>
    <row r="2016" spans="1:49" hidden="1" x14ac:dyDescent="0.3">
      <c r="A2016" t="s">
        <v>272</v>
      </c>
      <c r="B2016" t="s">
        <v>273</v>
      </c>
      <c r="C2016" t="s">
        <v>239</v>
      </c>
      <c r="D2016">
        <v>2008</v>
      </c>
      <c r="E2016">
        <v>79.601560000000006</v>
      </c>
      <c r="F2016"/>
      <c r="G2016">
        <v>23.17061</v>
      </c>
      <c r="H2016">
        <v>89.308269999999993</v>
      </c>
      <c r="I2016"/>
      <c r="J2016">
        <v>3.2049999999999999E-3</v>
      </c>
      <c r="K2016"/>
      <c r="L2016">
        <v>2.0000000000000001E-4</v>
      </c>
      <c r="M2016"/>
      <c r="N2016">
        <v>11.46895</v>
      </c>
      <c r="O2016"/>
      <c r="P2016">
        <v>25.8</v>
      </c>
      <c r="Q2016"/>
      <c r="R2016">
        <v>0.7</v>
      </c>
      <c r="S2016">
        <v>9.5</v>
      </c>
      <c r="T2016" s="3">
        <v>97</v>
      </c>
      <c r="V2016">
        <v>97</v>
      </c>
      <c r="W2016"/>
      <c r="X2016">
        <v>97</v>
      </c>
      <c r="Y2016"/>
      <c r="Z2016">
        <v>97</v>
      </c>
      <c r="AA2016"/>
      <c r="AB2016">
        <v>99.369460000000004</v>
      </c>
      <c r="AC2016"/>
      <c r="AD2016">
        <v>37.405000000000001</v>
      </c>
      <c r="AF2016">
        <v>24190</v>
      </c>
      <c r="AG2016"/>
      <c r="AH2016">
        <v>6.39175</v>
      </c>
      <c r="AI2016"/>
      <c r="AJ2016">
        <v>9.3525100000000005</v>
      </c>
      <c r="AK2016"/>
      <c r="AL2016">
        <v>10595.314</v>
      </c>
      <c r="AM2016"/>
      <c r="AN2016">
        <v>3.2</v>
      </c>
      <c r="AO2016">
        <v>78.524389999999997</v>
      </c>
      <c r="AP2016">
        <v>0.6</v>
      </c>
      <c r="AQ2016"/>
      <c r="AR2016">
        <v>25590</v>
      </c>
      <c r="AS2016">
        <v>0.2</v>
      </c>
      <c r="AT2016">
        <v>4.7021300000000004</v>
      </c>
      <c r="AU2016"/>
      <c r="AW2016">
        <v>7.6895800000000003</v>
      </c>
    </row>
    <row r="2017" spans="1:49" hidden="1" x14ac:dyDescent="0.3">
      <c r="A2017" t="s">
        <v>272</v>
      </c>
      <c r="B2017" t="s">
        <v>273</v>
      </c>
      <c r="C2017" t="s">
        <v>239</v>
      </c>
      <c r="D2017">
        <v>2009</v>
      </c>
      <c r="E2017">
        <v>79.835470000000001</v>
      </c>
      <c r="F2017"/>
      <c r="G2017">
        <v>23.34019</v>
      </c>
      <c r="H2017">
        <v>87.848690000000005</v>
      </c>
      <c r="I2017"/>
      <c r="J2017">
        <v>3.1649999999999998E-3</v>
      </c>
      <c r="K2017"/>
      <c r="L2017">
        <v>1.9000000000000001E-4</v>
      </c>
      <c r="M2017"/>
      <c r="N2017">
        <v>11.50098</v>
      </c>
      <c r="O2017"/>
      <c r="P2017">
        <v>25.8</v>
      </c>
      <c r="Q2017"/>
      <c r="R2017">
        <v>0.6</v>
      </c>
      <c r="S2017">
        <v>9.6999999999999993</v>
      </c>
      <c r="T2017" s="3">
        <v>96</v>
      </c>
      <c r="V2017">
        <v>95</v>
      </c>
      <c r="W2017"/>
      <c r="X2017">
        <v>96</v>
      </c>
      <c r="Y2017"/>
      <c r="Z2017">
        <v>96</v>
      </c>
      <c r="AA2017"/>
      <c r="AB2017">
        <v>99.474040000000002</v>
      </c>
      <c r="AC2017"/>
      <c r="AD2017">
        <v>38.478999999999999</v>
      </c>
      <c r="AF2017">
        <v>24250</v>
      </c>
      <c r="AG2017"/>
      <c r="AH2017">
        <v>6.9029400000000001</v>
      </c>
      <c r="AI2017"/>
      <c r="AJ2017">
        <v>9.8789499999999997</v>
      </c>
      <c r="AK2017"/>
      <c r="AL2017">
        <v>10604.056</v>
      </c>
      <c r="AM2017"/>
      <c r="AN2017">
        <v>3.2</v>
      </c>
      <c r="AO2017">
        <v>78.726830000000007</v>
      </c>
      <c r="AP2017">
        <v>0.6</v>
      </c>
      <c r="AQ2017"/>
      <c r="AR2017">
        <v>25500</v>
      </c>
      <c r="AS2017">
        <v>0.2</v>
      </c>
      <c r="AT2017">
        <v>5.5621400000000003</v>
      </c>
      <c r="AU2017"/>
      <c r="AW2017">
        <v>7.8308200000000001</v>
      </c>
    </row>
    <row r="2018" spans="1:49" hidden="1" x14ac:dyDescent="0.3">
      <c r="A2018" t="s">
        <v>272</v>
      </c>
      <c r="B2018" t="s">
        <v>273</v>
      </c>
      <c r="C2018" t="s">
        <v>239</v>
      </c>
      <c r="D2018">
        <v>2010</v>
      </c>
      <c r="E2018">
        <v>79.979519999999994</v>
      </c>
      <c r="F2018"/>
      <c r="G2018">
        <v>23.411549999999998</v>
      </c>
      <c r="H2018">
        <v>86.037239999999997</v>
      </c>
      <c r="I2018"/>
      <c r="J2018">
        <v>3.13E-3</v>
      </c>
      <c r="K2018"/>
      <c r="L2018">
        <v>1.9000000000000001E-4</v>
      </c>
      <c r="M2018"/>
      <c r="N2018">
        <v>11.257429999999999</v>
      </c>
      <c r="O2018"/>
      <c r="P2018">
        <v>25.8</v>
      </c>
      <c r="Q2018"/>
      <c r="R2018">
        <v>0.6</v>
      </c>
      <c r="S2018">
        <v>9.8000000000000007</v>
      </c>
      <c r="T2018" s="3">
        <v>97</v>
      </c>
      <c r="V2018">
        <v>96</v>
      </c>
      <c r="W2018"/>
      <c r="X2018">
        <v>97</v>
      </c>
      <c r="Y2018"/>
      <c r="Z2018">
        <v>98</v>
      </c>
      <c r="AA2018"/>
      <c r="AB2018">
        <v>99.578900000000004</v>
      </c>
      <c r="AC2018"/>
      <c r="AD2018">
        <v>39.756</v>
      </c>
      <c r="AF2018">
        <v>24980</v>
      </c>
      <c r="AG2018"/>
      <c r="AH2018">
        <v>6.8466100000000001</v>
      </c>
      <c r="AI2018"/>
      <c r="AJ2018">
        <v>9.8194700000000008</v>
      </c>
      <c r="AK2018"/>
      <c r="AL2018">
        <v>10596.058000000001</v>
      </c>
      <c r="AM2018"/>
      <c r="AN2018">
        <v>3.1</v>
      </c>
      <c r="AO2018">
        <v>79.026830000000004</v>
      </c>
      <c r="AP2018">
        <v>0.6</v>
      </c>
      <c r="AQ2018"/>
      <c r="AR2018">
        <v>26390</v>
      </c>
      <c r="AS2018">
        <v>0.2</v>
      </c>
      <c r="AT2018">
        <v>5.4028900000000002</v>
      </c>
      <c r="AU2018"/>
      <c r="AW2018">
        <v>7.9570100000000004</v>
      </c>
    </row>
    <row r="2019" spans="1:49" hidden="1" x14ac:dyDescent="0.3">
      <c r="A2019" t="s">
        <v>272</v>
      </c>
      <c r="B2019" t="s">
        <v>273</v>
      </c>
      <c r="C2019" t="s">
        <v>239</v>
      </c>
      <c r="D2019">
        <v>2011</v>
      </c>
      <c r="E2019">
        <v>80.523899999999998</v>
      </c>
      <c r="F2019"/>
      <c r="G2019">
        <v>23.870989999999999</v>
      </c>
      <c r="H2019">
        <v>83.848789999999994</v>
      </c>
      <c r="I2019"/>
      <c r="J2019">
        <v>3.1050000000000001E-3</v>
      </c>
      <c r="K2019"/>
      <c r="L2019">
        <v>1.8000000000000001E-4</v>
      </c>
      <c r="M2019"/>
      <c r="N2019">
        <v>10.857430000000001</v>
      </c>
      <c r="O2019"/>
      <c r="P2019">
        <v>25.8</v>
      </c>
      <c r="Q2019"/>
      <c r="R2019">
        <v>0.6</v>
      </c>
      <c r="S2019">
        <v>9.9</v>
      </c>
      <c r="T2019" s="3">
        <v>97</v>
      </c>
      <c r="V2019">
        <v>97</v>
      </c>
      <c r="W2019"/>
      <c r="X2019">
        <v>97</v>
      </c>
      <c r="Y2019"/>
      <c r="Z2019">
        <v>97</v>
      </c>
      <c r="AA2019"/>
      <c r="AB2019">
        <v>99.684030000000007</v>
      </c>
      <c r="AC2019"/>
      <c r="AD2019">
        <v>41.177999999999997</v>
      </c>
      <c r="AF2019">
        <v>24890</v>
      </c>
      <c r="AG2019"/>
      <c r="AH2019">
        <v>6.4473599999999998</v>
      </c>
      <c r="AI2019"/>
      <c r="AJ2019">
        <v>9.5311599999999999</v>
      </c>
      <c r="AK2019"/>
      <c r="AL2019">
        <v>10569.38</v>
      </c>
      <c r="AM2019"/>
      <c r="AN2019">
        <v>3</v>
      </c>
      <c r="AO2019">
        <v>80.470730000000003</v>
      </c>
      <c r="AP2019">
        <v>0.6</v>
      </c>
      <c r="AQ2019"/>
      <c r="AR2019">
        <v>26260</v>
      </c>
      <c r="AS2019">
        <v>0.5</v>
      </c>
      <c r="AT2019">
        <v>5.1212900000000001</v>
      </c>
      <c r="AU2019"/>
      <c r="AV2019">
        <v>94.477050000000006</v>
      </c>
      <c r="AW2019">
        <v>8.1643699999999999</v>
      </c>
    </row>
    <row r="2020" spans="1:49" hidden="1" x14ac:dyDescent="0.3">
      <c r="A2020" t="s">
        <v>272</v>
      </c>
      <c r="B2020" t="s">
        <v>273</v>
      </c>
      <c r="C2020" t="s">
        <v>239</v>
      </c>
      <c r="D2020">
        <v>2012</v>
      </c>
      <c r="E2020">
        <v>80.538740000000004</v>
      </c>
      <c r="F2020"/>
      <c r="G2020">
        <v>23.744330000000001</v>
      </c>
      <c r="H2020">
        <v>80.590950000000007</v>
      </c>
      <c r="I2020"/>
      <c r="J2020">
        <v>3.065E-3</v>
      </c>
      <c r="K2020"/>
      <c r="L2020">
        <v>1.75E-4</v>
      </c>
      <c r="M2020"/>
      <c r="N2020">
        <v>9.7568099999999998</v>
      </c>
      <c r="O2020"/>
      <c r="P2020">
        <v>25.8</v>
      </c>
      <c r="Q2020"/>
      <c r="R2020">
        <v>0.6</v>
      </c>
      <c r="S2020">
        <v>10.1</v>
      </c>
      <c r="T2020" s="3">
        <v>98</v>
      </c>
      <c r="V2020">
        <v>97</v>
      </c>
      <c r="W2020"/>
      <c r="X2020">
        <v>98</v>
      </c>
      <c r="Y2020"/>
      <c r="Z2020">
        <v>98</v>
      </c>
      <c r="AA2020"/>
      <c r="AB2020">
        <v>99.789429999999996</v>
      </c>
      <c r="AC2020"/>
      <c r="AD2020">
        <v>42.360999999999997</v>
      </c>
      <c r="AF2020">
        <v>24750</v>
      </c>
      <c r="AG2020"/>
      <c r="AH2020">
        <v>6.1246799999999997</v>
      </c>
      <c r="AI2020"/>
      <c r="AJ2020">
        <v>9.3482500000000002</v>
      </c>
      <c r="AK2020"/>
      <c r="AL2020">
        <v>10526.308000000001</v>
      </c>
      <c r="AM2020"/>
      <c r="AN2020">
        <v>3</v>
      </c>
      <c r="AO2020">
        <v>80.373170000000002</v>
      </c>
      <c r="AP2020">
        <v>0.6</v>
      </c>
      <c r="AQ2020"/>
      <c r="AR2020">
        <v>25810</v>
      </c>
      <c r="AS2020">
        <v>0.7</v>
      </c>
      <c r="AT2020">
        <v>4.9463999999999997</v>
      </c>
      <c r="AU2020"/>
      <c r="AW2020">
        <v>8.3736800000000002</v>
      </c>
    </row>
    <row r="2021" spans="1:49" hidden="1" x14ac:dyDescent="0.3">
      <c r="A2021" t="s">
        <v>272</v>
      </c>
      <c r="B2021" t="s">
        <v>273</v>
      </c>
      <c r="C2021" t="s">
        <v>239</v>
      </c>
      <c r="D2021">
        <v>2013</v>
      </c>
      <c r="E2021">
        <v>80.855490000000003</v>
      </c>
      <c r="F2021"/>
      <c r="G2021">
        <v>23.961790000000001</v>
      </c>
      <c r="H2021">
        <v>78.486360000000005</v>
      </c>
      <c r="I2021"/>
      <c r="J2021">
        <v>2.98E-3</v>
      </c>
      <c r="K2021"/>
      <c r="L2021">
        <v>1.65E-4</v>
      </c>
      <c r="M2021"/>
      <c r="N2021">
        <v>9.5214099999999995</v>
      </c>
      <c r="O2021"/>
      <c r="P2021">
        <v>25.7</v>
      </c>
      <c r="Q2021"/>
      <c r="R2021">
        <v>0.6</v>
      </c>
      <c r="S2021">
        <v>10.199999999999999</v>
      </c>
      <c r="T2021" s="3">
        <v>98</v>
      </c>
      <c r="V2021">
        <v>98</v>
      </c>
      <c r="W2021"/>
      <c r="X2021">
        <v>98</v>
      </c>
      <c r="Y2021"/>
      <c r="Z2021">
        <v>98</v>
      </c>
      <c r="AA2021"/>
      <c r="AB2021">
        <v>99.868250000000003</v>
      </c>
      <c r="AC2021"/>
      <c r="AD2021">
        <v>43.932000000000002</v>
      </c>
      <c r="AF2021">
        <v>25360</v>
      </c>
      <c r="AG2021"/>
      <c r="AH2021">
        <v>6.0780700000000003</v>
      </c>
      <c r="AI2021"/>
      <c r="AJ2021">
        <v>9.0895399999999995</v>
      </c>
      <c r="AK2021"/>
      <c r="AL2021">
        <v>10473.021000000001</v>
      </c>
      <c r="AM2021"/>
      <c r="AN2021">
        <v>3</v>
      </c>
      <c r="AO2021">
        <v>80.721950000000007</v>
      </c>
      <c r="AP2021">
        <v>0.6</v>
      </c>
      <c r="AQ2021"/>
      <c r="AR2021">
        <v>27520</v>
      </c>
      <c r="AS2021">
        <v>0.7</v>
      </c>
      <c r="AT2021">
        <v>5.2778700000000001</v>
      </c>
      <c r="AU2021"/>
      <c r="AW2021">
        <v>8.5283700000000007</v>
      </c>
    </row>
    <row r="2022" spans="1:49" hidden="1" x14ac:dyDescent="0.3">
      <c r="A2022" t="s">
        <v>272</v>
      </c>
      <c r="B2022" t="s">
        <v>273</v>
      </c>
      <c r="C2022" t="s">
        <v>239</v>
      </c>
      <c r="D2022">
        <v>2014</v>
      </c>
      <c r="E2022">
        <v>81.232529999999997</v>
      </c>
      <c r="F2022"/>
      <c r="G2022">
        <v>24.26709</v>
      </c>
      <c r="H2022">
        <v>76.709019999999995</v>
      </c>
      <c r="I2022"/>
      <c r="J2022">
        <v>2.745E-3</v>
      </c>
      <c r="K2022"/>
      <c r="L2022">
        <v>1.4999999999999999E-4</v>
      </c>
      <c r="M2022"/>
      <c r="N2022">
        <v>10.19965</v>
      </c>
      <c r="O2022"/>
      <c r="P2022">
        <v>25.7</v>
      </c>
      <c r="Q2022"/>
      <c r="R2022">
        <v>0.6</v>
      </c>
      <c r="S2022">
        <v>10.3</v>
      </c>
      <c r="T2022" s="3">
        <v>98</v>
      </c>
      <c r="V2022">
        <v>98</v>
      </c>
      <c r="W2022"/>
      <c r="X2022">
        <v>98</v>
      </c>
      <c r="Y2022"/>
      <c r="Z2022">
        <v>98</v>
      </c>
      <c r="AA2022"/>
      <c r="AB2022">
        <v>99.903180000000006</v>
      </c>
      <c r="AC2022"/>
      <c r="AD2022">
        <v>45.567</v>
      </c>
      <c r="AF2022"/>
      <c r="AG2022"/>
      <c r="AH2022">
        <v>5.9568700000000003</v>
      </c>
      <c r="AI2022"/>
      <c r="AJ2022">
        <v>9.0223300000000002</v>
      </c>
      <c r="AK2022"/>
      <c r="AL2022">
        <v>10418.218000000001</v>
      </c>
      <c r="AM2022"/>
      <c r="AN2022">
        <v>3</v>
      </c>
      <c r="AO2022">
        <v>81.121949999999998</v>
      </c>
      <c r="AP2022">
        <v>0.5</v>
      </c>
      <c r="AQ2022"/>
      <c r="AR2022">
        <v>28250</v>
      </c>
      <c r="AS2022">
        <v>0.5</v>
      </c>
      <c r="AT2022">
        <v>5.1232499999999996</v>
      </c>
      <c r="AU2022"/>
      <c r="AW2022">
        <v>8.99254</v>
      </c>
    </row>
    <row r="2023" spans="1:49" hidden="1" x14ac:dyDescent="0.3">
      <c r="A2023" t="s">
        <v>272</v>
      </c>
      <c r="B2023" t="s">
        <v>273</v>
      </c>
      <c r="C2023" t="s">
        <v>239</v>
      </c>
      <c r="D2023">
        <v>2015</v>
      </c>
      <c r="E2023">
        <v>81.309269999999998</v>
      </c>
      <c r="F2023"/>
      <c r="G2023">
        <v>24.324439999999999</v>
      </c>
      <c r="H2023">
        <v>76.518370000000004</v>
      </c>
      <c r="I2023"/>
      <c r="J2023">
        <v>2.4099999999999998E-3</v>
      </c>
      <c r="K2023"/>
      <c r="L2023">
        <v>1.2999999999999999E-4</v>
      </c>
      <c r="M2023"/>
      <c r="N2023">
        <v>10.338710000000001</v>
      </c>
      <c r="O2023"/>
      <c r="P2023">
        <v>25.7</v>
      </c>
      <c r="Q2023"/>
      <c r="R2023">
        <v>0.6</v>
      </c>
      <c r="S2023">
        <v>10.3</v>
      </c>
      <c r="T2023" s="3">
        <v>98</v>
      </c>
      <c r="V2023">
        <v>98</v>
      </c>
      <c r="W2023"/>
      <c r="X2023">
        <v>98</v>
      </c>
      <c r="Y2023"/>
      <c r="Z2023">
        <v>98</v>
      </c>
      <c r="AA2023"/>
      <c r="AB2023">
        <v>99.904690000000002</v>
      </c>
      <c r="AC2023"/>
      <c r="AD2023">
        <v>47.487000000000002</v>
      </c>
      <c r="AF2023"/>
      <c r="AG2023"/>
      <c r="AH2023">
        <v>5.9313000000000002</v>
      </c>
      <c r="AI2023"/>
      <c r="AJ2023">
        <v>8.9718400000000003</v>
      </c>
      <c r="AK2023"/>
      <c r="AL2023">
        <v>10368.351000000001</v>
      </c>
      <c r="AM2023"/>
      <c r="AN2023">
        <v>3</v>
      </c>
      <c r="AO2023">
        <v>81.124390000000005</v>
      </c>
      <c r="AP2023">
        <v>0.5</v>
      </c>
      <c r="AQ2023"/>
      <c r="AR2023">
        <v>28870</v>
      </c>
      <c r="AS2023">
        <v>0.5</v>
      </c>
      <c r="AT2023">
        <v>4.8829399999999996</v>
      </c>
      <c r="AU2023"/>
      <c r="AW2023">
        <v>9.1115300000000001</v>
      </c>
    </row>
    <row r="2024" spans="1:49" hidden="1" x14ac:dyDescent="0.3">
      <c r="A2024" t="s">
        <v>272</v>
      </c>
      <c r="B2024" t="s">
        <v>273</v>
      </c>
      <c r="C2024" t="s">
        <v>239</v>
      </c>
      <c r="D2024">
        <v>2016</v>
      </c>
      <c r="E2024">
        <v>81.526269999999997</v>
      </c>
      <c r="F2024"/>
      <c r="G2024">
        <v>24.484999999999999</v>
      </c>
      <c r="H2024">
        <v>75.563029999999998</v>
      </c>
      <c r="I2024"/>
      <c r="J2024">
        <v>2.0449999999999999E-3</v>
      </c>
      <c r="K2024"/>
      <c r="L2024">
        <v>1.15E-4</v>
      </c>
      <c r="M2024"/>
      <c r="N2024">
        <v>10.366210000000001</v>
      </c>
      <c r="O2024"/>
      <c r="P2024">
        <v>25.6</v>
      </c>
      <c r="Q2024"/>
      <c r="R2024">
        <v>0.6</v>
      </c>
      <c r="S2024">
        <v>10.4</v>
      </c>
      <c r="T2024" s="3">
        <v>98</v>
      </c>
      <c r="V2024">
        <v>98</v>
      </c>
      <c r="W2024"/>
      <c r="X2024">
        <v>98</v>
      </c>
      <c r="Y2024"/>
      <c r="Z2024">
        <v>98</v>
      </c>
      <c r="AA2024"/>
      <c r="AB2024">
        <v>99.906180000000006</v>
      </c>
      <c r="AC2024"/>
      <c r="AD2024">
        <v>49.396999999999998</v>
      </c>
      <c r="AF2024"/>
      <c r="AG2024"/>
      <c r="AH2024">
        <v>5.9878099999999996</v>
      </c>
      <c r="AI2024"/>
      <c r="AJ2024">
        <v>9.0379400000000008</v>
      </c>
      <c r="AK2024"/>
      <c r="AL2024">
        <v>10325.538</v>
      </c>
      <c r="AM2024"/>
      <c r="AN2024">
        <v>3</v>
      </c>
      <c r="AO2024">
        <v>81.124390000000005</v>
      </c>
      <c r="AP2024">
        <v>0.5</v>
      </c>
      <c r="AQ2024"/>
      <c r="AR2024">
        <v>30330</v>
      </c>
      <c r="AT2024"/>
      <c r="AU2024"/>
      <c r="AW2024">
        <v>9.2406799999999993</v>
      </c>
    </row>
    <row r="2025" spans="1:49" hidden="1" x14ac:dyDescent="0.3">
      <c r="A2025" t="s">
        <v>274</v>
      </c>
      <c r="B2025" t="s">
        <v>275</v>
      </c>
      <c r="C2025" t="s">
        <v>239</v>
      </c>
      <c r="D2025">
        <v>2000</v>
      </c>
      <c r="E2025">
        <v>71.088939999999994</v>
      </c>
      <c r="F2025"/>
      <c r="G2025">
        <v>18.237130000000001</v>
      </c>
      <c r="H2025">
        <v>175.01310000000001</v>
      </c>
      <c r="I2025"/>
      <c r="J2025">
        <v>1.9185000000000001E-2</v>
      </c>
      <c r="K2025"/>
      <c r="L2025">
        <v>9.2000000000000003E-4</v>
      </c>
      <c r="M2025"/>
      <c r="N2025">
        <v>9.0022000000000002</v>
      </c>
      <c r="O2025"/>
      <c r="P2025">
        <v>24.8</v>
      </c>
      <c r="Q2025"/>
      <c r="R2025">
        <v>4.0999999999999996</v>
      </c>
      <c r="S2025">
        <v>2.8</v>
      </c>
      <c r="T2025" s="3">
        <v>98</v>
      </c>
      <c r="V2025">
        <v>98</v>
      </c>
      <c r="W2025"/>
      <c r="X2025">
        <v>99</v>
      </c>
      <c r="Y2025"/>
      <c r="Z2025">
        <v>99</v>
      </c>
      <c r="AA2025"/>
      <c r="AB2025">
        <v>100</v>
      </c>
      <c r="AC2025"/>
      <c r="AD2025">
        <v>19.530999999999999</v>
      </c>
      <c r="AF2025">
        <v>5670</v>
      </c>
      <c r="AG2025"/>
      <c r="AH2025">
        <v>3.3358500000000002</v>
      </c>
      <c r="AI2025"/>
      <c r="AJ2025">
        <v>4.2087599999999998</v>
      </c>
      <c r="AK2025"/>
      <c r="AL2025">
        <v>22137.419000000002</v>
      </c>
      <c r="AM2025"/>
      <c r="AN2025">
        <v>18.3</v>
      </c>
      <c r="AO2025">
        <v>71.163409999999999</v>
      </c>
      <c r="AP2025">
        <v>0.1</v>
      </c>
      <c r="AQ2025"/>
      <c r="AR2025">
        <v>5810</v>
      </c>
      <c r="AT2025">
        <v>2.86863</v>
      </c>
      <c r="AU2025"/>
    </row>
    <row r="2026" spans="1:49" hidden="1" x14ac:dyDescent="0.3">
      <c r="A2026" t="s">
        <v>274</v>
      </c>
      <c r="B2026" t="s">
        <v>275</v>
      </c>
      <c r="C2026" t="s">
        <v>239</v>
      </c>
      <c r="D2026">
        <v>2001</v>
      </c>
      <c r="E2026">
        <v>71.147750000000002</v>
      </c>
      <c r="F2026"/>
      <c r="G2026">
        <v>18.28783</v>
      </c>
      <c r="H2026">
        <v>178.6814</v>
      </c>
      <c r="I2026"/>
      <c r="J2026">
        <v>1.8415000000000001E-2</v>
      </c>
      <c r="K2026"/>
      <c r="L2026">
        <v>8.5499999999999997E-4</v>
      </c>
      <c r="M2026"/>
      <c r="N2026">
        <v>12.070830000000001</v>
      </c>
      <c r="O2026"/>
      <c r="P2026">
        <v>24.9</v>
      </c>
      <c r="Q2026"/>
      <c r="R2026">
        <v>4</v>
      </c>
      <c r="S2026">
        <v>2.9</v>
      </c>
      <c r="T2026" s="3">
        <v>98</v>
      </c>
      <c r="V2026">
        <v>98</v>
      </c>
      <c r="W2026"/>
      <c r="X2026">
        <v>99</v>
      </c>
      <c r="Y2026"/>
      <c r="Z2026">
        <v>99</v>
      </c>
      <c r="AA2026"/>
      <c r="AB2026">
        <v>100</v>
      </c>
      <c r="AC2026"/>
      <c r="AD2026">
        <v>19.815999999999999</v>
      </c>
      <c r="AF2026">
        <v>6440</v>
      </c>
      <c r="AG2026"/>
      <c r="AH2026">
        <v>3.4899</v>
      </c>
      <c r="AI2026"/>
      <c r="AJ2026">
        <v>4.3759800000000002</v>
      </c>
      <c r="AK2026"/>
      <c r="AL2026">
        <v>21989.35</v>
      </c>
      <c r="AM2026"/>
      <c r="AN2026">
        <v>17.7</v>
      </c>
      <c r="AO2026">
        <v>71.160979999999995</v>
      </c>
      <c r="AP2026">
        <v>0.1</v>
      </c>
      <c r="AQ2026"/>
      <c r="AR2026">
        <v>6480</v>
      </c>
      <c r="AT2026">
        <v>3.2662900000000001</v>
      </c>
      <c r="AU2026"/>
    </row>
    <row r="2027" spans="1:49" hidden="1" x14ac:dyDescent="0.3">
      <c r="A2027" t="s">
        <v>274</v>
      </c>
      <c r="B2027" t="s">
        <v>275</v>
      </c>
      <c r="C2027" t="s">
        <v>239</v>
      </c>
      <c r="D2027">
        <v>2002</v>
      </c>
      <c r="E2027">
        <v>71.091380000000001</v>
      </c>
      <c r="F2027"/>
      <c r="G2027">
        <v>18.07788</v>
      </c>
      <c r="H2027">
        <v>178.0907</v>
      </c>
      <c r="I2027"/>
      <c r="J2027">
        <v>1.7595E-2</v>
      </c>
      <c r="K2027"/>
      <c r="L2027">
        <v>7.9500000000000003E-4</v>
      </c>
      <c r="M2027"/>
      <c r="N2027">
        <v>13.149940000000001</v>
      </c>
      <c r="O2027"/>
      <c r="P2027">
        <v>25</v>
      </c>
      <c r="Q2027"/>
      <c r="R2027">
        <v>3.9</v>
      </c>
      <c r="S2027">
        <v>3.1</v>
      </c>
      <c r="T2027" s="3">
        <v>99</v>
      </c>
      <c r="V2027">
        <v>98</v>
      </c>
      <c r="W2027"/>
      <c r="X2027">
        <v>98</v>
      </c>
      <c r="Y2027"/>
      <c r="Z2027">
        <v>98</v>
      </c>
      <c r="AA2027"/>
      <c r="AB2027">
        <v>100</v>
      </c>
      <c r="AC2027"/>
      <c r="AD2027">
        <v>20.96</v>
      </c>
      <c r="AF2027">
        <v>6990</v>
      </c>
      <c r="AG2027"/>
      <c r="AH2027">
        <v>3.6797499999999999</v>
      </c>
      <c r="AI2027"/>
      <c r="AJ2027">
        <v>4.5769500000000001</v>
      </c>
      <c r="AK2027"/>
      <c r="AL2027">
        <v>21853.273000000001</v>
      </c>
      <c r="AM2027"/>
      <c r="AN2027">
        <v>17.3</v>
      </c>
      <c r="AO2027">
        <v>71.00976</v>
      </c>
      <c r="AP2027">
        <v>0.1</v>
      </c>
      <c r="AQ2027"/>
      <c r="AR2027">
        <v>7090</v>
      </c>
      <c r="AT2027">
        <v>3.50413</v>
      </c>
      <c r="AU2027"/>
      <c r="AV2027">
        <v>97.29759</v>
      </c>
      <c r="AW2027">
        <v>9.6304999999999996</v>
      </c>
    </row>
    <row r="2028" spans="1:49" hidden="1" x14ac:dyDescent="0.3">
      <c r="A2028" t="s">
        <v>274</v>
      </c>
      <c r="B2028" t="s">
        <v>275</v>
      </c>
      <c r="C2028" t="s">
        <v>239</v>
      </c>
      <c r="D2028">
        <v>2003</v>
      </c>
      <c r="E2028">
        <v>71.500349999999997</v>
      </c>
      <c r="F2028"/>
      <c r="G2028">
        <v>18.292490000000001</v>
      </c>
      <c r="H2028">
        <v>173.73660000000001</v>
      </c>
      <c r="I2028"/>
      <c r="J2028">
        <v>1.6709999999999999E-2</v>
      </c>
      <c r="K2028"/>
      <c r="L2028">
        <v>7.5000000000000002E-4</v>
      </c>
      <c r="M2028"/>
      <c r="N2028">
        <v>11.5525</v>
      </c>
      <c r="O2028"/>
      <c r="P2028">
        <v>25.1</v>
      </c>
      <c r="Q2028"/>
      <c r="R2028">
        <v>3.8</v>
      </c>
      <c r="S2028">
        <v>3.3</v>
      </c>
      <c r="T2028" s="3">
        <v>98</v>
      </c>
      <c r="V2028">
        <v>97</v>
      </c>
      <c r="W2028"/>
      <c r="X2028">
        <v>97</v>
      </c>
      <c r="Y2028"/>
      <c r="Z2028">
        <v>97</v>
      </c>
      <c r="AA2028"/>
      <c r="AB2028">
        <v>100</v>
      </c>
      <c r="AC2028"/>
      <c r="AF2028">
        <v>7650</v>
      </c>
      <c r="AG2028"/>
      <c r="AH2028">
        <v>4.4619400000000002</v>
      </c>
      <c r="AI2028"/>
      <c r="AJ2028">
        <v>5.3713699999999998</v>
      </c>
      <c r="AK2028"/>
      <c r="AL2028">
        <v>21720.406999999999</v>
      </c>
      <c r="AM2028"/>
      <c r="AN2028">
        <v>16.899999999999999</v>
      </c>
      <c r="AO2028">
        <v>71.309759999999997</v>
      </c>
      <c r="AP2028">
        <v>0.1</v>
      </c>
      <c r="AQ2028"/>
      <c r="AR2028">
        <v>7380</v>
      </c>
      <c r="AT2028">
        <v>3.5439699999999998</v>
      </c>
      <c r="AU2028"/>
    </row>
    <row r="2029" spans="1:49" hidden="1" x14ac:dyDescent="0.3">
      <c r="A2029" t="s">
        <v>274</v>
      </c>
      <c r="B2029" t="s">
        <v>275</v>
      </c>
      <c r="C2029" t="s">
        <v>239</v>
      </c>
      <c r="D2029">
        <v>2004</v>
      </c>
      <c r="E2029">
        <v>72.127269999999996</v>
      </c>
      <c r="F2029"/>
      <c r="G2029">
        <v>18.63541</v>
      </c>
      <c r="H2029">
        <v>165.60679999999999</v>
      </c>
      <c r="I2029"/>
      <c r="J2029">
        <v>1.5650000000000001E-2</v>
      </c>
      <c r="K2029"/>
      <c r="L2029">
        <v>7.0500000000000001E-4</v>
      </c>
      <c r="M2029"/>
      <c r="N2029">
        <v>11.774240000000001</v>
      </c>
      <c r="O2029"/>
      <c r="P2029">
        <v>25.3</v>
      </c>
      <c r="Q2029"/>
      <c r="R2029">
        <v>3.7</v>
      </c>
      <c r="S2029">
        <v>3.5</v>
      </c>
      <c r="T2029" s="3">
        <v>99</v>
      </c>
      <c r="V2029">
        <v>97</v>
      </c>
      <c r="W2029"/>
      <c r="X2029">
        <v>97</v>
      </c>
      <c r="Y2029"/>
      <c r="Z2029">
        <v>97</v>
      </c>
      <c r="AA2029"/>
      <c r="AB2029">
        <v>100</v>
      </c>
      <c r="AC2029"/>
      <c r="AD2029">
        <v>22.314</v>
      </c>
      <c r="AF2029">
        <v>8490</v>
      </c>
      <c r="AG2029"/>
      <c r="AH2029">
        <v>4.0427900000000001</v>
      </c>
      <c r="AI2029"/>
      <c r="AJ2029">
        <v>5.4773399999999999</v>
      </c>
      <c r="AK2029"/>
      <c r="AL2029">
        <v>21577.884999999998</v>
      </c>
      <c r="AM2029"/>
      <c r="AN2029">
        <v>16.3</v>
      </c>
      <c r="AO2029">
        <v>71.594279999999998</v>
      </c>
      <c r="AP2029">
        <v>0.1</v>
      </c>
      <c r="AQ2029"/>
      <c r="AR2029">
        <v>8600</v>
      </c>
      <c r="AT2029">
        <v>3.3127300000000002</v>
      </c>
      <c r="AU2029"/>
    </row>
    <row r="2030" spans="1:49" hidden="1" x14ac:dyDescent="0.3">
      <c r="A2030" t="s">
        <v>274</v>
      </c>
      <c r="B2030" t="s">
        <v>275</v>
      </c>
      <c r="C2030" t="s">
        <v>239</v>
      </c>
      <c r="D2030">
        <v>2005</v>
      </c>
      <c r="E2030">
        <v>72.309030000000007</v>
      </c>
      <c r="F2030"/>
      <c r="G2030">
        <v>18.575890000000001</v>
      </c>
      <c r="H2030">
        <v>162.26779999999999</v>
      </c>
      <c r="I2030"/>
      <c r="J2030">
        <v>1.452E-2</v>
      </c>
      <c r="K2030"/>
      <c r="L2030">
        <v>6.6E-4</v>
      </c>
      <c r="M2030"/>
      <c r="N2030">
        <v>9.6310099999999998</v>
      </c>
      <c r="O2030"/>
      <c r="P2030">
        <v>25.4</v>
      </c>
      <c r="Q2030"/>
      <c r="R2030">
        <v>3.5</v>
      </c>
      <c r="S2030">
        <v>3.7</v>
      </c>
      <c r="T2030" s="3">
        <v>98</v>
      </c>
      <c r="V2030">
        <v>97</v>
      </c>
      <c r="W2030"/>
      <c r="X2030">
        <v>97</v>
      </c>
      <c r="Y2030"/>
      <c r="Z2030">
        <v>97</v>
      </c>
      <c r="AA2030"/>
      <c r="AB2030">
        <v>100</v>
      </c>
      <c r="AC2030"/>
      <c r="AD2030">
        <v>22.126000000000001</v>
      </c>
      <c r="AF2030">
        <v>9250</v>
      </c>
      <c r="AG2030"/>
      <c r="AH2030">
        <v>4.4098100000000002</v>
      </c>
      <c r="AI2030"/>
      <c r="AJ2030">
        <v>5.5277799999999999</v>
      </c>
      <c r="AK2030"/>
      <c r="AL2030">
        <v>21417.291000000001</v>
      </c>
      <c r="AM2030"/>
      <c r="AN2030">
        <v>15.2</v>
      </c>
      <c r="AO2030">
        <v>71.878900000000002</v>
      </c>
      <c r="AP2030">
        <v>0.1</v>
      </c>
      <c r="AQ2030"/>
      <c r="AR2030">
        <v>9320</v>
      </c>
      <c r="AT2030">
        <v>3.5003899999999999</v>
      </c>
      <c r="AU2030"/>
    </row>
    <row r="2031" spans="1:49" hidden="1" x14ac:dyDescent="0.3">
      <c r="A2031" t="s">
        <v>274</v>
      </c>
      <c r="B2031" t="s">
        <v>275</v>
      </c>
      <c r="C2031" t="s">
        <v>239</v>
      </c>
      <c r="D2031">
        <v>2006</v>
      </c>
      <c r="E2031">
        <v>72.832750000000004</v>
      </c>
      <c r="F2031"/>
      <c r="G2031">
        <v>18.920169999999999</v>
      </c>
      <c r="H2031">
        <v>157.84270000000001</v>
      </c>
      <c r="I2031"/>
      <c r="J2031">
        <v>1.342E-2</v>
      </c>
      <c r="K2031"/>
      <c r="L2031">
        <v>6.1499999999999999E-4</v>
      </c>
      <c r="M2031"/>
      <c r="N2031">
        <v>9.8901599999999998</v>
      </c>
      <c r="O2031"/>
      <c r="P2031">
        <v>25.5</v>
      </c>
      <c r="Q2031"/>
      <c r="R2031">
        <v>3.4</v>
      </c>
      <c r="S2031">
        <v>4</v>
      </c>
      <c r="T2031" s="3">
        <v>99</v>
      </c>
      <c r="V2031">
        <v>95</v>
      </c>
      <c r="W2031"/>
      <c r="X2031">
        <v>97</v>
      </c>
      <c r="Y2031"/>
      <c r="Z2031">
        <v>97</v>
      </c>
      <c r="AA2031"/>
      <c r="AB2031">
        <v>100</v>
      </c>
      <c r="AC2031"/>
      <c r="AD2031">
        <v>22.103999999999999</v>
      </c>
      <c r="AF2031">
        <v>10980</v>
      </c>
      <c r="AG2031"/>
      <c r="AH2031">
        <v>4.0208599999999999</v>
      </c>
      <c r="AI2031"/>
      <c r="AJ2031">
        <v>5.0710600000000001</v>
      </c>
      <c r="AK2031"/>
      <c r="AL2031">
        <v>21234.305</v>
      </c>
      <c r="AM2031"/>
      <c r="AN2031">
        <v>13.7</v>
      </c>
      <c r="AO2031">
        <v>72.163409999999999</v>
      </c>
      <c r="AP2031">
        <v>0.1</v>
      </c>
      <c r="AQ2031"/>
      <c r="AR2031">
        <v>11160</v>
      </c>
      <c r="AS2031">
        <v>8</v>
      </c>
      <c r="AT2031">
        <v>4.3065100000000003</v>
      </c>
      <c r="AU2031"/>
    </row>
    <row r="2032" spans="1:49" hidden="1" x14ac:dyDescent="0.3">
      <c r="A2032" t="s">
        <v>274</v>
      </c>
      <c r="B2032" t="s">
        <v>275</v>
      </c>
      <c r="C2032" t="s">
        <v>239</v>
      </c>
      <c r="D2032">
        <v>2007</v>
      </c>
      <c r="E2032">
        <v>73.287260000000003</v>
      </c>
      <c r="F2032"/>
      <c r="G2032">
        <v>19.273900000000001</v>
      </c>
      <c r="H2032">
        <v>155.33609999999999</v>
      </c>
      <c r="I2032"/>
      <c r="J2032">
        <v>1.243E-2</v>
      </c>
      <c r="K2032"/>
      <c r="L2032">
        <v>5.7499999999999999E-4</v>
      </c>
      <c r="M2032"/>
      <c r="N2032">
        <v>11.06157</v>
      </c>
      <c r="O2032"/>
      <c r="P2032">
        <v>25.6</v>
      </c>
      <c r="Q2032"/>
      <c r="R2032">
        <v>3.4</v>
      </c>
      <c r="S2032">
        <v>4.3</v>
      </c>
      <c r="T2032" s="3">
        <v>99</v>
      </c>
      <c r="V2032">
        <v>97</v>
      </c>
      <c r="W2032"/>
      <c r="X2032">
        <v>96</v>
      </c>
      <c r="Y2032"/>
      <c r="Z2032">
        <v>96</v>
      </c>
      <c r="AA2032"/>
      <c r="AB2032">
        <v>100</v>
      </c>
      <c r="AC2032"/>
      <c r="AD2032">
        <v>22.914999999999999</v>
      </c>
      <c r="AF2032">
        <v>12720</v>
      </c>
      <c r="AG2032"/>
      <c r="AH2032">
        <v>4.0906599999999997</v>
      </c>
      <c r="AI2032"/>
      <c r="AJ2032">
        <v>5.0222300000000004</v>
      </c>
      <c r="AK2032"/>
      <c r="AL2032">
        <v>21034.188999999998</v>
      </c>
      <c r="AM2032"/>
      <c r="AN2032">
        <v>12.2</v>
      </c>
      <c r="AO2032">
        <v>72.565849999999998</v>
      </c>
      <c r="AP2032">
        <v>0.1</v>
      </c>
      <c r="AQ2032"/>
      <c r="AR2032">
        <v>13240</v>
      </c>
      <c r="AS2032">
        <v>5.7</v>
      </c>
      <c r="AT2032">
        <v>4.14954</v>
      </c>
      <c r="AU2032"/>
      <c r="AW2032">
        <v>10.535629999999999</v>
      </c>
    </row>
    <row r="2033" spans="1:49" hidden="1" x14ac:dyDescent="0.3">
      <c r="A2033" t="s">
        <v>274</v>
      </c>
      <c r="B2033" t="s">
        <v>275</v>
      </c>
      <c r="C2033" t="s">
        <v>239</v>
      </c>
      <c r="D2033">
        <v>2008</v>
      </c>
      <c r="E2033">
        <v>73.353700000000003</v>
      </c>
      <c r="F2033"/>
      <c r="G2033">
        <v>19.430019999999999</v>
      </c>
      <c r="H2033">
        <v>160.12379999999999</v>
      </c>
      <c r="I2033"/>
      <c r="J2033">
        <v>1.1585E-2</v>
      </c>
      <c r="K2033"/>
      <c r="L2033">
        <v>5.3499999999999999E-4</v>
      </c>
      <c r="M2033"/>
      <c r="N2033">
        <v>12.37987</v>
      </c>
      <c r="O2033"/>
      <c r="P2033">
        <v>25.8</v>
      </c>
      <c r="Q2033"/>
      <c r="R2033">
        <v>3.3</v>
      </c>
      <c r="S2033">
        <v>4.5999999999999996</v>
      </c>
      <c r="T2033" s="3">
        <v>97</v>
      </c>
      <c r="V2033">
        <v>96</v>
      </c>
      <c r="W2033"/>
      <c r="X2033">
        <v>95</v>
      </c>
      <c r="Y2033"/>
      <c r="Z2033">
        <v>96</v>
      </c>
      <c r="AA2033"/>
      <c r="AB2033">
        <v>100</v>
      </c>
      <c r="AC2033"/>
      <c r="AD2033">
        <v>24.132999999999999</v>
      </c>
      <c r="AF2033">
        <v>15280</v>
      </c>
      <c r="AG2033"/>
      <c r="AH2033">
        <v>4.0731799999999998</v>
      </c>
      <c r="AI2033"/>
      <c r="AJ2033">
        <v>5.0227399999999998</v>
      </c>
      <c r="AK2033"/>
      <c r="AL2033">
        <v>20829.517</v>
      </c>
      <c r="AM2033"/>
      <c r="AN2033">
        <v>11</v>
      </c>
      <c r="AO2033">
        <v>72.565849999999998</v>
      </c>
      <c r="AP2033">
        <v>0.1</v>
      </c>
      <c r="AQ2033"/>
      <c r="AR2033">
        <v>16360</v>
      </c>
      <c r="AS2033">
        <v>4.5</v>
      </c>
      <c r="AT2033">
        <v>4.0972</v>
      </c>
      <c r="AU2033"/>
      <c r="AW2033">
        <v>10.61683</v>
      </c>
    </row>
    <row r="2034" spans="1:49" hidden="1" x14ac:dyDescent="0.3">
      <c r="A2034" t="s">
        <v>274</v>
      </c>
      <c r="B2034" t="s">
        <v>275</v>
      </c>
      <c r="C2034" t="s">
        <v>239</v>
      </c>
      <c r="D2034">
        <v>2009</v>
      </c>
      <c r="E2034">
        <v>73.377759999999995</v>
      </c>
      <c r="F2034"/>
      <c r="G2034">
        <v>19.343360000000001</v>
      </c>
      <c r="H2034">
        <v>159.9667</v>
      </c>
      <c r="I2034"/>
      <c r="J2034">
        <v>1.0765E-2</v>
      </c>
      <c r="K2034"/>
      <c r="L2034">
        <v>5.0000000000000001E-4</v>
      </c>
      <c r="M2034"/>
      <c r="N2034">
        <v>11.01174</v>
      </c>
      <c r="O2034"/>
      <c r="P2034">
        <v>25.9</v>
      </c>
      <c r="Q2034"/>
      <c r="R2034">
        <v>3.2</v>
      </c>
      <c r="S2034">
        <v>5</v>
      </c>
      <c r="T2034" s="3">
        <v>95</v>
      </c>
      <c r="V2034">
        <v>96</v>
      </c>
      <c r="W2034"/>
      <c r="X2034">
        <v>95</v>
      </c>
      <c r="Y2034"/>
      <c r="Z2034">
        <v>95</v>
      </c>
      <c r="AA2034"/>
      <c r="AB2034">
        <v>100</v>
      </c>
      <c r="AC2034"/>
      <c r="AD2034">
        <v>24.414000000000001</v>
      </c>
      <c r="AF2034">
        <v>15340</v>
      </c>
      <c r="AG2034"/>
      <c r="AH2034">
        <v>4.1520799999999998</v>
      </c>
      <c r="AI2034"/>
      <c r="AJ2034">
        <v>5.27841</v>
      </c>
      <c r="AK2034"/>
      <c r="AL2034">
        <v>20637.991000000002</v>
      </c>
      <c r="AM2034"/>
      <c r="AN2034">
        <v>10.199999999999999</v>
      </c>
      <c r="AO2034">
        <v>73.309759999999997</v>
      </c>
      <c r="AP2034">
        <v>0.1</v>
      </c>
      <c r="AQ2034"/>
      <c r="AR2034">
        <v>16380</v>
      </c>
      <c r="AS2034">
        <v>3.5</v>
      </c>
      <c r="AT2034">
        <v>4.0021300000000002</v>
      </c>
      <c r="AU2034"/>
      <c r="AW2034">
        <v>10.636279999999999</v>
      </c>
    </row>
    <row r="2035" spans="1:49" hidden="1" x14ac:dyDescent="0.3">
      <c r="A2035" t="s">
        <v>274</v>
      </c>
      <c r="B2035" t="s">
        <v>275</v>
      </c>
      <c r="C2035" t="s">
        <v>239</v>
      </c>
      <c r="D2035">
        <v>2010</v>
      </c>
      <c r="E2035">
        <v>73.579880000000003</v>
      </c>
      <c r="F2035"/>
      <c r="G2035">
        <v>19.312100000000001</v>
      </c>
      <c r="H2035">
        <v>154.6943</v>
      </c>
      <c r="I2035"/>
      <c r="J2035">
        <v>1.0005E-2</v>
      </c>
      <c r="K2035"/>
      <c r="L2035">
        <v>4.6999999999999999E-4</v>
      </c>
      <c r="M2035"/>
      <c r="N2035">
        <v>10.008089999999999</v>
      </c>
      <c r="O2035"/>
      <c r="P2035">
        <v>26</v>
      </c>
      <c r="Q2035"/>
      <c r="R2035">
        <v>3.1</v>
      </c>
      <c r="S2035">
        <v>5.4</v>
      </c>
      <c r="T2035" s="3">
        <v>98</v>
      </c>
      <c r="V2035">
        <v>95</v>
      </c>
      <c r="W2035"/>
      <c r="X2035">
        <v>94</v>
      </c>
      <c r="Y2035"/>
      <c r="Z2035">
        <v>94</v>
      </c>
      <c r="AA2035"/>
      <c r="AB2035">
        <v>100</v>
      </c>
      <c r="AC2035"/>
      <c r="AD2035">
        <v>24.803999999999998</v>
      </c>
      <c r="AF2035">
        <v>16000</v>
      </c>
      <c r="AG2035"/>
      <c r="AH2035">
        <v>4.6089700000000002</v>
      </c>
      <c r="AI2035"/>
      <c r="AJ2035">
        <v>5.7690599999999996</v>
      </c>
      <c r="AK2035"/>
      <c r="AL2035">
        <v>20471.864000000001</v>
      </c>
      <c r="AM2035"/>
      <c r="AN2035">
        <v>9.6999999999999993</v>
      </c>
      <c r="AO2035">
        <v>73.458539999999999</v>
      </c>
      <c r="AP2035">
        <v>0.1</v>
      </c>
      <c r="AQ2035"/>
      <c r="AR2035">
        <v>16710</v>
      </c>
      <c r="AS2035">
        <v>4.5</v>
      </c>
      <c r="AT2035">
        <v>3.4953799999999999</v>
      </c>
      <c r="AU2035"/>
      <c r="AW2035">
        <v>10.672330000000001</v>
      </c>
    </row>
    <row r="2036" spans="1:49" hidden="1" x14ac:dyDescent="0.3">
      <c r="A2036" t="s">
        <v>274</v>
      </c>
      <c r="B2036" t="s">
        <v>275</v>
      </c>
      <c r="C2036" t="s">
        <v>239</v>
      </c>
      <c r="D2036">
        <v>2011</v>
      </c>
      <c r="E2036">
        <v>74.413539999999998</v>
      </c>
      <c r="F2036"/>
      <c r="G2036">
        <v>19.692620000000002</v>
      </c>
      <c r="H2036">
        <v>141.2354</v>
      </c>
      <c r="I2036"/>
      <c r="J2036">
        <v>9.3500000000000007E-3</v>
      </c>
      <c r="K2036"/>
      <c r="L2036">
        <v>4.35E-4</v>
      </c>
      <c r="M2036"/>
      <c r="N2036">
        <v>9.5802899999999998</v>
      </c>
      <c r="O2036"/>
      <c r="P2036">
        <v>26.2</v>
      </c>
      <c r="Q2036"/>
      <c r="R2036">
        <v>3</v>
      </c>
      <c r="S2036">
        <v>5.8</v>
      </c>
      <c r="T2036" s="3">
        <v>96</v>
      </c>
      <c r="V2036">
        <v>93</v>
      </c>
      <c r="W2036"/>
      <c r="X2036">
        <v>89</v>
      </c>
      <c r="Y2036"/>
      <c r="Z2036">
        <v>89</v>
      </c>
      <c r="AA2036"/>
      <c r="AB2036">
        <v>100</v>
      </c>
      <c r="AC2036"/>
      <c r="AD2036">
        <v>25.152999999999999</v>
      </c>
      <c r="AF2036">
        <v>16830</v>
      </c>
      <c r="AG2036"/>
      <c r="AH2036">
        <v>3.5231400000000002</v>
      </c>
      <c r="AI2036"/>
      <c r="AJ2036">
        <v>4.69902</v>
      </c>
      <c r="AK2036"/>
      <c r="AL2036">
        <v>20336.718000000001</v>
      </c>
      <c r="AM2036"/>
      <c r="AN2036">
        <v>9.5</v>
      </c>
      <c r="AO2036">
        <v>74.409760000000006</v>
      </c>
      <c r="AP2036">
        <v>0.1</v>
      </c>
      <c r="AQ2036"/>
      <c r="AR2036">
        <v>17610</v>
      </c>
      <c r="AS2036">
        <v>5.7</v>
      </c>
      <c r="AT2036">
        <v>3.0594299999999999</v>
      </c>
      <c r="AU2036"/>
      <c r="AV2036">
        <v>98.604290000000006</v>
      </c>
      <c r="AW2036">
        <v>10.79208</v>
      </c>
    </row>
    <row r="2037" spans="1:49" hidden="1" x14ac:dyDescent="0.3">
      <c r="A2037" t="s">
        <v>274</v>
      </c>
      <c r="B2037" t="s">
        <v>275</v>
      </c>
      <c r="C2037" t="s">
        <v>239</v>
      </c>
      <c r="D2037">
        <v>2012</v>
      </c>
      <c r="E2037">
        <v>74.519750000000002</v>
      </c>
      <c r="F2037"/>
      <c r="G2037">
        <v>19.739699999999999</v>
      </c>
      <c r="H2037">
        <v>140.62739999999999</v>
      </c>
      <c r="I2037"/>
      <c r="J2037">
        <v>8.8299999999999993E-3</v>
      </c>
      <c r="K2037"/>
      <c r="L2037">
        <v>4.15E-4</v>
      </c>
      <c r="M2037"/>
      <c r="N2037">
        <v>9.6557899999999997</v>
      </c>
      <c r="O2037"/>
      <c r="P2037">
        <v>26.3</v>
      </c>
      <c r="Q2037"/>
      <c r="R2037">
        <v>2.9</v>
      </c>
      <c r="S2037">
        <v>6.3</v>
      </c>
      <c r="T2037" s="3">
        <v>96</v>
      </c>
      <c r="V2037">
        <v>94</v>
      </c>
      <c r="W2037"/>
      <c r="X2037">
        <v>92</v>
      </c>
      <c r="Y2037"/>
      <c r="Z2037">
        <v>91</v>
      </c>
      <c r="AA2037"/>
      <c r="AB2037">
        <v>100</v>
      </c>
      <c r="AC2037"/>
      <c r="AD2037">
        <v>25.887</v>
      </c>
      <c r="AF2037">
        <v>17300</v>
      </c>
      <c r="AG2037"/>
      <c r="AH2037">
        <v>3.62649</v>
      </c>
      <c r="AI2037"/>
      <c r="AJ2037">
        <v>4.7180400000000002</v>
      </c>
      <c r="AK2037"/>
      <c r="AL2037">
        <v>20227.469000000001</v>
      </c>
      <c r="AM2037"/>
      <c r="AN2037">
        <v>9.4</v>
      </c>
      <c r="AO2037">
        <v>74.412199999999999</v>
      </c>
      <c r="AP2037">
        <v>0.1</v>
      </c>
      <c r="AQ2037"/>
      <c r="AR2037">
        <v>18600</v>
      </c>
      <c r="AS2037">
        <v>6.7</v>
      </c>
      <c r="AT2037">
        <v>2.9540999999999999</v>
      </c>
      <c r="AU2037"/>
      <c r="AW2037">
        <v>10.88644</v>
      </c>
    </row>
    <row r="2038" spans="1:49" hidden="1" x14ac:dyDescent="0.3">
      <c r="A2038" t="s">
        <v>274</v>
      </c>
      <c r="B2038" t="s">
        <v>275</v>
      </c>
      <c r="C2038" t="s">
        <v>239</v>
      </c>
      <c r="D2038">
        <v>2013</v>
      </c>
      <c r="E2038">
        <v>75.119829999999993</v>
      </c>
      <c r="F2038"/>
      <c r="G2038">
        <v>20.111229999999999</v>
      </c>
      <c r="H2038">
        <v>134.22479999999999</v>
      </c>
      <c r="I2038"/>
      <c r="J2038">
        <v>8.4499999999999992E-3</v>
      </c>
      <c r="K2038"/>
      <c r="L2038">
        <v>4.0000000000000002E-4</v>
      </c>
      <c r="M2038"/>
      <c r="N2038">
        <v>9.6455800000000007</v>
      </c>
      <c r="O2038"/>
      <c r="P2038">
        <v>26.4</v>
      </c>
      <c r="Q2038"/>
      <c r="R2038">
        <v>2.8</v>
      </c>
      <c r="S2038">
        <v>6.7</v>
      </c>
      <c r="T2038" s="3">
        <v>96</v>
      </c>
      <c r="V2038">
        <v>92</v>
      </c>
      <c r="W2038"/>
      <c r="X2038">
        <v>88</v>
      </c>
      <c r="Y2038"/>
      <c r="Z2038">
        <v>92</v>
      </c>
      <c r="AA2038"/>
      <c r="AB2038">
        <v>100</v>
      </c>
      <c r="AC2038"/>
      <c r="AD2038">
        <v>26.24</v>
      </c>
      <c r="AE2038">
        <v>1.67753</v>
      </c>
      <c r="AF2038">
        <v>18060</v>
      </c>
      <c r="AG2038"/>
      <c r="AH2038">
        <v>4.09971</v>
      </c>
      <c r="AI2038"/>
      <c r="AJ2038">
        <v>5.1926199999999998</v>
      </c>
      <c r="AK2038"/>
      <c r="AL2038">
        <v>20132.776000000002</v>
      </c>
      <c r="AM2038"/>
      <c r="AN2038">
        <v>9</v>
      </c>
      <c r="AO2038">
        <v>75.063410000000005</v>
      </c>
      <c r="AP2038">
        <v>0.1</v>
      </c>
      <c r="AQ2038"/>
      <c r="AR2038">
        <v>19370</v>
      </c>
      <c r="AS2038">
        <v>7.2</v>
      </c>
      <c r="AT2038"/>
      <c r="AU2038"/>
      <c r="AW2038">
        <v>10.949820000000001</v>
      </c>
    </row>
    <row r="2039" spans="1:49" hidden="1" x14ac:dyDescent="0.3">
      <c r="A2039" t="s">
        <v>274</v>
      </c>
      <c r="B2039" t="s">
        <v>275</v>
      </c>
      <c r="C2039" t="s">
        <v>239</v>
      </c>
      <c r="D2039">
        <v>2014</v>
      </c>
      <c r="E2039">
        <v>74.923540000000003</v>
      </c>
      <c r="F2039"/>
      <c r="G2039">
        <v>20.0318</v>
      </c>
      <c r="H2039">
        <v>139.61789999999999</v>
      </c>
      <c r="I2039"/>
      <c r="J2039">
        <v>8.1200000000000005E-3</v>
      </c>
      <c r="K2039"/>
      <c r="L2039">
        <v>3.8999999999999999E-4</v>
      </c>
      <c r="M2039"/>
      <c r="N2039">
        <v>9.4845000000000006</v>
      </c>
      <c r="O2039"/>
      <c r="P2039">
        <v>26.6</v>
      </c>
      <c r="Q2039"/>
      <c r="R2039">
        <v>2.7</v>
      </c>
      <c r="S2039">
        <v>7.1</v>
      </c>
      <c r="T2039" s="3">
        <v>94</v>
      </c>
      <c r="V2039">
        <v>89</v>
      </c>
      <c r="W2039"/>
      <c r="X2039">
        <v>94</v>
      </c>
      <c r="Y2039"/>
      <c r="Z2039">
        <v>94</v>
      </c>
      <c r="AA2039"/>
      <c r="AB2039">
        <v>100</v>
      </c>
      <c r="AC2039"/>
      <c r="AF2039"/>
      <c r="AG2039"/>
      <c r="AH2039">
        <v>3.9678200000000001</v>
      </c>
      <c r="AI2039"/>
      <c r="AJ2039">
        <v>5.0300500000000001</v>
      </c>
      <c r="AK2039"/>
      <c r="AL2039">
        <v>20035.93</v>
      </c>
      <c r="AM2039"/>
      <c r="AN2039">
        <v>8.4</v>
      </c>
      <c r="AO2039">
        <v>74.909760000000006</v>
      </c>
      <c r="AP2039">
        <v>0.1</v>
      </c>
      <c r="AQ2039"/>
      <c r="AR2039">
        <v>20360</v>
      </c>
      <c r="AS2039">
        <v>7.5</v>
      </c>
      <c r="AT2039">
        <v>3.12642</v>
      </c>
      <c r="AU2039"/>
      <c r="AW2039">
        <v>10.9496</v>
      </c>
    </row>
    <row r="2040" spans="1:49" hidden="1" x14ac:dyDescent="0.3">
      <c r="A2040" t="s">
        <v>274</v>
      </c>
      <c r="B2040" t="s">
        <v>275</v>
      </c>
      <c r="C2040" t="s">
        <v>239</v>
      </c>
      <c r="D2040">
        <v>2015</v>
      </c>
      <c r="E2040">
        <v>74.927989999999994</v>
      </c>
      <c r="F2040"/>
      <c r="G2040">
        <v>19.88409</v>
      </c>
      <c r="H2040">
        <v>135.929</v>
      </c>
      <c r="I2040"/>
      <c r="J2040">
        <v>7.8399999999999997E-3</v>
      </c>
      <c r="K2040"/>
      <c r="L2040">
        <v>3.8000000000000002E-4</v>
      </c>
      <c r="M2040"/>
      <c r="N2040">
        <v>9.4522200000000005</v>
      </c>
      <c r="O2040"/>
      <c r="P2040">
        <v>26.7</v>
      </c>
      <c r="Q2040"/>
      <c r="R2040">
        <v>2.7</v>
      </c>
      <c r="S2040">
        <v>7.6</v>
      </c>
      <c r="T2040" s="3">
        <v>90</v>
      </c>
      <c r="V2040">
        <v>86</v>
      </c>
      <c r="W2040"/>
      <c r="X2040">
        <v>89</v>
      </c>
      <c r="Y2040"/>
      <c r="Z2040">
        <v>89</v>
      </c>
      <c r="AA2040"/>
      <c r="AB2040">
        <v>100</v>
      </c>
      <c r="AC2040"/>
      <c r="AF2040"/>
      <c r="AG2040"/>
      <c r="AH2040">
        <v>3.8524400000000001</v>
      </c>
      <c r="AI2040"/>
      <c r="AJ2040">
        <v>4.9426899999999998</v>
      </c>
      <c r="AK2040"/>
      <c r="AL2040">
        <v>19925.174999999999</v>
      </c>
      <c r="AM2040"/>
      <c r="AN2040">
        <v>7.8</v>
      </c>
      <c r="AO2040">
        <v>75.012200000000007</v>
      </c>
      <c r="AP2040">
        <v>0.1</v>
      </c>
      <c r="AQ2040"/>
      <c r="AR2040">
        <v>21130</v>
      </c>
      <c r="AS2040">
        <v>5.7</v>
      </c>
      <c r="AT2040">
        <v>3.10676</v>
      </c>
      <c r="AU2040"/>
      <c r="AW2040">
        <v>10.90831</v>
      </c>
    </row>
    <row r="2041" spans="1:49" hidden="1" x14ac:dyDescent="0.3">
      <c r="A2041" t="s">
        <v>274</v>
      </c>
      <c r="B2041" t="s">
        <v>275</v>
      </c>
      <c r="C2041" t="s">
        <v>239</v>
      </c>
      <c r="D2041">
        <v>2016</v>
      </c>
      <c r="E2041">
        <v>75.236270000000005</v>
      </c>
      <c r="F2041"/>
      <c r="G2041">
        <v>20.146249999999998</v>
      </c>
      <c r="H2041">
        <v>134.82210000000001</v>
      </c>
      <c r="I2041"/>
      <c r="J2041">
        <v>7.6049999999999998E-3</v>
      </c>
      <c r="K2041"/>
      <c r="L2041">
        <v>3.6499999999999998E-4</v>
      </c>
      <c r="M2041"/>
      <c r="N2041">
        <v>9.5704999999999991</v>
      </c>
      <c r="O2041"/>
      <c r="P2041">
        <v>26.9</v>
      </c>
      <c r="Q2041"/>
      <c r="R2041">
        <v>2.6</v>
      </c>
      <c r="S2041">
        <v>8.1</v>
      </c>
      <c r="T2041" s="3">
        <v>90</v>
      </c>
      <c r="V2041">
        <v>86</v>
      </c>
      <c r="W2041"/>
      <c r="X2041">
        <v>89</v>
      </c>
      <c r="Y2041"/>
      <c r="Z2041">
        <v>89</v>
      </c>
      <c r="AA2041"/>
      <c r="AB2041">
        <v>100</v>
      </c>
      <c r="AC2041"/>
      <c r="AD2041">
        <v>22.565000000000001</v>
      </c>
      <c r="AF2041"/>
      <c r="AG2041"/>
      <c r="AH2041">
        <v>3.90428</v>
      </c>
      <c r="AI2041"/>
      <c r="AJ2041">
        <v>4.99376</v>
      </c>
      <c r="AK2041"/>
      <c r="AL2041">
        <v>19796.285</v>
      </c>
      <c r="AM2041"/>
      <c r="AN2041">
        <v>7.1</v>
      </c>
      <c r="AO2041">
        <v>75.309759999999997</v>
      </c>
      <c r="AP2041">
        <v>0.1</v>
      </c>
      <c r="AQ2041"/>
      <c r="AR2041">
        <v>23240</v>
      </c>
      <c r="AT2041">
        <v>2.97411</v>
      </c>
      <c r="AU2041"/>
      <c r="AW2041">
        <v>11.003920000000001</v>
      </c>
    </row>
    <row r="2042" spans="1:49" hidden="1" x14ac:dyDescent="0.3">
      <c r="A2042" t="s">
        <v>276</v>
      </c>
      <c r="B2042" t="s">
        <v>277</v>
      </c>
      <c r="C2042" t="s">
        <v>239</v>
      </c>
      <c r="D2042">
        <v>2000</v>
      </c>
      <c r="E2042">
        <v>65.024019999999993</v>
      </c>
      <c r="F2042"/>
      <c r="G2042">
        <v>16.397649999999999</v>
      </c>
      <c r="H2042">
        <v>310.7482</v>
      </c>
      <c r="I2042"/>
      <c r="J2042">
        <v>1.9619999999999999E-2</v>
      </c>
      <c r="K2042"/>
      <c r="L2042">
        <v>9.7499999999999996E-4</v>
      </c>
      <c r="M2042"/>
      <c r="N2042">
        <v>10.20937</v>
      </c>
      <c r="O2042"/>
      <c r="P2042">
        <v>25.7</v>
      </c>
      <c r="Q2042"/>
      <c r="R2042">
        <v>3</v>
      </c>
      <c r="S2042">
        <v>3.2</v>
      </c>
      <c r="V2042">
        <v>97</v>
      </c>
      <c r="W2042"/>
      <c r="X2042">
        <v>97</v>
      </c>
      <c r="Y2042"/>
      <c r="Z2042">
        <v>96</v>
      </c>
      <c r="AA2042"/>
      <c r="AB2042">
        <v>95.029480000000007</v>
      </c>
      <c r="AC2042"/>
      <c r="AD2042">
        <v>23.225000000000001</v>
      </c>
      <c r="AF2042">
        <v>6650</v>
      </c>
      <c r="AG2042"/>
      <c r="AH2042">
        <v>2.9815499999999999</v>
      </c>
      <c r="AI2042"/>
      <c r="AJ2042">
        <v>5.02311</v>
      </c>
      <c r="AK2042"/>
      <c r="AL2042">
        <v>146404.90299999999</v>
      </c>
      <c r="AM2042"/>
      <c r="AN2042">
        <v>16.5</v>
      </c>
      <c r="AO2042">
        <v>65.48366</v>
      </c>
      <c r="AP2042"/>
      <c r="AQ2042"/>
      <c r="AR2042">
        <v>6650</v>
      </c>
      <c r="AS2042">
        <v>2.2000000000000002</v>
      </c>
      <c r="AT2042">
        <v>2.9397899999999999</v>
      </c>
      <c r="AU2042"/>
    </row>
    <row r="2043" spans="1:49" hidden="1" x14ac:dyDescent="0.3">
      <c r="A2043" t="s">
        <v>276</v>
      </c>
      <c r="B2043" t="s">
        <v>277</v>
      </c>
      <c r="C2043" t="s">
        <v>239</v>
      </c>
      <c r="D2043">
        <v>2001</v>
      </c>
      <c r="E2043">
        <v>65.048100000000005</v>
      </c>
      <c r="F2043"/>
      <c r="G2043">
        <v>16.313949999999998</v>
      </c>
      <c r="H2043">
        <v>311.44970000000001</v>
      </c>
      <c r="I2043"/>
      <c r="J2043">
        <v>1.8290000000000001E-2</v>
      </c>
      <c r="K2043"/>
      <c r="L2043">
        <v>9.0499999999999999E-4</v>
      </c>
      <c r="M2043"/>
      <c r="N2043">
        <v>10.46543</v>
      </c>
      <c r="O2043"/>
      <c r="P2043">
        <v>25.8</v>
      </c>
      <c r="Q2043"/>
      <c r="R2043">
        <v>2.9</v>
      </c>
      <c r="S2043">
        <v>3.3</v>
      </c>
      <c r="T2043" s="3">
        <v>43</v>
      </c>
      <c r="V2043">
        <v>97</v>
      </c>
      <c r="W2043"/>
      <c r="X2043">
        <v>97</v>
      </c>
      <c r="Y2043"/>
      <c r="Z2043">
        <v>96</v>
      </c>
      <c r="AA2043"/>
      <c r="AB2043">
        <v>95.028919999999999</v>
      </c>
      <c r="AC2043"/>
      <c r="AD2043">
        <v>22.957999999999998</v>
      </c>
      <c r="AF2043">
        <v>7270</v>
      </c>
      <c r="AG2043"/>
      <c r="AH2043">
        <v>3.0449600000000001</v>
      </c>
      <c r="AI2043"/>
      <c r="AJ2043">
        <v>5.2461900000000004</v>
      </c>
      <c r="AK2043"/>
      <c r="AL2043">
        <v>145830.72099999999</v>
      </c>
      <c r="AM2043"/>
      <c r="AN2043">
        <v>15.7</v>
      </c>
      <c r="AO2043">
        <v>65.383409999999998</v>
      </c>
      <c r="AP2043"/>
      <c r="AQ2043"/>
      <c r="AR2043">
        <v>7260</v>
      </c>
      <c r="AS2043">
        <v>1.3</v>
      </c>
      <c r="AT2043">
        <v>3.10602</v>
      </c>
      <c r="AU2043"/>
    </row>
    <row r="2044" spans="1:49" hidden="1" x14ac:dyDescent="0.3">
      <c r="A2044" t="s">
        <v>276</v>
      </c>
      <c r="B2044" t="s">
        <v>277</v>
      </c>
      <c r="C2044" t="s">
        <v>239</v>
      </c>
      <c r="D2044">
        <v>2002</v>
      </c>
      <c r="E2044">
        <v>64.761949999999999</v>
      </c>
      <c r="F2044"/>
      <c r="G2044">
        <v>15.958769999999999</v>
      </c>
      <c r="H2044">
        <v>316.88299999999998</v>
      </c>
      <c r="I2044"/>
      <c r="J2044">
        <v>1.6995E-2</v>
      </c>
      <c r="K2044"/>
      <c r="L2044">
        <v>9.1500000000000001E-4</v>
      </c>
      <c r="M2044"/>
      <c r="N2044">
        <v>10.873559999999999</v>
      </c>
      <c r="O2044"/>
      <c r="P2044">
        <v>25.8</v>
      </c>
      <c r="Q2044"/>
      <c r="R2044">
        <v>2.8</v>
      </c>
      <c r="S2044">
        <v>3.4</v>
      </c>
      <c r="T2044" s="3">
        <v>81</v>
      </c>
      <c r="V2044">
        <v>98</v>
      </c>
      <c r="W2044"/>
      <c r="X2044">
        <v>97</v>
      </c>
      <c r="Y2044"/>
      <c r="Z2044">
        <v>97</v>
      </c>
      <c r="AA2044"/>
      <c r="AB2044">
        <v>95.153509999999997</v>
      </c>
      <c r="AC2044"/>
      <c r="AD2044">
        <v>23.193000000000001</v>
      </c>
      <c r="AF2044">
        <v>7870</v>
      </c>
      <c r="AG2044"/>
      <c r="AH2044">
        <v>3.2211599999999998</v>
      </c>
      <c r="AI2044"/>
      <c r="AJ2044">
        <v>5.5251900000000003</v>
      </c>
      <c r="AK2044"/>
      <c r="AL2044">
        <v>145215.70000000001</v>
      </c>
      <c r="AM2044"/>
      <c r="AN2044">
        <v>14.7</v>
      </c>
      <c r="AO2044">
        <v>65.128780000000006</v>
      </c>
      <c r="AP2044"/>
      <c r="AQ2044"/>
      <c r="AR2044">
        <v>7880</v>
      </c>
      <c r="AS2044">
        <v>0.7</v>
      </c>
      <c r="AT2044">
        <v>3.8350200000000001</v>
      </c>
      <c r="AU2044"/>
      <c r="AV2044">
        <v>99.440969999999993</v>
      </c>
      <c r="AW2044">
        <v>10.80992</v>
      </c>
    </row>
    <row r="2045" spans="1:49" hidden="1" x14ac:dyDescent="0.3">
      <c r="A2045" t="s">
        <v>276</v>
      </c>
      <c r="B2045" t="s">
        <v>277</v>
      </c>
      <c r="C2045" t="s">
        <v>239</v>
      </c>
      <c r="D2045">
        <v>2003</v>
      </c>
      <c r="E2045">
        <v>64.571770000000001</v>
      </c>
      <c r="F2045"/>
      <c r="G2045">
        <v>15.91084</v>
      </c>
      <c r="H2045">
        <v>324.97609999999997</v>
      </c>
      <c r="I2045"/>
      <c r="J2045">
        <v>1.5789999999999998E-2</v>
      </c>
      <c r="K2045"/>
      <c r="L2045">
        <v>9.0499999999999999E-4</v>
      </c>
      <c r="M2045"/>
      <c r="N2045">
        <v>11.31686</v>
      </c>
      <c r="O2045"/>
      <c r="P2045">
        <v>25.9</v>
      </c>
      <c r="Q2045"/>
      <c r="R2045">
        <v>2.7</v>
      </c>
      <c r="S2045">
        <v>3.5</v>
      </c>
      <c r="T2045" s="3">
        <v>94</v>
      </c>
      <c r="V2045">
        <v>98</v>
      </c>
      <c r="W2045"/>
      <c r="X2045">
        <v>97</v>
      </c>
      <c r="Y2045"/>
      <c r="Z2045">
        <v>96</v>
      </c>
      <c r="AA2045"/>
      <c r="AB2045">
        <v>95.282910000000001</v>
      </c>
      <c r="AC2045"/>
      <c r="AD2045">
        <v>23.163</v>
      </c>
      <c r="AF2045">
        <v>8970</v>
      </c>
      <c r="AG2045"/>
      <c r="AH2045">
        <v>3.00197</v>
      </c>
      <c r="AI2045"/>
      <c r="AJ2045">
        <v>5.1669799999999997</v>
      </c>
      <c r="AK2045"/>
      <c r="AL2045">
        <v>144610.88200000001</v>
      </c>
      <c r="AM2045"/>
      <c r="AN2045">
        <v>13.7</v>
      </c>
      <c r="AO2045">
        <v>65.047799999999995</v>
      </c>
      <c r="AP2045"/>
      <c r="AQ2045"/>
      <c r="AR2045">
        <v>8970</v>
      </c>
      <c r="AS2045">
        <v>0.8</v>
      </c>
      <c r="AT2045">
        <v>3.6785399999999999</v>
      </c>
      <c r="AU2045"/>
    </row>
    <row r="2046" spans="1:49" hidden="1" x14ac:dyDescent="0.3">
      <c r="A2046" t="s">
        <v>276</v>
      </c>
      <c r="B2046" t="s">
        <v>277</v>
      </c>
      <c r="C2046" t="s">
        <v>239</v>
      </c>
      <c r="D2046">
        <v>2004</v>
      </c>
      <c r="E2046">
        <v>65.087069999999997</v>
      </c>
      <c r="F2046"/>
      <c r="G2046">
        <v>16.369309999999999</v>
      </c>
      <c r="H2046">
        <v>321.32499999999999</v>
      </c>
      <c r="I2046"/>
      <c r="J2046">
        <v>1.444E-2</v>
      </c>
      <c r="K2046"/>
      <c r="L2046">
        <v>8.3000000000000001E-4</v>
      </c>
      <c r="M2046"/>
      <c r="N2046">
        <v>11.501810000000001</v>
      </c>
      <c r="O2046"/>
      <c r="P2046">
        <v>25.9</v>
      </c>
      <c r="Q2046"/>
      <c r="R2046">
        <v>2.6</v>
      </c>
      <c r="S2046">
        <v>3.6</v>
      </c>
      <c r="T2046" s="3">
        <v>96</v>
      </c>
      <c r="V2046">
        <v>98</v>
      </c>
      <c r="W2046"/>
      <c r="X2046">
        <v>98</v>
      </c>
      <c r="Y2046"/>
      <c r="Z2046">
        <v>97</v>
      </c>
      <c r="AA2046"/>
      <c r="AB2046">
        <v>95.413600000000002</v>
      </c>
      <c r="AC2046"/>
      <c r="AD2046">
        <v>23.099</v>
      </c>
      <c r="AF2046">
        <v>10030</v>
      </c>
      <c r="AG2046"/>
      <c r="AH2046">
        <v>2.7993199999999998</v>
      </c>
      <c r="AI2046"/>
      <c r="AJ2046">
        <v>4.7634100000000004</v>
      </c>
      <c r="AK2046"/>
      <c r="AL2046">
        <v>144080.64300000001</v>
      </c>
      <c r="AM2046"/>
      <c r="AN2046">
        <v>12.8</v>
      </c>
      <c r="AO2046">
        <v>65.470979999999997</v>
      </c>
      <c r="AP2046"/>
      <c r="AQ2046"/>
      <c r="AR2046">
        <v>10010</v>
      </c>
      <c r="AS2046">
        <v>0.7</v>
      </c>
      <c r="AT2046">
        <v>3.5478700000000001</v>
      </c>
      <c r="AU2046"/>
    </row>
    <row r="2047" spans="1:49" hidden="1" x14ac:dyDescent="0.3">
      <c r="A2047" t="s">
        <v>276</v>
      </c>
      <c r="B2047" t="s">
        <v>277</v>
      </c>
      <c r="C2047" t="s">
        <v>239</v>
      </c>
      <c r="D2047">
        <v>2005</v>
      </c>
      <c r="E2047">
        <v>65.209630000000004</v>
      </c>
      <c r="F2047"/>
      <c r="G2047">
        <v>16.551130000000001</v>
      </c>
      <c r="H2047">
        <v>325.95800000000003</v>
      </c>
      <c r="I2047"/>
      <c r="J2047">
        <v>1.307E-2</v>
      </c>
      <c r="K2047"/>
      <c r="L2047">
        <v>7.45E-4</v>
      </c>
      <c r="M2047"/>
      <c r="N2047">
        <v>11.593590000000001</v>
      </c>
      <c r="O2047"/>
      <c r="P2047">
        <v>26</v>
      </c>
      <c r="Q2047"/>
      <c r="R2047">
        <v>2.6</v>
      </c>
      <c r="S2047">
        <v>3.7</v>
      </c>
      <c r="T2047" s="3">
        <v>97</v>
      </c>
      <c r="V2047">
        <v>99</v>
      </c>
      <c r="W2047"/>
      <c r="X2047">
        <v>98</v>
      </c>
      <c r="Y2047"/>
      <c r="Z2047">
        <v>98</v>
      </c>
      <c r="AA2047"/>
      <c r="AB2047">
        <v>95.543850000000006</v>
      </c>
      <c r="AC2047"/>
      <c r="AD2047">
        <v>23.204000000000001</v>
      </c>
      <c r="AF2047">
        <v>11560</v>
      </c>
      <c r="AG2047"/>
      <c r="AH2047">
        <v>2.9195199999999999</v>
      </c>
      <c r="AI2047"/>
      <c r="AJ2047">
        <v>4.7748200000000001</v>
      </c>
      <c r="AK2047"/>
      <c r="AL2047">
        <v>143672.11600000001</v>
      </c>
      <c r="AM2047"/>
      <c r="AN2047">
        <v>11.8</v>
      </c>
      <c r="AO2047">
        <v>65.529759999999996</v>
      </c>
      <c r="AP2047"/>
      <c r="AQ2047"/>
      <c r="AR2047">
        <v>11540</v>
      </c>
      <c r="AS2047">
        <v>0.5</v>
      </c>
      <c r="AT2047">
        <v>3.7719299999999998</v>
      </c>
      <c r="AU2047"/>
    </row>
    <row r="2048" spans="1:49" hidden="1" x14ac:dyDescent="0.3">
      <c r="A2048" t="s">
        <v>276</v>
      </c>
      <c r="B2048" t="s">
        <v>277</v>
      </c>
      <c r="C2048" t="s">
        <v>239</v>
      </c>
      <c r="D2048">
        <v>2006</v>
      </c>
      <c r="E2048">
        <v>66.663349999999994</v>
      </c>
      <c r="F2048"/>
      <c r="G2048">
        <v>17.27936</v>
      </c>
      <c r="H2048">
        <v>298.69560000000001</v>
      </c>
      <c r="I2048"/>
      <c r="J2048">
        <v>1.1845E-2</v>
      </c>
      <c r="K2048"/>
      <c r="L2048">
        <v>6.9499999999999998E-4</v>
      </c>
      <c r="M2048"/>
      <c r="N2048">
        <v>11.830539999999999</v>
      </c>
      <c r="O2048"/>
      <c r="P2048">
        <v>26</v>
      </c>
      <c r="Q2048"/>
      <c r="R2048">
        <v>2.5</v>
      </c>
      <c r="S2048">
        <v>3.9</v>
      </c>
      <c r="T2048" s="3">
        <v>98</v>
      </c>
      <c r="V2048">
        <v>99</v>
      </c>
      <c r="W2048"/>
      <c r="X2048">
        <v>98</v>
      </c>
      <c r="Y2048"/>
      <c r="Z2048">
        <v>98</v>
      </c>
      <c r="AA2048"/>
      <c r="AB2048">
        <v>95.673649999999995</v>
      </c>
      <c r="AC2048"/>
      <c r="AD2048">
        <v>23.721</v>
      </c>
      <c r="AF2048">
        <v>14530</v>
      </c>
      <c r="AG2048"/>
      <c r="AH2048">
        <v>2.9442499999999998</v>
      </c>
      <c r="AI2048"/>
      <c r="AJ2048">
        <v>4.76959</v>
      </c>
      <c r="AK2048"/>
      <c r="AL2048">
        <v>143403.25599999999</v>
      </c>
      <c r="AM2048"/>
      <c r="AN2048">
        <v>11</v>
      </c>
      <c r="AO2048">
        <v>66.727559999999997</v>
      </c>
      <c r="AP2048"/>
      <c r="AQ2048"/>
      <c r="AR2048">
        <v>14480</v>
      </c>
      <c r="AS2048">
        <v>0.3</v>
      </c>
      <c r="AT2048">
        <v>3.86626</v>
      </c>
      <c r="AU2048"/>
    </row>
    <row r="2049" spans="1:49" hidden="1" x14ac:dyDescent="0.3">
      <c r="A2049" t="s">
        <v>276</v>
      </c>
      <c r="B2049" t="s">
        <v>277</v>
      </c>
      <c r="C2049" t="s">
        <v>239</v>
      </c>
      <c r="D2049">
        <v>2007</v>
      </c>
      <c r="E2049">
        <v>67.61439</v>
      </c>
      <c r="F2049"/>
      <c r="G2049">
        <v>17.661249999999999</v>
      </c>
      <c r="H2049">
        <v>278.84089999999998</v>
      </c>
      <c r="I2049"/>
      <c r="J2049">
        <v>1.089E-2</v>
      </c>
      <c r="K2049"/>
      <c r="L2049">
        <v>6.4999999999999997E-4</v>
      </c>
      <c r="M2049"/>
      <c r="N2049">
        <v>12.23663</v>
      </c>
      <c r="O2049"/>
      <c r="P2049">
        <v>26</v>
      </c>
      <c r="Q2049"/>
      <c r="R2049">
        <v>2.5</v>
      </c>
      <c r="S2049">
        <v>4.0999999999999996</v>
      </c>
      <c r="T2049" s="3">
        <v>98</v>
      </c>
      <c r="V2049">
        <v>99</v>
      </c>
      <c r="W2049"/>
      <c r="X2049">
        <v>98</v>
      </c>
      <c r="Y2049"/>
      <c r="Z2049">
        <v>98</v>
      </c>
      <c r="AA2049"/>
      <c r="AB2049">
        <v>95.803020000000004</v>
      </c>
      <c r="AC2049"/>
      <c r="AD2049">
        <v>23.841000000000001</v>
      </c>
      <c r="AF2049">
        <v>16360</v>
      </c>
      <c r="AG2049"/>
      <c r="AH2049">
        <v>2.9481700000000002</v>
      </c>
      <c r="AI2049"/>
      <c r="AJ2049">
        <v>4.7509600000000001</v>
      </c>
      <c r="AK2049"/>
      <c r="AL2049">
        <v>143266.212</v>
      </c>
      <c r="AM2049"/>
      <c r="AN2049">
        <v>10.199999999999999</v>
      </c>
      <c r="AO2049">
        <v>67.586830000000006</v>
      </c>
      <c r="AP2049"/>
      <c r="AQ2049"/>
      <c r="AR2049">
        <v>16280</v>
      </c>
      <c r="AS2049">
        <v>0.1</v>
      </c>
      <c r="AT2049"/>
      <c r="AU2049"/>
    </row>
    <row r="2050" spans="1:49" hidden="1" x14ac:dyDescent="0.3">
      <c r="A2050" t="s">
        <v>276</v>
      </c>
      <c r="B2050" t="s">
        <v>277</v>
      </c>
      <c r="C2050" t="s">
        <v>239</v>
      </c>
      <c r="D2050">
        <v>2008</v>
      </c>
      <c r="E2050">
        <v>67.906149999999997</v>
      </c>
      <c r="F2050"/>
      <c r="G2050">
        <v>17.658180000000002</v>
      </c>
      <c r="H2050">
        <v>273.89100000000002</v>
      </c>
      <c r="I2050"/>
      <c r="J2050">
        <v>1.023E-2</v>
      </c>
      <c r="K2050"/>
      <c r="L2050">
        <v>6.2E-4</v>
      </c>
      <c r="M2050"/>
      <c r="N2050">
        <v>12.09028</v>
      </c>
      <c r="O2050"/>
      <c r="P2050">
        <v>26.1</v>
      </c>
      <c r="Q2050"/>
      <c r="R2050">
        <v>2.4</v>
      </c>
      <c r="S2050">
        <v>4.4000000000000004</v>
      </c>
      <c r="T2050" s="3">
        <v>98</v>
      </c>
      <c r="V2050">
        <v>99</v>
      </c>
      <c r="W2050"/>
      <c r="X2050">
        <v>98</v>
      </c>
      <c r="Y2050"/>
      <c r="Z2050">
        <v>98</v>
      </c>
      <c r="AA2050"/>
      <c r="AB2050">
        <v>95.931950000000001</v>
      </c>
      <c r="AC2050"/>
      <c r="AD2050">
        <v>23.812000000000001</v>
      </c>
      <c r="AF2050">
        <v>19710</v>
      </c>
      <c r="AG2050"/>
      <c r="AH2050">
        <v>3.0729799999999998</v>
      </c>
      <c r="AI2050"/>
      <c r="AJ2050">
        <v>4.9067699999999999</v>
      </c>
      <c r="AK2050"/>
      <c r="AL2050">
        <v>143248.764</v>
      </c>
      <c r="AM2050"/>
      <c r="AN2050">
        <v>9.6</v>
      </c>
      <c r="AO2050">
        <v>67.949269999999999</v>
      </c>
      <c r="AP2050"/>
      <c r="AQ2050"/>
      <c r="AR2050">
        <v>19600</v>
      </c>
      <c r="AS2050">
        <v>0.1</v>
      </c>
      <c r="AT2050">
        <v>4.10175</v>
      </c>
      <c r="AU2050"/>
    </row>
    <row r="2051" spans="1:49" hidden="1" x14ac:dyDescent="0.3">
      <c r="A2051" t="s">
        <v>276</v>
      </c>
      <c r="B2051" t="s">
        <v>277</v>
      </c>
      <c r="C2051" t="s">
        <v>239</v>
      </c>
      <c r="D2051">
        <v>2009</v>
      </c>
      <c r="E2051">
        <v>68.669719999999998</v>
      </c>
      <c r="F2051"/>
      <c r="G2051">
        <v>17.842220000000001</v>
      </c>
      <c r="H2051">
        <v>255.536</v>
      </c>
      <c r="I2051"/>
      <c r="J2051">
        <v>9.7149999999999997E-3</v>
      </c>
      <c r="K2051"/>
      <c r="L2051">
        <v>5.6499999999999996E-4</v>
      </c>
      <c r="M2051"/>
      <c r="N2051">
        <v>11.25179</v>
      </c>
      <c r="O2051"/>
      <c r="P2051">
        <v>26.1</v>
      </c>
      <c r="Q2051"/>
      <c r="R2051">
        <v>2.4</v>
      </c>
      <c r="S2051">
        <v>4.7</v>
      </c>
      <c r="T2051" s="3">
        <v>98</v>
      </c>
      <c r="V2051">
        <v>98</v>
      </c>
      <c r="W2051"/>
      <c r="X2051">
        <v>98</v>
      </c>
      <c r="Y2051"/>
      <c r="Z2051">
        <v>98</v>
      </c>
      <c r="AA2051"/>
      <c r="AB2051">
        <v>96.060339999999997</v>
      </c>
      <c r="AC2051"/>
      <c r="AD2051">
        <v>23.923999999999999</v>
      </c>
      <c r="AF2051">
        <v>18850</v>
      </c>
      <c r="AG2051"/>
      <c r="AH2051">
        <v>3.5052400000000001</v>
      </c>
      <c r="AI2051"/>
      <c r="AJ2051">
        <v>5.6475299999999997</v>
      </c>
      <c r="AK2051"/>
      <c r="AL2051">
        <v>143326.913</v>
      </c>
      <c r="AM2051"/>
      <c r="AN2051">
        <v>9.1999999999999993</v>
      </c>
      <c r="AO2051">
        <v>68.684629999999999</v>
      </c>
      <c r="AP2051"/>
      <c r="AQ2051"/>
      <c r="AR2051">
        <v>18760</v>
      </c>
      <c r="AT2051"/>
      <c r="AU2051"/>
    </row>
    <row r="2052" spans="1:49" hidden="1" x14ac:dyDescent="0.3">
      <c r="A2052" t="s">
        <v>276</v>
      </c>
      <c r="B2052" t="s">
        <v>277</v>
      </c>
      <c r="C2052" t="s">
        <v>239</v>
      </c>
      <c r="D2052">
        <v>2010</v>
      </c>
      <c r="E2052">
        <v>68.850589999999997</v>
      </c>
      <c r="F2052"/>
      <c r="G2052">
        <v>17.832450000000001</v>
      </c>
      <c r="H2052">
        <v>250.5558</v>
      </c>
      <c r="I2052"/>
      <c r="J2052">
        <v>9.2800000000000001E-3</v>
      </c>
      <c r="K2052"/>
      <c r="L2052">
        <v>5.2999999999999998E-4</v>
      </c>
      <c r="M2052"/>
      <c r="N2052">
        <v>10.95266</v>
      </c>
      <c r="O2052"/>
      <c r="P2052">
        <v>26.1</v>
      </c>
      <c r="Q2052"/>
      <c r="R2052">
        <v>2.4</v>
      </c>
      <c r="S2052">
        <v>5</v>
      </c>
      <c r="T2052" s="3">
        <v>97</v>
      </c>
      <c r="V2052">
        <v>98</v>
      </c>
      <c r="W2052"/>
      <c r="X2052">
        <v>98</v>
      </c>
      <c r="Y2052"/>
      <c r="Z2052">
        <v>97</v>
      </c>
      <c r="AA2052"/>
      <c r="AB2052">
        <v>96.188389999999998</v>
      </c>
      <c r="AC2052"/>
      <c r="AD2052">
        <v>23.93</v>
      </c>
      <c r="AF2052">
        <v>19910</v>
      </c>
      <c r="AG2052"/>
      <c r="AH2052">
        <v>3.0531700000000002</v>
      </c>
      <c r="AI2052"/>
      <c r="AJ2052">
        <v>4.9742899999999999</v>
      </c>
      <c r="AK2052"/>
      <c r="AL2052">
        <v>143479.274</v>
      </c>
      <c r="AM2052"/>
      <c r="AN2052">
        <v>8.9</v>
      </c>
      <c r="AO2052">
        <v>68.841220000000007</v>
      </c>
      <c r="AP2052"/>
      <c r="AQ2052"/>
      <c r="AR2052">
        <v>19860</v>
      </c>
      <c r="AS2052">
        <v>0.1</v>
      </c>
      <c r="AT2052"/>
      <c r="AU2052"/>
      <c r="AV2052">
        <v>99.684269999999998</v>
      </c>
      <c r="AW2052">
        <v>10.685140000000001</v>
      </c>
    </row>
    <row r="2053" spans="1:49" hidden="1" x14ac:dyDescent="0.3">
      <c r="A2053" t="s">
        <v>276</v>
      </c>
      <c r="B2053" t="s">
        <v>277</v>
      </c>
      <c r="C2053" t="s">
        <v>239</v>
      </c>
      <c r="D2053">
        <v>2011</v>
      </c>
      <c r="E2053">
        <v>69.852040000000002</v>
      </c>
      <c r="F2053"/>
      <c r="G2053">
        <v>18.542739999999998</v>
      </c>
      <c r="H2053">
        <v>236.61660000000001</v>
      </c>
      <c r="I2053"/>
      <c r="J2053">
        <v>8.8999999999999999E-3</v>
      </c>
      <c r="K2053"/>
      <c r="L2053">
        <v>5.2999999999999998E-4</v>
      </c>
      <c r="M2053"/>
      <c r="N2053">
        <v>10.920590000000001</v>
      </c>
      <c r="O2053"/>
      <c r="P2053">
        <v>26.1</v>
      </c>
      <c r="Q2053"/>
      <c r="R2053">
        <v>2.4</v>
      </c>
      <c r="S2053">
        <v>5.3</v>
      </c>
      <c r="T2053" s="3">
        <v>97</v>
      </c>
      <c r="V2053">
        <v>98</v>
      </c>
      <c r="W2053"/>
      <c r="X2053">
        <v>97</v>
      </c>
      <c r="Y2053"/>
      <c r="Z2053">
        <v>97</v>
      </c>
      <c r="AA2053"/>
      <c r="AB2053">
        <v>96.316010000000006</v>
      </c>
      <c r="AC2053"/>
      <c r="AF2053">
        <v>21860</v>
      </c>
      <c r="AG2053"/>
      <c r="AH2053">
        <v>3.00596</v>
      </c>
      <c r="AI2053"/>
      <c r="AJ2053">
        <v>4.7979700000000003</v>
      </c>
      <c r="AK2053"/>
      <c r="AL2053">
        <v>143703.02499999999</v>
      </c>
      <c r="AM2053"/>
      <c r="AN2053">
        <v>8.6</v>
      </c>
      <c r="AO2053">
        <v>69.683899999999994</v>
      </c>
      <c r="AP2053"/>
      <c r="AQ2053"/>
      <c r="AR2053">
        <v>23590</v>
      </c>
      <c r="AT2053"/>
      <c r="AU2053"/>
    </row>
    <row r="2054" spans="1:49" hidden="1" x14ac:dyDescent="0.3">
      <c r="A2054" t="s">
        <v>276</v>
      </c>
      <c r="B2054" t="s">
        <v>277</v>
      </c>
      <c r="C2054" t="s">
        <v>239</v>
      </c>
      <c r="D2054">
        <v>2012</v>
      </c>
      <c r="E2054">
        <v>70.169219999999996</v>
      </c>
      <c r="F2054"/>
      <c r="G2054">
        <v>18.600169999999999</v>
      </c>
      <c r="H2054">
        <v>229.66640000000001</v>
      </c>
      <c r="I2054"/>
      <c r="J2054">
        <v>8.5500000000000003E-3</v>
      </c>
      <c r="K2054"/>
      <c r="L2054">
        <v>5.1500000000000005E-4</v>
      </c>
      <c r="M2054"/>
      <c r="N2054">
        <v>10.85928</v>
      </c>
      <c r="O2054"/>
      <c r="P2054">
        <v>26.1</v>
      </c>
      <c r="Q2054"/>
      <c r="R2054">
        <v>2.2999999999999998</v>
      </c>
      <c r="S2054">
        <v>5.7</v>
      </c>
      <c r="T2054" s="3">
        <v>97</v>
      </c>
      <c r="V2054">
        <v>98</v>
      </c>
      <c r="W2054"/>
      <c r="X2054">
        <v>98</v>
      </c>
      <c r="Y2054"/>
      <c r="Z2054">
        <v>97</v>
      </c>
      <c r="AA2054"/>
      <c r="AB2054">
        <v>96.444370000000006</v>
      </c>
      <c r="AC2054"/>
      <c r="AD2054">
        <v>41.302999999999997</v>
      </c>
      <c r="AF2054">
        <v>22710</v>
      </c>
      <c r="AG2054"/>
      <c r="AH2054">
        <v>3.1528700000000001</v>
      </c>
      <c r="AI2054"/>
      <c r="AJ2054">
        <v>4.9489700000000001</v>
      </c>
      <c r="AK2054"/>
      <c r="AL2054">
        <v>143993.89199999999</v>
      </c>
      <c r="AM2054"/>
      <c r="AN2054">
        <v>8.4</v>
      </c>
      <c r="AO2054">
        <v>70.072199999999995</v>
      </c>
      <c r="AP2054"/>
      <c r="AQ2054"/>
      <c r="AR2054">
        <v>25000</v>
      </c>
      <c r="AT2054">
        <v>3.78973</v>
      </c>
      <c r="AU2054"/>
    </row>
    <row r="2055" spans="1:49" hidden="1" x14ac:dyDescent="0.3">
      <c r="A2055" t="s">
        <v>276</v>
      </c>
      <c r="B2055" t="s">
        <v>277</v>
      </c>
      <c r="C2055" t="s">
        <v>239</v>
      </c>
      <c r="D2055">
        <v>2013</v>
      </c>
      <c r="E2055">
        <v>70.676090000000002</v>
      </c>
      <c r="F2055"/>
      <c r="G2055">
        <v>18.840900000000001</v>
      </c>
      <c r="H2055">
        <v>221.1652</v>
      </c>
      <c r="I2055"/>
      <c r="J2055">
        <v>8.2150000000000001E-3</v>
      </c>
      <c r="K2055"/>
      <c r="L2055">
        <v>4.8000000000000001E-4</v>
      </c>
      <c r="M2055"/>
      <c r="N2055">
        <v>10.165520000000001</v>
      </c>
      <c r="O2055"/>
      <c r="P2055">
        <v>26.2</v>
      </c>
      <c r="Q2055"/>
      <c r="R2055">
        <v>2.2999999999999998</v>
      </c>
      <c r="S2055">
        <v>6</v>
      </c>
      <c r="T2055" s="3">
        <v>97</v>
      </c>
      <c r="V2055">
        <v>98</v>
      </c>
      <c r="W2055"/>
      <c r="X2055">
        <v>98</v>
      </c>
      <c r="Y2055"/>
      <c r="Z2055">
        <v>97</v>
      </c>
      <c r="AA2055"/>
      <c r="AB2055">
        <v>96.573189999999997</v>
      </c>
      <c r="AC2055"/>
      <c r="AD2055">
        <v>40.704999999999998</v>
      </c>
      <c r="AF2055">
        <v>23200</v>
      </c>
      <c r="AG2055"/>
      <c r="AH2055">
        <v>3.1740599999999999</v>
      </c>
      <c r="AI2055"/>
      <c r="AJ2055">
        <v>5.0882100000000001</v>
      </c>
      <c r="AK2055"/>
      <c r="AL2055">
        <v>144325.44899999999</v>
      </c>
      <c r="AM2055"/>
      <c r="AN2055">
        <v>8.1</v>
      </c>
      <c r="AO2055">
        <v>70.578779999999995</v>
      </c>
      <c r="AP2055"/>
      <c r="AQ2055"/>
      <c r="AR2055">
        <v>25330</v>
      </c>
      <c r="AT2055">
        <v>3.7562099999999998</v>
      </c>
      <c r="AU2055"/>
    </row>
    <row r="2056" spans="1:49" hidden="1" x14ac:dyDescent="0.3">
      <c r="A2056" t="s">
        <v>276</v>
      </c>
      <c r="B2056" t="s">
        <v>277</v>
      </c>
      <c r="C2056" t="s">
        <v>239</v>
      </c>
      <c r="D2056">
        <v>2014</v>
      </c>
      <c r="E2056">
        <v>71.131299999999996</v>
      </c>
      <c r="F2056"/>
      <c r="G2056">
        <v>19.059100000000001</v>
      </c>
      <c r="H2056">
        <v>213.9796</v>
      </c>
      <c r="I2056"/>
      <c r="J2056">
        <v>7.9050000000000006E-3</v>
      </c>
      <c r="K2056"/>
      <c r="L2056">
        <v>4.2000000000000002E-4</v>
      </c>
      <c r="M2056"/>
      <c r="N2056">
        <v>9.2546099999999996</v>
      </c>
      <c r="O2056"/>
      <c r="P2056">
        <v>26.2</v>
      </c>
      <c r="Q2056"/>
      <c r="R2056">
        <v>2.2999999999999998</v>
      </c>
      <c r="S2056">
        <v>6.4</v>
      </c>
      <c r="T2056" s="3">
        <v>97</v>
      </c>
      <c r="V2056">
        <v>98</v>
      </c>
      <c r="W2056"/>
      <c r="X2056">
        <v>97</v>
      </c>
      <c r="Y2056"/>
      <c r="Z2056">
        <v>97</v>
      </c>
      <c r="AA2056"/>
      <c r="AB2056">
        <v>96.702420000000004</v>
      </c>
      <c r="AC2056"/>
      <c r="AD2056">
        <v>40.113999999999997</v>
      </c>
      <c r="AF2056"/>
      <c r="AG2056"/>
      <c r="AH2056">
        <v>3.2059799999999998</v>
      </c>
      <c r="AI2056"/>
      <c r="AJ2056">
        <v>5.1887999999999996</v>
      </c>
      <c r="AK2056"/>
      <c r="AL2056">
        <v>144664.84099999999</v>
      </c>
      <c r="AM2056"/>
      <c r="AN2056">
        <v>7.7</v>
      </c>
      <c r="AO2056">
        <v>70.743660000000006</v>
      </c>
      <c r="AP2056"/>
      <c r="AQ2056"/>
      <c r="AR2056">
        <v>24900</v>
      </c>
      <c r="AT2056">
        <v>4.0124399999999998</v>
      </c>
      <c r="AU2056"/>
    </row>
    <row r="2057" spans="1:49" hidden="1" x14ac:dyDescent="0.3">
      <c r="A2057" t="s">
        <v>276</v>
      </c>
      <c r="B2057" t="s">
        <v>277</v>
      </c>
      <c r="C2057" t="s">
        <v>239</v>
      </c>
      <c r="D2057">
        <v>2015</v>
      </c>
      <c r="E2057">
        <v>71.526880000000006</v>
      </c>
      <c r="F2057"/>
      <c r="G2057">
        <v>19.254439999999999</v>
      </c>
      <c r="H2057">
        <v>207.82570000000001</v>
      </c>
      <c r="I2057"/>
      <c r="J2057">
        <v>7.6150000000000002E-3</v>
      </c>
      <c r="K2057"/>
      <c r="L2057">
        <v>3.9500000000000001E-4</v>
      </c>
      <c r="M2057"/>
      <c r="N2057">
        <v>8.3623100000000008</v>
      </c>
      <c r="O2057"/>
      <c r="P2057">
        <v>26.2</v>
      </c>
      <c r="Q2057"/>
      <c r="R2057">
        <v>2.2999999999999998</v>
      </c>
      <c r="S2057">
        <v>6.7</v>
      </c>
      <c r="T2057" s="3">
        <v>97</v>
      </c>
      <c r="V2057">
        <v>98</v>
      </c>
      <c r="W2057"/>
      <c r="X2057">
        <v>97</v>
      </c>
      <c r="Y2057"/>
      <c r="Z2057">
        <v>97</v>
      </c>
      <c r="AA2057"/>
      <c r="AB2057">
        <v>96.831720000000004</v>
      </c>
      <c r="AC2057"/>
      <c r="AD2057">
        <v>37.494</v>
      </c>
      <c r="AF2057"/>
      <c r="AG2057"/>
      <c r="AH2057">
        <v>3.1092499999999998</v>
      </c>
      <c r="AI2057"/>
      <c r="AJ2057">
        <v>5.2951699999999997</v>
      </c>
      <c r="AK2057"/>
      <c r="AL2057">
        <v>144985.057</v>
      </c>
      <c r="AM2057"/>
      <c r="AN2057">
        <v>7.3</v>
      </c>
      <c r="AO2057">
        <v>71.183409999999995</v>
      </c>
      <c r="AP2057"/>
      <c r="AQ2057"/>
      <c r="AR2057">
        <v>23400</v>
      </c>
      <c r="AT2057">
        <v>3.83372</v>
      </c>
      <c r="AU2057"/>
    </row>
    <row r="2058" spans="1:49" hidden="1" x14ac:dyDescent="0.3">
      <c r="A2058" t="s">
        <v>276</v>
      </c>
      <c r="B2058" t="s">
        <v>277</v>
      </c>
      <c r="C2058" t="s">
        <v>239</v>
      </c>
      <c r="D2058">
        <v>2016</v>
      </c>
      <c r="E2058">
        <v>71.86533</v>
      </c>
      <c r="F2058"/>
      <c r="G2058">
        <v>19.431049999999999</v>
      </c>
      <c r="H2058">
        <v>202.67420000000001</v>
      </c>
      <c r="I2058"/>
      <c r="J2058">
        <v>7.3550000000000004E-3</v>
      </c>
      <c r="K2058"/>
      <c r="L2058">
        <v>3.9500000000000001E-4</v>
      </c>
      <c r="M2058"/>
      <c r="N2058">
        <v>8.1983499999999996</v>
      </c>
      <c r="O2058"/>
      <c r="P2058">
        <v>26.2</v>
      </c>
      <c r="Q2058"/>
      <c r="R2058">
        <v>2.2999999999999998</v>
      </c>
      <c r="S2058">
        <v>7.1</v>
      </c>
      <c r="T2058" s="3">
        <v>97</v>
      </c>
      <c r="V2058">
        <v>98</v>
      </c>
      <c r="W2058"/>
      <c r="X2058">
        <v>97</v>
      </c>
      <c r="Y2058"/>
      <c r="Z2058">
        <v>97</v>
      </c>
      <c r="AA2058"/>
      <c r="AB2058">
        <v>96.960949999999997</v>
      </c>
      <c r="AC2058"/>
      <c r="AF2058"/>
      <c r="AG2058"/>
      <c r="AH2058">
        <v>2.9986899999999999</v>
      </c>
      <c r="AI2058"/>
      <c r="AJ2058">
        <v>5.2654699999999997</v>
      </c>
      <c r="AK2058"/>
      <c r="AL2058">
        <v>145275.383</v>
      </c>
      <c r="AM2058"/>
      <c r="AN2058">
        <v>6.9</v>
      </c>
      <c r="AO2058">
        <v>71.651219999999995</v>
      </c>
      <c r="AP2058"/>
      <c r="AQ2058"/>
      <c r="AR2058">
        <v>23410</v>
      </c>
      <c r="AT2058">
        <v>3.7430300000000001</v>
      </c>
      <c r="AU2058"/>
    </row>
    <row r="2059" spans="1:49" hidden="1" x14ac:dyDescent="0.3">
      <c r="A2059" t="s">
        <v>278</v>
      </c>
      <c r="B2059" t="s">
        <v>279</v>
      </c>
      <c r="C2059" t="s">
        <v>239</v>
      </c>
      <c r="D2059">
        <v>2000</v>
      </c>
      <c r="E2059">
        <v>70.338750000000005</v>
      </c>
      <c r="F2059"/>
      <c r="G2059">
        <v>18.499140000000001</v>
      </c>
      <c r="H2059">
        <v>217.23580000000001</v>
      </c>
      <c r="I2059"/>
      <c r="J2059">
        <v>1.282E-2</v>
      </c>
      <c r="K2059"/>
      <c r="L2059">
        <v>7.3499999999999998E-4</v>
      </c>
      <c r="M2059"/>
      <c r="N2059">
        <v>7.1300499999999998</v>
      </c>
      <c r="O2059"/>
      <c r="P2059">
        <v>25.6</v>
      </c>
      <c r="Q2059"/>
      <c r="R2059">
        <v>2.9</v>
      </c>
      <c r="S2059">
        <v>3.6</v>
      </c>
      <c r="T2059" s="3">
        <v>95</v>
      </c>
      <c r="V2059">
        <v>97</v>
      </c>
      <c r="W2059"/>
      <c r="X2059">
        <v>96</v>
      </c>
      <c r="Y2059"/>
      <c r="Z2059">
        <v>96</v>
      </c>
      <c r="AA2059"/>
      <c r="AB2059">
        <v>97.810550000000006</v>
      </c>
      <c r="AC2059"/>
      <c r="AD2059">
        <v>34.116</v>
      </c>
      <c r="AF2059">
        <v>8050</v>
      </c>
      <c r="AG2059"/>
      <c r="AH2059">
        <v>2.7649400000000002</v>
      </c>
      <c r="AI2059"/>
      <c r="AJ2059">
        <v>5.4478200000000001</v>
      </c>
      <c r="AK2059"/>
      <c r="AL2059">
        <v>2384.1640000000002</v>
      </c>
      <c r="AM2059"/>
      <c r="AN2059">
        <v>11.5</v>
      </c>
      <c r="AO2059">
        <v>70.314629999999994</v>
      </c>
      <c r="AP2059">
        <v>0.2</v>
      </c>
      <c r="AQ2059"/>
      <c r="AR2059">
        <v>8010</v>
      </c>
      <c r="AT2059">
        <v>5.2882899999999999</v>
      </c>
      <c r="AU2059"/>
      <c r="AV2059">
        <v>99.746570000000006</v>
      </c>
    </row>
    <row r="2060" spans="1:49" hidden="1" x14ac:dyDescent="0.3">
      <c r="A2060" t="s">
        <v>278</v>
      </c>
      <c r="B2060" t="s">
        <v>279</v>
      </c>
      <c r="C2060" t="s">
        <v>239</v>
      </c>
      <c r="D2060">
        <v>2001</v>
      </c>
      <c r="E2060">
        <v>70.133520000000004</v>
      </c>
      <c r="F2060"/>
      <c r="G2060">
        <v>18.472180000000002</v>
      </c>
      <c r="H2060">
        <v>228.6754</v>
      </c>
      <c r="I2060"/>
      <c r="J2060">
        <v>1.1305000000000001E-2</v>
      </c>
      <c r="K2060"/>
      <c r="L2060">
        <v>6.6500000000000001E-4</v>
      </c>
      <c r="M2060"/>
      <c r="N2060">
        <v>6.6848000000000001</v>
      </c>
      <c r="O2060"/>
      <c r="P2060">
        <v>25.6</v>
      </c>
      <c r="Q2060"/>
      <c r="R2060">
        <v>2.8</v>
      </c>
      <c r="S2060">
        <v>3.7</v>
      </c>
      <c r="T2060" s="3">
        <v>96</v>
      </c>
      <c r="V2060">
        <v>98</v>
      </c>
      <c r="W2060"/>
      <c r="X2060">
        <v>97</v>
      </c>
      <c r="Y2060"/>
      <c r="Z2060">
        <v>97</v>
      </c>
      <c r="AA2060"/>
      <c r="AB2060">
        <v>97.807079999999999</v>
      </c>
      <c r="AC2060"/>
      <c r="AD2060">
        <v>32.832000000000001</v>
      </c>
      <c r="AF2060">
        <v>9020</v>
      </c>
      <c r="AG2060"/>
      <c r="AH2060">
        <v>2.8159000000000001</v>
      </c>
      <c r="AI2060"/>
      <c r="AJ2060">
        <v>5.7784700000000004</v>
      </c>
      <c r="AK2060"/>
      <c r="AL2060">
        <v>2358.6930000000002</v>
      </c>
      <c r="AM2060"/>
      <c r="AN2060">
        <v>10.8</v>
      </c>
      <c r="AO2060">
        <v>70.760980000000004</v>
      </c>
      <c r="AP2060">
        <v>0.2</v>
      </c>
      <c r="AQ2060"/>
      <c r="AR2060">
        <v>9060</v>
      </c>
      <c r="AT2060">
        <v>5.4548899999999998</v>
      </c>
      <c r="AU2060"/>
    </row>
    <row r="2061" spans="1:49" hidden="1" x14ac:dyDescent="0.3">
      <c r="A2061" t="s">
        <v>278</v>
      </c>
      <c r="B2061" t="s">
        <v>279</v>
      </c>
      <c r="C2061" t="s">
        <v>239</v>
      </c>
      <c r="D2061">
        <v>2002</v>
      </c>
      <c r="E2061">
        <v>70.52364</v>
      </c>
      <c r="F2061"/>
      <c r="G2061">
        <v>18.568449999999999</v>
      </c>
      <c r="H2061">
        <v>221.0455</v>
      </c>
      <c r="I2061"/>
      <c r="J2061">
        <v>1.017E-2</v>
      </c>
      <c r="K2061"/>
      <c r="L2061">
        <v>6.2E-4</v>
      </c>
      <c r="M2061"/>
      <c r="N2061">
        <v>7.4402200000000001</v>
      </c>
      <c r="O2061"/>
      <c r="P2061">
        <v>25.7</v>
      </c>
      <c r="Q2061"/>
      <c r="R2061">
        <v>2.8</v>
      </c>
      <c r="S2061">
        <v>3.8</v>
      </c>
      <c r="T2061" s="3">
        <v>98</v>
      </c>
      <c r="V2061">
        <v>98</v>
      </c>
      <c r="W2061"/>
      <c r="X2061">
        <v>98</v>
      </c>
      <c r="Y2061"/>
      <c r="Z2061">
        <v>97</v>
      </c>
      <c r="AA2061"/>
      <c r="AB2061">
        <v>97.85539</v>
      </c>
      <c r="AC2061"/>
      <c r="AD2061">
        <v>33.959000000000003</v>
      </c>
      <c r="AF2061">
        <v>10020</v>
      </c>
      <c r="AG2061"/>
      <c r="AH2061">
        <v>2.8603399999999999</v>
      </c>
      <c r="AI2061"/>
      <c r="AJ2061">
        <v>5.76919</v>
      </c>
      <c r="AK2061"/>
      <c r="AL2061">
        <v>2332.5300000000002</v>
      </c>
      <c r="AM2061"/>
      <c r="AN2061">
        <v>10.199999999999999</v>
      </c>
      <c r="AO2061">
        <v>70.960980000000006</v>
      </c>
      <c r="AP2061">
        <v>0.2</v>
      </c>
      <c r="AQ2061"/>
      <c r="AR2061">
        <v>10090</v>
      </c>
      <c r="AT2061">
        <v>5.6087600000000002</v>
      </c>
      <c r="AU2061"/>
    </row>
    <row r="2062" spans="1:49" hidden="1" x14ac:dyDescent="0.3">
      <c r="A2062" t="s">
        <v>278</v>
      </c>
      <c r="B2062" t="s">
        <v>279</v>
      </c>
      <c r="C2062" t="s">
        <v>239</v>
      </c>
      <c r="D2062">
        <v>2003</v>
      </c>
      <c r="E2062">
        <v>70.985050000000001</v>
      </c>
      <c r="F2062"/>
      <c r="G2062">
        <v>18.56091</v>
      </c>
      <c r="H2062">
        <v>212.05690000000001</v>
      </c>
      <c r="I2062"/>
      <c r="J2062">
        <v>9.5149999999999992E-3</v>
      </c>
      <c r="K2062"/>
      <c r="L2062">
        <v>5.7499999999999999E-4</v>
      </c>
      <c r="M2062"/>
      <c r="N2062">
        <v>8.2406699999999997</v>
      </c>
      <c r="O2062"/>
      <c r="P2062">
        <v>25.8</v>
      </c>
      <c r="Q2062"/>
      <c r="R2062">
        <v>2.7</v>
      </c>
      <c r="S2062">
        <v>3.9</v>
      </c>
      <c r="T2062" s="3">
        <v>98</v>
      </c>
      <c r="V2062">
        <v>98</v>
      </c>
      <c r="W2062"/>
      <c r="X2062">
        <v>98</v>
      </c>
      <c r="Y2062"/>
      <c r="Z2062">
        <v>98</v>
      </c>
      <c r="AA2062"/>
      <c r="AB2062">
        <v>97.905339999999995</v>
      </c>
      <c r="AC2062"/>
      <c r="AD2062">
        <v>34.188000000000002</v>
      </c>
      <c r="AF2062">
        <v>10760</v>
      </c>
      <c r="AG2062"/>
      <c r="AH2062">
        <v>2.7358099999999999</v>
      </c>
      <c r="AI2062"/>
      <c r="AJ2062">
        <v>5.4903000000000004</v>
      </c>
      <c r="AK2062"/>
      <c r="AL2062">
        <v>2305.848</v>
      </c>
      <c r="AM2062"/>
      <c r="AN2062">
        <v>9.6999999999999993</v>
      </c>
      <c r="AO2062">
        <v>71.26585</v>
      </c>
      <c r="AP2062">
        <v>0.2</v>
      </c>
      <c r="AQ2062"/>
      <c r="AR2062">
        <v>10970</v>
      </c>
      <c r="AT2062">
        <v>5.0672899999999998</v>
      </c>
      <c r="AU2062"/>
    </row>
    <row r="2063" spans="1:49" hidden="1" x14ac:dyDescent="0.3">
      <c r="A2063" t="s">
        <v>278</v>
      </c>
      <c r="B2063" t="s">
        <v>279</v>
      </c>
      <c r="C2063" t="s">
        <v>239</v>
      </c>
      <c r="D2063">
        <v>2004</v>
      </c>
      <c r="E2063">
        <v>71.165769999999995</v>
      </c>
      <c r="F2063"/>
      <c r="G2063">
        <v>18.63195</v>
      </c>
      <c r="H2063">
        <v>208.7182</v>
      </c>
      <c r="I2063"/>
      <c r="J2063">
        <v>9.0200000000000002E-3</v>
      </c>
      <c r="K2063"/>
      <c r="L2063">
        <v>5.2499999999999997E-4</v>
      </c>
      <c r="M2063"/>
      <c r="N2063">
        <v>8.8050899999999999</v>
      </c>
      <c r="O2063"/>
      <c r="P2063">
        <v>25.9</v>
      </c>
      <c r="Q2063"/>
      <c r="R2063">
        <v>2.6</v>
      </c>
      <c r="S2063">
        <v>4</v>
      </c>
      <c r="T2063" s="3">
        <v>98</v>
      </c>
      <c r="V2063">
        <v>98</v>
      </c>
      <c r="W2063"/>
      <c r="X2063">
        <v>99</v>
      </c>
      <c r="Y2063"/>
      <c r="Z2063">
        <v>99</v>
      </c>
      <c r="AA2063"/>
      <c r="AB2063">
        <v>97.959239999999994</v>
      </c>
      <c r="AC2063"/>
      <c r="AD2063">
        <v>35.485999999999997</v>
      </c>
      <c r="AF2063">
        <v>11700</v>
      </c>
      <c r="AG2063"/>
      <c r="AH2063">
        <v>3.4992299999999998</v>
      </c>
      <c r="AI2063"/>
      <c r="AJ2063">
        <v>6.2291600000000003</v>
      </c>
      <c r="AK2063"/>
      <c r="AL2063">
        <v>2278.9209999999998</v>
      </c>
      <c r="AM2063"/>
      <c r="AN2063">
        <v>9.1999999999999993</v>
      </c>
      <c r="AO2063">
        <v>72.026830000000004</v>
      </c>
      <c r="AP2063">
        <v>0.2</v>
      </c>
      <c r="AQ2063"/>
      <c r="AR2063">
        <v>11960</v>
      </c>
      <c r="AS2063">
        <v>2.5</v>
      </c>
      <c r="AT2063">
        <v>4.8550500000000003</v>
      </c>
      <c r="AU2063"/>
      <c r="AW2063">
        <v>12.153740000000001</v>
      </c>
    </row>
    <row r="2064" spans="1:49" hidden="1" x14ac:dyDescent="0.3">
      <c r="A2064" t="s">
        <v>278</v>
      </c>
      <c r="B2064" t="s">
        <v>279</v>
      </c>
      <c r="C2064" t="s">
        <v>239</v>
      </c>
      <c r="D2064">
        <v>2005</v>
      </c>
      <c r="E2064">
        <v>70.743769999999998</v>
      </c>
      <c r="F2064"/>
      <c r="G2064">
        <v>18.454910000000002</v>
      </c>
      <c r="H2064">
        <v>219.51249999999999</v>
      </c>
      <c r="I2064"/>
      <c r="J2064">
        <v>8.6099999999999996E-3</v>
      </c>
      <c r="K2064"/>
      <c r="L2064">
        <v>4.75E-4</v>
      </c>
      <c r="M2064"/>
      <c r="N2064">
        <v>9.9152299999999993</v>
      </c>
      <c r="O2064"/>
      <c r="P2064">
        <v>25.9</v>
      </c>
      <c r="Q2064"/>
      <c r="R2064">
        <v>2.5</v>
      </c>
      <c r="S2064">
        <v>4.2</v>
      </c>
      <c r="T2064" s="3">
        <v>99</v>
      </c>
      <c r="V2064">
        <v>98</v>
      </c>
      <c r="W2064"/>
      <c r="X2064">
        <v>99</v>
      </c>
      <c r="Y2064"/>
      <c r="Z2064">
        <v>99</v>
      </c>
      <c r="AA2064"/>
      <c r="AB2064">
        <v>98.012839999999997</v>
      </c>
      <c r="AC2064"/>
      <c r="AD2064">
        <v>29.431999999999999</v>
      </c>
      <c r="AF2064">
        <v>13140</v>
      </c>
      <c r="AG2064"/>
      <c r="AH2064">
        <v>3.2641399999999998</v>
      </c>
      <c r="AI2064"/>
      <c r="AJ2064">
        <v>5.8604000000000003</v>
      </c>
      <c r="AK2064"/>
      <c r="AL2064">
        <v>2251.9929999999999</v>
      </c>
      <c r="AM2064"/>
      <c r="AN2064">
        <v>8.6</v>
      </c>
      <c r="AO2064">
        <v>71.356099999999998</v>
      </c>
      <c r="AP2064">
        <v>0.3</v>
      </c>
      <c r="AQ2064"/>
      <c r="AR2064">
        <v>13700</v>
      </c>
      <c r="AS2064">
        <v>2.2000000000000002</v>
      </c>
      <c r="AT2064"/>
      <c r="AU2064"/>
      <c r="AW2064">
        <v>12.267609999999999</v>
      </c>
    </row>
    <row r="2065" spans="1:49" hidden="1" x14ac:dyDescent="0.3">
      <c r="A2065" t="s">
        <v>278</v>
      </c>
      <c r="B2065" t="s">
        <v>279</v>
      </c>
      <c r="C2065" t="s">
        <v>239</v>
      </c>
      <c r="D2065">
        <v>2006</v>
      </c>
      <c r="E2065">
        <v>70.62621</v>
      </c>
      <c r="F2065"/>
      <c r="G2065">
        <v>18.588840000000001</v>
      </c>
      <c r="H2065">
        <v>232.1001</v>
      </c>
      <c r="I2065"/>
      <c r="J2065">
        <v>8.2649999999999998E-3</v>
      </c>
      <c r="K2065"/>
      <c r="L2065">
        <v>4.2499999999999998E-4</v>
      </c>
      <c r="M2065"/>
      <c r="N2065">
        <v>10.396990000000001</v>
      </c>
      <c r="O2065"/>
      <c r="P2065">
        <v>26</v>
      </c>
      <c r="Q2065"/>
      <c r="R2065">
        <v>2.5</v>
      </c>
      <c r="S2065">
        <v>4.3</v>
      </c>
      <c r="T2065" s="3">
        <v>94</v>
      </c>
      <c r="V2065">
        <v>98</v>
      </c>
      <c r="W2065"/>
      <c r="X2065">
        <v>96</v>
      </c>
      <c r="Y2065"/>
      <c r="Z2065">
        <v>96</v>
      </c>
      <c r="AA2065"/>
      <c r="AB2065">
        <v>98.063180000000003</v>
      </c>
      <c r="AC2065"/>
      <c r="AD2065">
        <v>30.196000000000002</v>
      </c>
      <c r="AF2065">
        <v>14960</v>
      </c>
      <c r="AG2065"/>
      <c r="AH2065">
        <v>3.5303599999999999</v>
      </c>
      <c r="AI2065"/>
      <c r="AJ2065">
        <v>5.7371100000000004</v>
      </c>
      <c r="AK2065"/>
      <c r="AL2065">
        <v>2225.0659999999998</v>
      </c>
      <c r="AM2065"/>
      <c r="AN2065">
        <v>8.1</v>
      </c>
      <c r="AO2065">
        <v>70.865849999999995</v>
      </c>
      <c r="AP2065">
        <v>0.3</v>
      </c>
      <c r="AQ2065"/>
      <c r="AR2065">
        <v>15360</v>
      </c>
      <c r="AS2065">
        <v>1.5</v>
      </c>
      <c r="AT2065">
        <v>4.7115499999999999</v>
      </c>
      <c r="AU2065"/>
      <c r="AW2065">
        <v>12.3147</v>
      </c>
    </row>
    <row r="2066" spans="1:49" hidden="1" x14ac:dyDescent="0.3">
      <c r="A2066" t="s">
        <v>278</v>
      </c>
      <c r="B2066" t="s">
        <v>279</v>
      </c>
      <c r="C2066" t="s">
        <v>239</v>
      </c>
      <c r="D2066">
        <v>2007</v>
      </c>
      <c r="E2066">
        <v>70.94068</v>
      </c>
      <c r="F2066"/>
      <c r="G2066">
        <v>18.718129999999999</v>
      </c>
      <c r="H2066">
        <v>223.74719999999999</v>
      </c>
      <c r="I2066"/>
      <c r="J2066">
        <v>7.9600000000000001E-3</v>
      </c>
      <c r="K2066"/>
      <c r="L2066">
        <v>3.9500000000000001E-4</v>
      </c>
      <c r="M2066"/>
      <c r="N2066">
        <v>12.1243</v>
      </c>
      <c r="O2066"/>
      <c r="P2066">
        <v>26.1</v>
      </c>
      <c r="Q2066"/>
      <c r="R2066">
        <v>2.4</v>
      </c>
      <c r="S2066">
        <v>4.5</v>
      </c>
      <c r="T2066" s="3">
        <v>91</v>
      </c>
      <c r="V2066">
        <v>95</v>
      </c>
      <c r="W2066"/>
      <c r="X2066">
        <v>94</v>
      </c>
      <c r="Y2066"/>
      <c r="Z2066">
        <v>94</v>
      </c>
      <c r="AA2066"/>
      <c r="AB2066">
        <v>98.112880000000004</v>
      </c>
      <c r="AC2066"/>
      <c r="AD2066">
        <v>31.463999999999999</v>
      </c>
      <c r="AF2066">
        <v>17080</v>
      </c>
      <c r="AG2066"/>
      <c r="AH2066">
        <v>3.3720699999999999</v>
      </c>
      <c r="AI2066"/>
      <c r="AJ2066">
        <v>5.7684499999999996</v>
      </c>
      <c r="AK2066"/>
      <c r="AL2066">
        <v>2198.0889999999999</v>
      </c>
      <c r="AM2066"/>
      <c r="AN2066">
        <v>7.7</v>
      </c>
      <c r="AO2066">
        <v>71.019509999999997</v>
      </c>
      <c r="AP2066">
        <v>0.3</v>
      </c>
      <c r="AQ2066"/>
      <c r="AR2066">
        <v>17590</v>
      </c>
      <c r="AS2066">
        <v>0.5</v>
      </c>
      <c r="AT2066">
        <v>4.6562200000000002</v>
      </c>
      <c r="AU2066"/>
      <c r="AW2066">
        <v>12.19744</v>
      </c>
    </row>
    <row r="2067" spans="1:49" hidden="1" x14ac:dyDescent="0.3">
      <c r="A2067" t="s">
        <v>278</v>
      </c>
      <c r="B2067" t="s">
        <v>279</v>
      </c>
      <c r="C2067" t="s">
        <v>239</v>
      </c>
      <c r="D2067">
        <v>2008</v>
      </c>
      <c r="E2067">
        <v>72.064220000000006</v>
      </c>
      <c r="F2067"/>
      <c r="G2067">
        <v>19.165790000000001</v>
      </c>
      <c r="H2067">
        <v>200.26249999999999</v>
      </c>
      <c r="I2067"/>
      <c r="J2067">
        <v>7.6800000000000002E-3</v>
      </c>
      <c r="K2067"/>
      <c r="L2067">
        <v>3.7500000000000001E-4</v>
      </c>
      <c r="M2067"/>
      <c r="N2067">
        <v>11.84286</v>
      </c>
      <c r="O2067"/>
      <c r="P2067">
        <v>26.2</v>
      </c>
      <c r="Q2067"/>
      <c r="R2067">
        <v>2.4</v>
      </c>
      <c r="S2067">
        <v>4.7</v>
      </c>
      <c r="T2067" s="3">
        <v>93</v>
      </c>
      <c r="V2067">
        <v>96</v>
      </c>
      <c r="W2067"/>
      <c r="X2067">
        <v>94</v>
      </c>
      <c r="Y2067"/>
      <c r="Z2067">
        <v>94</v>
      </c>
      <c r="AA2067"/>
      <c r="AB2067">
        <v>98.162800000000004</v>
      </c>
      <c r="AC2067"/>
      <c r="AD2067">
        <v>32.423999999999999</v>
      </c>
      <c r="AF2067">
        <v>18520</v>
      </c>
      <c r="AG2067"/>
      <c r="AH2067">
        <v>3.39357</v>
      </c>
      <c r="AI2067"/>
      <c r="AJ2067">
        <v>5.6253099999999998</v>
      </c>
      <c r="AK2067"/>
      <c r="AL2067">
        <v>2171.259</v>
      </c>
      <c r="AM2067"/>
      <c r="AN2067">
        <v>7.3</v>
      </c>
      <c r="AO2067">
        <v>72.419510000000002</v>
      </c>
      <c r="AP2067">
        <v>0.3</v>
      </c>
      <c r="AQ2067"/>
      <c r="AR2067">
        <v>19180</v>
      </c>
      <c r="AS2067">
        <v>1.2</v>
      </c>
      <c r="AT2067">
        <v>5.4053800000000001</v>
      </c>
      <c r="AU2067"/>
      <c r="AW2067">
        <v>12.377599999999999</v>
      </c>
    </row>
    <row r="2068" spans="1:49" hidden="1" x14ac:dyDescent="0.3">
      <c r="A2068" t="s">
        <v>278</v>
      </c>
      <c r="B2068" t="s">
        <v>279</v>
      </c>
      <c r="C2068" t="s">
        <v>239</v>
      </c>
      <c r="D2068">
        <v>2009</v>
      </c>
      <c r="E2068">
        <v>72.799350000000004</v>
      </c>
      <c r="F2068"/>
      <c r="G2068">
        <v>19.4344</v>
      </c>
      <c r="H2068">
        <v>184.5395</v>
      </c>
      <c r="I2068"/>
      <c r="J2068">
        <v>7.3850000000000001E-3</v>
      </c>
      <c r="K2068"/>
      <c r="L2068">
        <v>3.6000000000000002E-4</v>
      </c>
      <c r="M2068"/>
      <c r="N2068">
        <v>9.8484700000000007</v>
      </c>
      <c r="O2068"/>
      <c r="P2068">
        <v>26.2</v>
      </c>
      <c r="Q2068"/>
      <c r="R2068">
        <v>2.2999999999999998</v>
      </c>
      <c r="S2068">
        <v>5</v>
      </c>
      <c r="T2068" s="3">
        <v>92</v>
      </c>
      <c r="V2068">
        <v>92</v>
      </c>
      <c r="W2068"/>
      <c r="X2068">
        <v>94</v>
      </c>
      <c r="Y2068"/>
      <c r="Z2068">
        <v>94</v>
      </c>
      <c r="AA2068"/>
      <c r="AB2068">
        <v>98.213750000000005</v>
      </c>
      <c r="AC2068"/>
      <c r="AD2068">
        <v>31.484999999999999</v>
      </c>
      <c r="AF2068">
        <v>18200</v>
      </c>
      <c r="AG2068"/>
      <c r="AH2068">
        <v>3.6706400000000001</v>
      </c>
      <c r="AI2068"/>
      <c r="AJ2068">
        <v>6.1537600000000001</v>
      </c>
      <c r="AK2068"/>
      <c r="AL2068">
        <v>2144.7849999999999</v>
      </c>
      <c r="AM2068"/>
      <c r="AN2068">
        <v>6.9</v>
      </c>
      <c r="AO2068">
        <v>73.080489999999998</v>
      </c>
      <c r="AP2068">
        <v>0.3</v>
      </c>
      <c r="AQ2068"/>
      <c r="AR2068">
        <v>18070</v>
      </c>
      <c r="AS2068">
        <v>1.7</v>
      </c>
      <c r="AT2068">
        <v>5.5735299999999999</v>
      </c>
      <c r="AU2068"/>
      <c r="AW2068">
        <v>12.48315</v>
      </c>
    </row>
    <row r="2069" spans="1:49" hidden="1" x14ac:dyDescent="0.3">
      <c r="A2069" t="s">
        <v>278</v>
      </c>
      <c r="B2069" t="s">
        <v>279</v>
      </c>
      <c r="C2069" t="s">
        <v>239</v>
      </c>
      <c r="D2069">
        <v>2010</v>
      </c>
      <c r="E2069">
        <v>72.981830000000002</v>
      </c>
      <c r="F2069"/>
      <c r="G2069">
        <v>19.295739999999999</v>
      </c>
      <c r="H2069">
        <v>178.3279</v>
      </c>
      <c r="I2069"/>
      <c r="J2069">
        <v>7.1050000000000002E-3</v>
      </c>
      <c r="K2069"/>
      <c r="L2069">
        <v>3.5E-4</v>
      </c>
      <c r="M2069"/>
      <c r="N2069">
        <v>9.83</v>
      </c>
      <c r="O2069"/>
      <c r="P2069">
        <v>26.3</v>
      </c>
      <c r="Q2069"/>
      <c r="R2069">
        <v>2.2999999999999998</v>
      </c>
      <c r="S2069">
        <v>5.2</v>
      </c>
      <c r="T2069" s="3">
        <v>91</v>
      </c>
      <c r="V2069">
        <v>95</v>
      </c>
      <c r="W2069"/>
      <c r="X2069">
        <v>92</v>
      </c>
      <c r="Y2069"/>
      <c r="Z2069">
        <v>92</v>
      </c>
      <c r="AA2069"/>
      <c r="AB2069">
        <v>98.265540000000001</v>
      </c>
      <c r="AC2069"/>
      <c r="AD2069">
        <v>30.757000000000001</v>
      </c>
      <c r="AF2069">
        <v>18010</v>
      </c>
      <c r="AG2069"/>
      <c r="AH2069">
        <v>3.70044</v>
      </c>
      <c r="AI2069"/>
      <c r="AJ2069">
        <v>6.14846</v>
      </c>
      <c r="AK2069"/>
      <c r="AL2069">
        <v>2118.8609999999999</v>
      </c>
      <c r="AM2069"/>
      <c r="AN2069">
        <v>6.5</v>
      </c>
      <c r="AO2069">
        <v>73.482929999999996</v>
      </c>
      <c r="AP2069">
        <v>0.3</v>
      </c>
      <c r="AQ2069"/>
      <c r="AR2069">
        <v>17780</v>
      </c>
      <c r="AS2069">
        <v>1.7</v>
      </c>
      <c r="AT2069">
        <v>5.0809800000000003</v>
      </c>
      <c r="AU2069"/>
      <c r="AW2069">
        <v>12.590909999999999</v>
      </c>
    </row>
    <row r="2070" spans="1:49" hidden="1" x14ac:dyDescent="0.3">
      <c r="A2070" t="s">
        <v>278</v>
      </c>
      <c r="B2070" t="s">
        <v>279</v>
      </c>
      <c r="C2070" t="s">
        <v>239</v>
      </c>
      <c r="D2070">
        <v>2011</v>
      </c>
      <c r="E2070">
        <v>73.841589999999997</v>
      </c>
      <c r="F2070"/>
      <c r="G2070">
        <v>19.841419999999999</v>
      </c>
      <c r="H2070">
        <v>167.03</v>
      </c>
      <c r="I2070"/>
      <c r="J2070">
        <v>6.8399999999999997E-3</v>
      </c>
      <c r="K2070"/>
      <c r="L2070">
        <v>3.3500000000000001E-4</v>
      </c>
      <c r="M2070"/>
      <c r="N2070">
        <v>10.11</v>
      </c>
      <c r="O2070"/>
      <c r="P2070">
        <v>26.3</v>
      </c>
      <c r="Q2070"/>
      <c r="R2070">
        <v>2.2999999999999998</v>
      </c>
      <c r="S2070">
        <v>5.5</v>
      </c>
      <c r="T2070" s="3">
        <v>89</v>
      </c>
      <c r="V2070">
        <v>92</v>
      </c>
      <c r="W2070"/>
      <c r="X2070">
        <v>92</v>
      </c>
      <c r="Y2070"/>
      <c r="Z2070">
        <v>92</v>
      </c>
      <c r="AA2070"/>
      <c r="AB2070">
        <v>98.317269999999994</v>
      </c>
      <c r="AC2070"/>
      <c r="AD2070">
        <v>30.837</v>
      </c>
      <c r="AF2070">
        <v>20120</v>
      </c>
      <c r="AG2070"/>
      <c r="AH2070">
        <v>3.5381100000000001</v>
      </c>
      <c r="AI2070"/>
      <c r="AJ2070">
        <v>5.5720499999999999</v>
      </c>
      <c r="AK2070"/>
      <c r="AL2070">
        <v>2093.61</v>
      </c>
      <c r="AM2070"/>
      <c r="AN2070">
        <v>6.1</v>
      </c>
      <c r="AO2070">
        <v>73.575609999999998</v>
      </c>
      <c r="AP2070">
        <v>0.3</v>
      </c>
      <c r="AQ2070"/>
      <c r="AR2070">
        <v>19770</v>
      </c>
      <c r="AS2070">
        <v>1</v>
      </c>
      <c r="AT2070">
        <v>4.9370000000000003</v>
      </c>
      <c r="AU2070"/>
      <c r="AV2070">
        <v>99.895899999999997</v>
      </c>
      <c r="AW2070">
        <v>12.6318</v>
      </c>
    </row>
    <row r="2071" spans="1:49" hidden="1" x14ac:dyDescent="0.3">
      <c r="A2071" t="s">
        <v>278</v>
      </c>
      <c r="B2071" t="s">
        <v>279</v>
      </c>
      <c r="C2071" t="s">
        <v>239</v>
      </c>
      <c r="D2071">
        <v>2012</v>
      </c>
      <c r="E2071">
        <v>74.035330000000002</v>
      </c>
      <c r="F2071"/>
      <c r="G2071">
        <v>19.842780000000001</v>
      </c>
      <c r="H2071">
        <v>161.96719999999999</v>
      </c>
      <c r="I2071"/>
      <c r="J2071">
        <v>6.5950000000000002E-3</v>
      </c>
      <c r="K2071"/>
      <c r="L2071">
        <v>3.3E-4</v>
      </c>
      <c r="M2071"/>
      <c r="N2071">
        <v>10.199999999999999</v>
      </c>
      <c r="O2071"/>
      <c r="P2071">
        <v>26.4</v>
      </c>
      <c r="Q2071"/>
      <c r="R2071">
        <v>2.2000000000000002</v>
      </c>
      <c r="S2071">
        <v>5.8</v>
      </c>
      <c r="T2071" s="3">
        <v>90</v>
      </c>
      <c r="V2071">
        <v>90</v>
      </c>
      <c r="W2071"/>
      <c r="X2071">
        <v>91</v>
      </c>
      <c r="Y2071"/>
      <c r="Z2071">
        <v>91</v>
      </c>
      <c r="AA2071"/>
      <c r="AB2071">
        <v>98.368920000000003</v>
      </c>
      <c r="AC2071"/>
      <c r="AD2071">
        <v>30.913</v>
      </c>
      <c r="AF2071">
        <v>21350</v>
      </c>
      <c r="AG2071"/>
      <c r="AH2071">
        <v>3.2709100000000002</v>
      </c>
      <c r="AI2071"/>
      <c r="AJ2071">
        <v>5.4200900000000001</v>
      </c>
      <c r="AK2071"/>
      <c r="AL2071">
        <v>2069.0160000000001</v>
      </c>
      <c r="AM2071"/>
      <c r="AN2071">
        <v>5.6</v>
      </c>
      <c r="AO2071">
        <v>73.778049999999993</v>
      </c>
      <c r="AP2071">
        <v>0.4</v>
      </c>
      <c r="AQ2071"/>
      <c r="AR2071">
        <v>21110</v>
      </c>
      <c r="AS2071">
        <v>1</v>
      </c>
      <c r="AT2071">
        <v>6.5943899999999998</v>
      </c>
      <c r="AU2071"/>
      <c r="AW2071">
        <v>12.730930000000001</v>
      </c>
    </row>
    <row r="2072" spans="1:49" hidden="1" x14ac:dyDescent="0.3">
      <c r="A2072" t="s">
        <v>278</v>
      </c>
      <c r="B2072" t="s">
        <v>279</v>
      </c>
      <c r="C2072" t="s">
        <v>239</v>
      </c>
      <c r="D2072">
        <v>2013</v>
      </c>
      <c r="E2072">
        <v>74.20317</v>
      </c>
      <c r="F2072"/>
      <c r="G2072">
        <v>20.104410000000001</v>
      </c>
      <c r="H2072">
        <v>164.28639999999999</v>
      </c>
      <c r="I2072"/>
      <c r="J2072">
        <v>6.365E-3</v>
      </c>
      <c r="K2072"/>
      <c r="L2072">
        <v>3.2499999999999999E-4</v>
      </c>
      <c r="M2072"/>
      <c r="N2072">
        <v>10.43</v>
      </c>
      <c r="O2072"/>
      <c r="P2072">
        <v>26.5</v>
      </c>
      <c r="Q2072"/>
      <c r="R2072">
        <v>2.2000000000000002</v>
      </c>
      <c r="S2072">
        <v>6.1</v>
      </c>
      <c r="T2072" s="3">
        <v>94</v>
      </c>
      <c r="V2072">
        <v>96</v>
      </c>
      <c r="W2072"/>
      <c r="X2072">
        <v>94</v>
      </c>
      <c r="Y2072"/>
      <c r="Z2072">
        <v>94</v>
      </c>
      <c r="AA2072"/>
      <c r="AB2072">
        <v>98.420490000000001</v>
      </c>
      <c r="AC2072"/>
      <c r="AD2072">
        <v>31.408000000000001</v>
      </c>
      <c r="AE2072">
        <v>1.56073</v>
      </c>
      <c r="AF2072">
        <v>22970</v>
      </c>
      <c r="AG2072"/>
      <c r="AH2072">
        <v>3.24065</v>
      </c>
      <c r="AI2072"/>
      <c r="AJ2072">
        <v>5.3998200000000001</v>
      </c>
      <c r="AK2072"/>
      <c r="AL2072">
        <v>2044.9570000000001</v>
      </c>
      <c r="AM2072"/>
      <c r="AN2072">
        <v>5.0999999999999996</v>
      </c>
      <c r="AO2072">
        <v>73.982929999999996</v>
      </c>
      <c r="AP2072">
        <v>0.4</v>
      </c>
      <c r="AQ2072"/>
      <c r="AR2072">
        <v>22630</v>
      </c>
      <c r="AS2072">
        <v>1.2</v>
      </c>
      <c r="AT2072">
        <v>6.9854399999999996</v>
      </c>
      <c r="AU2072"/>
      <c r="AW2072">
        <v>12.999040000000001</v>
      </c>
    </row>
    <row r="2073" spans="1:49" hidden="1" x14ac:dyDescent="0.3">
      <c r="A2073" t="s">
        <v>278</v>
      </c>
      <c r="B2073" t="s">
        <v>279</v>
      </c>
      <c r="C2073" t="s">
        <v>239</v>
      </c>
      <c r="D2073">
        <v>2014</v>
      </c>
      <c r="E2073">
        <v>74.457170000000005</v>
      </c>
      <c r="F2073"/>
      <c r="G2073">
        <v>20.286000000000001</v>
      </c>
      <c r="H2073">
        <v>158.90219999999999</v>
      </c>
      <c r="I2073"/>
      <c r="J2073">
        <v>6.1250000000000002E-3</v>
      </c>
      <c r="K2073"/>
      <c r="L2073">
        <v>3.1E-4</v>
      </c>
      <c r="M2073"/>
      <c r="N2073">
        <v>10.6</v>
      </c>
      <c r="O2073"/>
      <c r="P2073">
        <v>26.5</v>
      </c>
      <c r="Q2073"/>
      <c r="R2073">
        <v>2.2000000000000002</v>
      </c>
      <c r="S2073">
        <v>6.4</v>
      </c>
      <c r="T2073" s="3">
        <v>92</v>
      </c>
      <c r="V2073">
        <v>95</v>
      </c>
      <c r="W2073"/>
      <c r="X2073">
        <v>92</v>
      </c>
      <c r="Y2073"/>
      <c r="Z2073">
        <v>92</v>
      </c>
      <c r="AA2073"/>
      <c r="AB2073">
        <v>98.471959999999996</v>
      </c>
      <c r="AC2073"/>
      <c r="AD2073">
        <v>31.724</v>
      </c>
      <c r="AF2073"/>
      <c r="AG2073"/>
      <c r="AH2073">
        <v>3.26119</v>
      </c>
      <c r="AI2073"/>
      <c r="AJ2073">
        <v>5.4651500000000004</v>
      </c>
      <c r="AK2073"/>
      <c r="AL2073">
        <v>2021.2190000000001</v>
      </c>
      <c r="AM2073"/>
      <c r="AN2073">
        <v>4.5999999999999996</v>
      </c>
      <c r="AO2073">
        <v>74.124390000000005</v>
      </c>
      <c r="AP2073">
        <v>0.4</v>
      </c>
      <c r="AQ2073"/>
      <c r="AR2073">
        <v>23720</v>
      </c>
      <c r="AS2073">
        <v>0.7</v>
      </c>
      <c r="AT2073">
        <v>5.28294</v>
      </c>
      <c r="AU2073"/>
      <c r="AW2073">
        <v>12.94183</v>
      </c>
    </row>
    <row r="2074" spans="1:49" hidden="1" x14ac:dyDescent="0.3">
      <c r="A2074" t="s">
        <v>278</v>
      </c>
      <c r="B2074" t="s">
        <v>279</v>
      </c>
      <c r="C2074" t="s">
        <v>239</v>
      </c>
      <c r="D2074">
        <v>2015</v>
      </c>
      <c r="E2074">
        <v>74.760540000000006</v>
      </c>
      <c r="F2074"/>
      <c r="G2074">
        <v>20.368099999999998</v>
      </c>
      <c r="H2074">
        <v>154.32390000000001</v>
      </c>
      <c r="I2074"/>
      <c r="J2074">
        <v>5.8650000000000004E-3</v>
      </c>
      <c r="K2074"/>
      <c r="L2074">
        <v>3.0499999999999999E-4</v>
      </c>
      <c r="M2074"/>
      <c r="N2074">
        <v>10.8</v>
      </c>
      <c r="O2074"/>
      <c r="P2074">
        <v>26.6</v>
      </c>
      <c r="Q2074"/>
      <c r="R2074">
        <v>2.2000000000000002</v>
      </c>
      <c r="S2074">
        <v>6.7</v>
      </c>
      <c r="T2074" s="3">
        <v>94</v>
      </c>
      <c r="V2074">
        <v>96</v>
      </c>
      <c r="W2074"/>
      <c r="X2074">
        <v>94</v>
      </c>
      <c r="Y2074"/>
      <c r="Z2074">
        <v>94</v>
      </c>
      <c r="AA2074"/>
      <c r="AB2074">
        <v>98.523359999999997</v>
      </c>
      <c r="AC2074"/>
      <c r="AD2074">
        <v>31.655999999999999</v>
      </c>
      <c r="AF2074"/>
      <c r="AG2074"/>
      <c r="AH2074">
        <v>3.3511099999999998</v>
      </c>
      <c r="AI2074"/>
      <c r="AJ2074">
        <v>5.7106399999999997</v>
      </c>
      <c r="AK2074"/>
      <c r="AL2074">
        <v>1997.674</v>
      </c>
      <c r="AM2074"/>
      <c r="AN2074">
        <v>4.2</v>
      </c>
      <c r="AO2074">
        <v>74.480490000000003</v>
      </c>
      <c r="AP2074">
        <v>0.4</v>
      </c>
      <c r="AQ2074"/>
      <c r="AR2074">
        <v>24580</v>
      </c>
      <c r="AS2074">
        <v>0.7</v>
      </c>
      <c r="AT2074">
        <v>5.3372099999999998</v>
      </c>
      <c r="AU2074"/>
      <c r="AW2074">
        <v>12.9735</v>
      </c>
    </row>
    <row r="2075" spans="1:49" hidden="1" x14ac:dyDescent="0.3">
      <c r="A2075" t="s">
        <v>278</v>
      </c>
      <c r="B2075" t="s">
        <v>279</v>
      </c>
      <c r="C2075" t="s">
        <v>239</v>
      </c>
      <c r="D2075">
        <v>2016</v>
      </c>
      <c r="E2075">
        <v>74.990200000000002</v>
      </c>
      <c r="F2075"/>
      <c r="G2075">
        <v>20.654209999999999</v>
      </c>
      <c r="H2075">
        <v>153.79599999999999</v>
      </c>
      <c r="I2075"/>
      <c r="J2075">
        <v>5.6049999999999997E-3</v>
      </c>
      <c r="K2075"/>
      <c r="L2075">
        <v>2.9500000000000001E-4</v>
      </c>
      <c r="M2075"/>
      <c r="N2075">
        <v>11.3</v>
      </c>
      <c r="O2075"/>
      <c r="P2075">
        <v>26.7</v>
      </c>
      <c r="Q2075"/>
      <c r="R2075">
        <v>2.2000000000000002</v>
      </c>
      <c r="S2075">
        <v>7</v>
      </c>
      <c r="T2075" s="3">
        <v>98</v>
      </c>
      <c r="V2075">
        <v>93</v>
      </c>
      <c r="W2075"/>
      <c r="X2075">
        <v>98</v>
      </c>
      <c r="Y2075"/>
      <c r="Z2075">
        <v>98</v>
      </c>
      <c r="AA2075"/>
      <c r="AB2075">
        <v>98.574780000000004</v>
      </c>
      <c r="AC2075"/>
      <c r="AD2075">
        <v>31.885000000000002</v>
      </c>
      <c r="AF2075"/>
      <c r="AG2075"/>
      <c r="AH2075">
        <v>3.4707699999999999</v>
      </c>
      <c r="AI2075"/>
      <c r="AJ2075">
        <v>6.2149799999999997</v>
      </c>
      <c r="AK2075"/>
      <c r="AL2075">
        <v>1974.2660000000001</v>
      </c>
      <c r="AM2075"/>
      <c r="AN2075">
        <v>3.9</v>
      </c>
      <c r="AO2075">
        <v>74.580489999999998</v>
      </c>
      <c r="AP2075">
        <v>0.4</v>
      </c>
      <c r="AQ2075"/>
      <c r="AR2075">
        <v>25770</v>
      </c>
      <c r="AT2075">
        <v>4.71957</v>
      </c>
      <c r="AU2075"/>
      <c r="AW2075">
        <v>13.030849999999999</v>
      </c>
    </row>
    <row r="2076" spans="1:49" hidden="1" x14ac:dyDescent="0.3">
      <c r="A2076" t="s">
        <v>280</v>
      </c>
      <c r="B2076" t="s">
        <v>281</v>
      </c>
      <c r="C2076" t="s">
        <v>239</v>
      </c>
      <c r="D2076">
        <v>2000</v>
      </c>
      <c r="E2076">
        <v>67.361040000000003</v>
      </c>
      <c r="F2076"/>
      <c r="G2076">
        <v>16.121490000000001</v>
      </c>
      <c r="H2076">
        <v>226.1508</v>
      </c>
      <c r="I2076"/>
      <c r="J2076">
        <v>2.7439999999999999E-2</v>
      </c>
      <c r="K2076"/>
      <c r="L2076">
        <v>1.47E-3</v>
      </c>
      <c r="M2076"/>
      <c r="N2076">
        <v>6.7590199999999996</v>
      </c>
      <c r="O2076"/>
      <c r="P2076">
        <v>25.9</v>
      </c>
      <c r="Q2076"/>
      <c r="R2076">
        <v>3.8</v>
      </c>
      <c r="S2076">
        <v>1.7</v>
      </c>
      <c r="T2076" s="3">
        <v>92</v>
      </c>
      <c r="V2076">
        <v>89</v>
      </c>
      <c r="W2076"/>
      <c r="X2076">
        <v>97</v>
      </c>
      <c r="Y2076"/>
      <c r="Z2076">
        <v>95</v>
      </c>
      <c r="AA2076"/>
      <c r="AB2076">
        <v>83.246399999999994</v>
      </c>
      <c r="AC2076"/>
      <c r="AD2076">
        <v>24.553000000000001</v>
      </c>
      <c r="AF2076">
        <v>1870</v>
      </c>
      <c r="AG2076"/>
      <c r="AH2076">
        <v>2.4174899999999999</v>
      </c>
      <c r="AI2076"/>
      <c r="AJ2076">
        <v>4.9383100000000004</v>
      </c>
      <c r="AK2076"/>
      <c r="AL2076">
        <v>4202.6580000000004</v>
      </c>
      <c r="AM2076"/>
      <c r="AN2076">
        <v>26</v>
      </c>
      <c r="AO2076">
        <v>67.006</v>
      </c>
      <c r="AP2076">
        <v>0.3</v>
      </c>
      <c r="AQ2076"/>
      <c r="AR2076">
        <v>2270</v>
      </c>
      <c r="AS2076">
        <v>35.700000000000003</v>
      </c>
      <c r="AT2076">
        <v>4.4863900000000001</v>
      </c>
      <c r="AU2076"/>
      <c r="AV2076">
        <v>96.653800000000004</v>
      </c>
    </row>
    <row r="2077" spans="1:49" hidden="1" x14ac:dyDescent="0.3">
      <c r="A2077" t="s">
        <v>280</v>
      </c>
      <c r="B2077" t="s">
        <v>281</v>
      </c>
      <c r="C2077" t="s">
        <v>239</v>
      </c>
      <c r="D2077">
        <v>2001</v>
      </c>
      <c r="E2077">
        <v>67.999809999999997</v>
      </c>
      <c r="F2077"/>
      <c r="G2077">
        <v>16.406690000000001</v>
      </c>
      <c r="H2077">
        <v>218.62370000000001</v>
      </c>
      <c r="I2077"/>
      <c r="J2077">
        <v>2.4289999999999999E-2</v>
      </c>
      <c r="K2077"/>
      <c r="L2077">
        <v>1.2600000000000001E-3</v>
      </c>
      <c r="M2077"/>
      <c r="N2077">
        <v>6.3422000000000001</v>
      </c>
      <c r="O2077"/>
      <c r="P2077">
        <v>26</v>
      </c>
      <c r="Q2077"/>
      <c r="R2077">
        <v>3.7</v>
      </c>
      <c r="S2077">
        <v>1.7</v>
      </c>
      <c r="T2077" s="3">
        <v>94</v>
      </c>
      <c r="V2077">
        <v>94</v>
      </c>
      <c r="W2077"/>
      <c r="X2077">
        <v>98</v>
      </c>
      <c r="Y2077"/>
      <c r="Z2077">
        <v>97</v>
      </c>
      <c r="AA2077"/>
      <c r="AB2077">
        <v>83.520570000000006</v>
      </c>
      <c r="AC2077"/>
      <c r="AD2077">
        <v>22.925000000000001</v>
      </c>
      <c r="AF2077">
        <v>2130</v>
      </c>
      <c r="AG2077"/>
      <c r="AH2077">
        <v>2.3879299999999999</v>
      </c>
      <c r="AI2077"/>
      <c r="AJ2077">
        <v>5.19482</v>
      </c>
      <c r="AK2077"/>
      <c r="AL2077">
        <v>4187.0929999999998</v>
      </c>
      <c r="AM2077"/>
      <c r="AN2077">
        <v>23.7</v>
      </c>
      <c r="AO2077">
        <v>67.185000000000002</v>
      </c>
      <c r="AP2077">
        <v>0.4</v>
      </c>
      <c r="AQ2077"/>
      <c r="AR2077">
        <v>2590</v>
      </c>
      <c r="AS2077">
        <v>27.2</v>
      </c>
      <c r="AT2077">
        <v>4.8468499999999999</v>
      </c>
      <c r="AU2077"/>
    </row>
    <row r="2078" spans="1:49" hidden="1" x14ac:dyDescent="0.3">
      <c r="A2078" t="s">
        <v>280</v>
      </c>
      <c r="B2078" t="s">
        <v>281</v>
      </c>
      <c r="C2078" t="s">
        <v>239</v>
      </c>
      <c r="D2078">
        <v>2002</v>
      </c>
      <c r="E2078">
        <v>67.938320000000004</v>
      </c>
      <c r="F2078"/>
      <c r="G2078">
        <v>15.955249999999999</v>
      </c>
      <c r="H2078">
        <v>215.50049999999999</v>
      </c>
      <c r="I2078"/>
      <c r="J2078">
        <v>2.1559999999999999E-2</v>
      </c>
      <c r="K2078"/>
      <c r="L2078">
        <v>1.1150000000000001E-3</v>
      </c>
      <c r="M2078"/>
      <c r="N2078">
        <v>5.8443800000000001</v>
      </c>
      <c r="O2078"/>
      <c r="P2078">
        <v>26</v>
      </c>
      <c r="Q2078"/>
      <c r="R2078">
        <v>3.6</v>
      </c>
      <c r="S2078">
        <v>1.8</v>
      </c>
      <c r="T2078" s="3">
        <v>99</v>
      </c>
      <c r="V2078">
        <v>94</v>
      </c>
      <c r="W2078"/>
      <c r="X2078">
        <v>98</v>
      </c>
      <c r="Y2078"/>
      <c r="Z2078">
        <v>97</v>
      </c>
      <c r="AA2078"/>
      <c r="AB2078">
        <v>83.798460000000006</v>
      </c>
      <c r="AC2078"/>
      <c r="AD2078">
        <v>23.103000000000002</v>
      </c>
      <c r="AF2078">
        <v>2340</v>
      </c>
      <c r="AG2078"/>
      <c r="AH2078">
        <v>2.95519</v>
      </c>
      <c r="AI2078"/>
      <c r="AJ2078">
        <v>6.1694500000000003</v>
      </c>
      <c r="AK2078"/>
      <c r="AL2078">
        <v>4178.2299999999996</v>
      </c>
      <c r="AM2078"/>
      <c r="AN2078">
        <v>21.5</v>
      </c>
      <c r="AO2078">
        <v>67.361999999999995</v>
      </c>
      <c r="AP2078">
        <v>0.4</v>
      </c>
      <c r="AQ2078"/>
      <c r="AR2078">
        <v>2840</v>
      </c>
      <c r="AS2078">
        <v>16.3</v>
      </c>
      <c r="AT2078">
        <v>5.4979100000000001</v>
      </c>
      <c r="AU2078"/>
    </row>
    <row r="2079" spans="1:49" hidden="1" x14ac:dyDescent="0.3">
      <c r="A2079" t="s">
        <v>280</v>
      </c>
      <c r="B2079" t="s">
        <v>281</v>
      </c>
      <c r="C2079" t="s">
        <v>239</v>
      </c>
      <c r="D2079">
        <v>2003</v>
      </c>
      <c r="E2079">
        <v>68.00873</v>
      </c>
      <c r="F2079"/>
      <c r="G2079">
        <v>15.75394</v>
      </c>
      <c r="H2079">
        <v>216.5669</v>
      </c>
      <c r="I2079"/>
      <c r="J2079">
        <v>1.9554999999999999E-2</v>
      </c>
      <c r="K2079"/>
      <c r="L2079">
        <v>9.3999999999999997E-4</v>
      </c>
      <c r="M2079"/>
      <c r="N2079">
        <v>6.27027</v>
      </c>
      <c r="O2079"/>
      <c r="P2079">
        <v>26.1</v>
      </c>
      <c r="Q2079"/>
      <c r="R2079">
        <v>3.5</v>
      </c>
      <c r="S2079">
        <v>1.9</v>
      </c>
      <c r="T2079" s="3">
        <v>99</v>
      </c>
      <c r="V2079">
        <v>96</v>
      </c>
      <c r="W2079"/>
      <c r="X2079">
        <v>98</v>
      </c>
      <c r="Y2079"/>
      <c r="Z2079">
        <v>98</v>
      </c>
      <c r="AA2079"/>
      <c r="AB2079">
        <v>84.080089999999998</v>
      </c>
      <c r="AC2079"/>
      <c r="AD2079">
        <v>22.824000000000002</v>
      </c>
      <c r="AF2079">
        <v>2680</v>
      </c>
      <c r="AG2079"/>
      <c r="AH2079">
        <v>2.67794</v>
      </c>
      <c r="AI2079"/>
      <c r="AJ2079">
        <v>5.8509799999999998</v>
      </c>
      <c r="AK2079"/>
      <c r="AL2079">
        <v>4173.2740000000003</v>
      </c>
      <c r="AM2079"/>
      <c r="AN2079">
        <v>19.600000000000001</v>
      </c>
      <c r="AO2079">
        <v>67.521000000000001</v>
      </c>
      <c r="AP2079">
        <v>0.4</v>
      </c>
      <c r="AQ2079"/>
      <c r="AR2079">
        <v>3250</v>
      </c>
      <c r="AS2079">
        <v>7.5</v>
      </c>
      <c r="AT2079">
        <v>5.4249000000000001</v>
      </c>
      <c r="AU2079"/>
    </row>
    <row r="2080" spans="1:49" hidden="1" x14ac:dyDescent="0.3">
      <c r="A2080" t="s">
        <v>280</v>
      </c>
      <c r="B2080" t="s">
        <v>281</v>
      </c>
      <c r="C2080" t="s">
        <v>239</v>
      </c>
      <c r="D2080">
        <v>2004</v>
      </c>
      <c r="E2080">
        <v>68.403180000000006</v>
      </c>
      <c r="F2080"/>
      <c r="G2080">
        <v>16.074649999999998</v>
      </c>
      <c r="H2080">
        <v>216.31200000000001</v>
      </c>
      <c r="I2080"/>
      <c r="J2080">
        <v>1.8089999999999998E-2</v>
      </c>
      <c r="K2080"/>
      <c r="L2080">
        <v>8.1999999999999998E-4</v>
      </c>
      <c r="M2080"/>
      <c r="N2080">
        <v>7.6064400000000001</v>
      </c>
      <c r="O2080"/>
      <c r="P2080">
        <v>26.2</v>
      </c>
      <c r="Q2080"/>
      <c r="R2080">
        <v>3.4</v>
      </c>
      <c r="S2080">
        <v>1.9</v>
      </c>
      <c r="T2080" s="3">
        <v>99</v>
      </c>
      <c r="V2080">
        <v>96</v>
      </c>
      <c r="W2080"/>
      <c r="X2080">
        <v>98</v>
      </c>
      <c r="Y2080"/>
      <c r="Z2080">
        <v>98</v>
      </c>
      <c r="AA2080"/>
      <c r="AB2080">
        <v>84.365620000000007</v>
      </c>
      <c r="AC2080"/>
      <c r="AD2080">
        <v>21.814</v>
      </c>
      <c r="AF2080">
        <v>2990</v>
      </c>
      <c r="AG2080"/>
      <c r="AH2080">
        <v>4.4230799999999997</v>
      </c>
      <c r="AI2080"/>
      <c r="AJ2080">
        <v>7.4748700000000001</v>
      </c>
      <c r="AK2080"/>
      <c r="AL2080">
        <v>4167.9589999999998</v>
      </c>
      <c r="AM2080"/>
      <c r="AN2080">
        <v>18</v>
      </c>
      <c r="AO2080">
        <v>67.665000000000006</v>
      </c>
      <c r="AP2080">
        <v>0.4</v>
      </c>
      <c r="AQ2080"/>
      <c r="AR2080">
        <v>3630</v>
      </c>
      <c r="AS2080">
        <v>8.6</v>
      </c>
      <c r="AT2080">
        <v>6.7710900000000001</v>
      </c>
      <c r="AU2080"/>
    </row>
    <row r="2081" spans="1:49" hidden="1" x14ac:dyDescent="0.3">
      <c r="A2081" t="s">
        <v>280</v>
      </c>
      <c r="B2081" t="s">
        <v>281</v>
      </c>
      <c r="C2081" t="s">
        <v>239</v>
      </c>
      <c r="D2081">
        <v>2005</v>
      </c>
      <c r="E2081">
        <v>67.673069999999996</v>
      </c>
      <c r="F2081"/>
      <c r="G2081">
        <v>15.73936</v>
      </c>
      <c r="H2081">
        <v>240.3708</v>
      </c>
      <c r="I2081"/>
      <c r="J2081">
        <v>1.6905E-2</v>
      </c>
      <c r="K2081"/>
      <c r="L2081">
        <v>7.7999999999999999E-4</v>
      </c>
      <c r="M2081"/>
      <c r="N2081">
        <v>11.810600000000001</v>
      </c>
      <c r="O2081"/>
      <c r="P2081">
        <v>26.3</v>
      </c>
      <c r="Q2081"/>
      <c r="R2081">
        <v>3.3</v>
      </c>
      <c r="S2081">
        <v>2</v>
      </c>
      <c r="T2081" s="3">
        <v>99</v>
      </c>
      <c r="V2081">
        <v>97</v>
      </c>
      <c r="W2081"/>
      <c r="X2081">
        <v>99</v>
      </c>
      <c r="Y2081"/>
      <c r="Z2081">
        <v>98</v>
      </c>
      <c r="AA2081"/>
      <c r="AB2081">
        <v>84.69014</v>
      </c>
      <c r="AC2081"/>
      <c r="AD2081">
        <v>23.783000000000001</v>
      </c>
      <c r="AF2081">
        <v>3300</v>
      </c>
      <c r="AG2081"/>
      <c r="AH2081">
        <v>4.1989700000000001</v>
      </c>
      <c r="AI2081"/>
      <c r="AJ2081">
        <v>7.9639600000000002</v>
      </c>
      <c r="AK2081"/>
      <c r="AL2081">
        <v>4159.2929999999997</v>
      </c>
      <c r="AM2081"/>
      <c r="AN2081">
        <v>16.899999999999999</v>
      </c>
      <c r="AO2081">
        <v>67.819999999999993</v>
      </c>
      <c r="AP2081">
        <v>0.4</v>
      </c>
      <c r="AQ2081"/>
      <c r="AR2081">
        <v>4000</v>
      </c>
      <c r="AS2081">
        <v>13.9</v>
      </c>
      <c r="AT2081">
        <v>7.1627299999999998</v>
      </c>
      <c r="AU2081"/>
    </row>
    <row r="2082" spans="1:49" hidden="1" x14ac:dyDescent="0.3">
      <c r="A2082" t="s">
        <v>280</v>
      </c>
      <c r="B2082" t="s">
        <v>281</v>
      </c>
      <c r="C2082" t="s">
        <v>239</v>
      </c>
      <c r="D2082">
        <v>2006</v>
      </c>
      <c r="E2082">
        <v>68.293170000000003</v>
      </c>
      <c r="F2082"/>
      <c r="G2082">
        <v>16.269449999999999</v>
      </c>
      <c r="H2082">
        <v>236.57339999999999</v>
      </c>
      <c r="I2082"/>
      <c r="J2082">
        <v>1.6119999999999999E-2</v>
      </c>
      <c r="K2082"/>
      <c r="L2082">
        <v>7.1000000000000002E-4</v>
      </c>
      <c r="M2082"/>
      <c r="N2082">
        <v>7.94339</v>
      </c>
      <c r="O2082"/>
      <c r="P2082">
        <v>26.4</v>
      </c>
      <c r="Q2082"/>
      <c r="R2082">
        <v>3.2</v>
      </c>
      <c r="S2082">
        <v>2.1</v>
      </c>
      <c r="T2082" s="3">
        <v>98</v>
      </c>
      <c r="V2082">
        <v>96</v>
      </c>
      <c r="W2082"/>
      <c r="X2082">
        <v>98</v>
      </c>
      <c r="Y2082"/>
      <c r="Z2082">
        <v>97</v>
      </c>
      <c r="AA2082"/>
      <c r="AB2082">
        <v>85.051159999999996</v>
      </c>
      <c r="AC2082"/>
      <c r="AD2082">
        <v>23.768000000000001</v>
      </c>
      <c r="AF2082">
        <v>3570</v>
      </c>
      <c r="AG2082"/>
      <c r="AH2082">
        <v>4.3281900000000002</v>
      </c>
      <c r="AI2082"/>
      <c r="AJ2082">
        <v>8.7857000000000003</v>
      </c>
      <c r="AK2082"/>
      <c r="AL2082">
        <v>4146.2650000000003</v>
      </c>
      <c r="AM2082"/>
      <c r="AN2082">
        <v>16.100000000000001</v>
      </c>
      <c r="AO2082">
        <v>68.022000000000006</v>
      </c>
      <c r="AP2082">
        <v>0.4</v>
      </c>
      <c r="AQ2082"/>
      <c r="AR2082">
        <v>4320</v>
      </c>
      <c r="AS2082">
        <v>2.4</v>
      </c>
      <c r="AT2082">
        <v>7.4989299999999997</v>
      </c>
      <c r="AU2082"/>
    </row>
    <row r="2083" spans="1:49" hidden="1" x14ac:dyDescent="0.3">
      <c r="A2083" t="s">
        <v>280</v>
      </c>
      <c r="B2083" t="s">
        <v>281</v>
      </c>
      <c r="C2083" t="s">
        <v>239</v>
      </c>
      <c r="D2083">
        <v>2007</v>
      </c>
      <c r="E2083">
        <v>68.654330000000002</v>
      </c>
      <c r="F2083"/>
      <c r="G2083">
        <v>16.491250000000001</v>
      </c>
      <c r="H2083">
        <v>232.31229999999999</v>
      </c>
      <c r="I2083"/>
      <c r="J2083">
        <v>1.5429999999999999E-2</v>
      </c>
      <c r="K2083"/>
      <c r="L2083">
        <v>6.7500000000000004E-4</v>
      </c>
      <c r="M2083"/>
      <c r="N2083">
        <v>7.8130300000000004</v>
      </c>
      <c r="O2083"/>
      <c r="P2083">
        <v>26.4</v>
      </c>
      <c r="Q2083"/>
      <c r="R2083">
        <v>3.1</v>
      </c>
      <c r="S2083">
        <v>2.2000000000000002</v>
      </c>
      <c r="T2083" s="3">
        <v>95</v>
      </c>
      <c r="V2083">
        <v>96</v>
      </c>
      <c r="W2083"/>
      <c r="X2083">
        <v>93</v>
      </c>
      <c r="Y2083"/>
      <c r="Z2083">
        <v>92</v>
      </c>
      <c r="AA2083"/>
      <c r="AB2083">
        <v>85.412580000000005</v>
      </c>
      <c r="AC2083"/>
      <c r="AD2083">
        <v>23.870999999999999</v>
      </c>
      <c r="AF2083">
        <v>3710</v>
      </c>
      <c r="AG2083"/>
      <c r="AH2083">
        <v>4.6909299999999998</v>
      </c>
      <c r="AI2083"/>
      <c r="AJ2083">
        <v>9.1826000000000008</v>
      </c>
      <c r="AK2083"/>
      <c r="AL2083">
        <v>4130.1360000000004</v>
      </c>
      <c r="AM2083"/>
      <c r="AN2083">
        <v>15.5</v>
      </c>
      <c r="AO2083">
        <v>68.302000000000007</v>
      </c>
      <c r="AP2083">
        <v>0.5</v>
      </c>
      <c r="AQ2083"/>
      <c r="AR2083">
        <v>4480</v>
      </c>
      <c r="AS2083">
        <v>1.1000000000000001</v>
      </c>
      <c r="AT2083">
        <v>8.2934300000000007</v>
      </c>
      <c r="AU2083"/>
      <c r="AW2083">
        <v>10.87739</v>
      </c>
    </row>
    <row r="2084" spans="1:49" hidden="1" x14ac:dyDescent="0.3">
      <c r="A2084" t="s">
        <v>280</v>
      </c>
      <c r="B2084" t="s">
        <v>281</v>
      </c>
      <c r="C2084" t="s">
        <v>239</v>
      </c>
      <c r="D2084">
        <v>2008</v>
      </c>
      <c r="E2084">
        <v>69.258359999999996</v>
      </c>
      <c r="F2084"/>
      <c r="G2084">
        <v>16.803899999999999</v>
      </c>
      <c r="H2084">
        <v>221.7414</v>
      </c>
      <c r="I2084"/>
      <c r="J2084">
        <v>1.4829999999999999E-2</v>
      </c>
      <c r="K2084"/>
      <c r="L2084">
        <v>6.3500000000000004E-4</v>
      </c>
      <c r="M2084"/>
      <c r="N2084">
        <v>7.7211600000000002</v>
      </c>
      <c r="O2084"/>
      <c r="P2084">
        <v>26.5</v>
      </c>
      <c r="Q2084"/>
      <c r="R2084">
        <v>3</v>
      </c>
      <c r="S2084">
        <v>2.4</v>
      </c>
      <c r="T2084" s="3">
        <v>97</v>
      </c>
      <c r="V2084">
        <v>95</v>
      </c>
      <c r="W2084"/>
      <c r="X2084">
        <v>96</v>
      </c>
      <c r="Y2084"/>
      <c r="Z2084">
        <v>90</v>
      </c>
      <c r="AA2084"/>
      <c r="AB2084">
        <v>85.774439999999998</v>
      </c>
      <c r="AC2084"/>
      <c r="AD2084">
        <v>23.545000000000002</v>
      </c>
      <c r="AF2084">
        <v>4100</v>
      </c>
      <c r="AG2084"/>
      <c r="AH2084">
        <v>4.3986599999999996</v>
      </c>
      <c r="AI2084"/>
      <c r="AJ2084">
        <v>9.1230499999999992</v>
      </c>
      <c r="AK2084"/>
      <c r="AL2084">
        <v>4112.8909999999996</v>
      </c>
      <c r="AM2084"/>
      <c r="AN2084">
        <v>15.2</v>
      </c>
      <c r="AO2084">
        <v>68.671000000000006</v>
      </c>
      <c r="AP2084">
        <v>0.5</v>
      </c>
      <c r="AQ2084"/>
      <c r="AR2084">
        <v>4950</v>
      </c>
      <c r="AS2084">
        <v>1.3</v>
      </c>
      <c r="AT2084">
        <v>8.23733</v>
      </c>
      <c r="AU2084"/>
      <c r="AW2084">
        <v>10.9772</v>
      </c>
    </row>
    <row r="2085" spans="1:49" hidden="1" x14ac:dyDescent="0.3">
      <c r="A2085" t="s">
        <v>280</v>
      </c>
      <c r="B2085" t="s">
        <v>281</v>
      </c>
      <c r="C2085" t="s">
        <v>239</v>
      </c>
      <c r="D2085">
        <v>2009</v>
      </c>
      <c r="E2085">
        <v>69.18938</v>
      </c>
      <c r="F2085"/>
      <c r="G2085">
        <v>16.60622</v>
      </c>
      <c r="H2085">
        <v>217.22309999999999</v>
      </c>
      <c r="I2085"/>
      <c r="J2085">
        <v>1.444E-2</v>
      </c>
      <c r="K2085"/>
      <c r="L2085">
        <v>6.3500000000000004E-4</v>
      </c>
      <c r="M2085"/>
      <c r="N2085">
        <v>6.24024</v>
      </c>
      <c r="O2085"/>
      <c r="P2085">
        <v>26.6</v>
      </c>
      <c r="Q2085"/>
      <c r="R2085">
        <v>3</v>
      </c>
      <c r="S2085">
        <v>2.5</v>
      </c>
      <c r="T2085" s="3">
        <v>89</v>
      </c>
      <c r="V2085">
        <v>90</v>
      </c>
      <c r="W2085"/>
      <c r="X2085">
        <v>87</v>
      </c>
      <c r="Y2085"/>
      <c r="Z2085">
        <v>85</v>
      </c>
      <c r="AA2085"/>
      <c r="AB2085">
        <v>86.136709999999994</v>
      </c>
      <c r="AC2085"/>
      <c r="AD2085">
        <v>23.911999999999999</v>
      </c>
      <c r="AF2085">
        <v>3740</v>
      </c>
      <c r="AG2085"/>
      <c r="AH2085">
        <v>4.8599600000000001</v>
      </c>
      <c r="AI2085"/>
      <c r="AJ2085">
        <v>11.39546</v>
      </c>
      <c r="AK2085"/>
      <c r="AL2085">
        <v>4097.518</v>
      </c>
      <c r="AM2085"/>
      <c r="AN2085">
        <v>14.9</v>
      </c>
      <c r="AO2085">
        <v>69.119</v>
      </c>
      <c r="AP2085">
        <v>0.5</v>
      </c>
      <c r="AQ2085"/>
      <c r="AR2085">
        <v>4520</v>
      </c>
      <c r="AS2085">
        <v>1</v>
      </c>
      <c r="AT2085">
        <v>9.50976</v>
      </c>
      <c r="AU2085"/>
      <c r="AW2085">
        <v>11.076140000000001</v>
      </c>
    </row>
    <row r="2086" spans="1:49" hidden="1" x14ac:dyDescent="0.3">
      <c r="A2086" t="s">
        <v>280</v>
      </c>
      <c r="B2086" t="s">
        <v>281</v>
      </c>
      <c r="C2086" t="s">
        <v>239</v>
      </c>
      <c r="D2086">
        <v>2010</v>
      </c>
      <c r="E2086">
        <v>68.759799999999998</v>
      </c>
      <c r="F2086"/>
      <c r="G2086">
        <v>16.299800000000001</v>
      </c>
      <c r="H2086">
        <v>223.34030000000001</v>
      </c>
      <c r="I2086"/>
      <c r="J2086">
        <v>1.4154999999999999E-2</v>
      </c>
      <c r="K2086"/>
      <c r="L2086">
        <v>6.3500000000000004E-4</v>
      </c>
      <c r="M2086"/>
      <c r="N2086">
        <v>6.9194100000000001</v>
      </c>
      <c r="O2086"/>
      <c r="P2086">
        <v>26.6</v>
      </c>
      <c r="Q2086"/>
      <c r="R2086">
        <v>2.9</v>
      </c>
      <c r="S2086">
        <v>2.7</v>
      </c>
      <c r="T2086" s="3">
        <v>98</v>
      </c>
      <c r="V2086">
        <v>97</v>
      </c>
      <c r="W2086"/>
      <c r="X2086">
        <v>97</v>
      </c>
      <c r="Y2086"/>
      <c r="Z2086">
        <v>90</v>
      </c>
      <c r="AA2086"/>
      <c r="AB2086">
        <v>86.499399999999994</v>
      </c>
      <c r="AC2086"/>
      <c r="AD2086">
        <v>23.808</v>
      </c>
      <c r="AF2086">
        <v>4170</v>
      </c>
      <c r="AG2086"/>
      <c r="AH2086">
        <v>4.6463400000000004</v>
      </c>
      <c r="AI2086"/>
      <c r="AJ2086">
        <v>10.131130000000001</v>
      </c>
      <c r="AK2086"/>
      <c r="AL2086">
        <v>4086.0810000000001</v>
      </c>
      <c r="AM2086"/>
      <c r="AN2086">
        <v>14.8</v>
      </c>
      <c r="AO2086">
        <v>69.616</v>
      </c>
      <c r="AP2086">
        <v>0.5</v>
      </c>
      <c r="AQ2086"/>
      <c r="AR2086">
        <v>4970</v>
      </c>
      <c r="AS2086">
        <v>0.5</v>
      </c>
      <c r="AT2086">
        <v>7.5922999999999998</v>
      </c>
      <c r="AU2086"/>
      <c r="AW2086">
        <v>11.109730000000001</v>
      </c>
    </row>
    <row r="2087" spans="1:49" hidden="1" x14ac:dyDescent="0.3">
      <c r="A2087" t="s">
        <v>280</v>
      </c>
      <c r="B2087" t="s">
        <v>281</v>
      </c>
      <c r="C2087" t="s">
        <v>239</v>
      </c>
      <c r="D2087">
        <v>2011</v>
      </c>
      <c r="E2087">
        <v>70.512699999999995</v>
      </c>
      <c r="F2087"/>
      <c r="G2087">
        <v>17.02862</v>
      </c>
      <c r="H2087">
        <v>183.15299999999999</v>
      </c>
      <c r="I2087"/>
      <c r="J2087">
        <v>1.4085E-2</v>
      </c>
      <c r="K2087"/>
      <c r="L2087">
        <v>6.0499999999999996E-4</v>
      </c>
      <c r="M2087"/>
      <c r="N2087">
        <v>8.2132100000000001</v>
      </c>
      <c r="O2087"/>
      <c r="P2087">
        <v>26.7</v>
      </c>
      <c r="Q2087"/>
      <c r="R2087">
        <v>2.9</v>
      </c>
      <c r="S2087">
        <v>2.9</v>
      </c>
      <c r="T2087" s="3">
        <v>96</v>
      </c>
      <c r="V2087">
        <v>91</v>
      </c>
      <c r="W2087"/>
      <c r="X2087">
        <v>96</v>
      </c>
      <c r="Y2087"/>
      <c r="Z2087">
        <v>93</v>
      </c>
      <c r="AA2087"/>
      <c r="AB2087">
        <v>86.86251</v>
      </c>
      <c r="AC2087"/>
      <c r="AD2087">
        <v>24.141999999999999</v>
      </c>
      <c r="AF2087">
        <v>4520</v>
      </c>
      <c r="AG2087"/>
      <c r="AH2087">
        <v>4.2451800000000004</v>
      </c>
      <c r="AI2087"/>
      <c r="AJ2087">
        <v>9.0967000000000002</v>
      </c>
      <c r="AK2087"/>
      <c r="AL2087">
        <v>4079.1640000000002</v>
      </c>
      <c r="AM2087"/>
      <c r="AN2087">
        <v>14.6</v>
      </c>
      <c r="AO2087">
        <v>70.119</v>
      </c>
      <c r="AP2087">
        <v>0.6</v>
      </c>
      <c r="AQ2087"/>
      <c r="AR2087">
        <v>5360</v>
      </c>
      <c r="AS2087">
        <v>0.3</v>
      </c>
      <c r="AT2087">
        <v>7.1363799999999999</v>
      </c>
      <c r="AU2087"/>
      <c r="AW2087">
        <v>11.183920000000001</v>
      </c>
    </row>
    <row r="2088" spans="1:49" hidden="1" x14ac:dyDescent="0.3">
      <c r="A2088" t="s">
        <v>280</v>
      </c>
      <c r="B2088" t="s">
        <v>281</v>
      </c>
      <c r="C2088" t="s">
        <v>239</v>
      </c>
      <c r="D2088">
        <v>2012</v>
      </c>
      <c r="E2088">
        <v>70.564880000000002</v>
      </c>
      <c r="F2088"/>
      <c r="G2088">
        <v>17.118169999999999</v>
      </c>
      <c r="H2088">
        <v>183.13059999999999</v>
      </c>
      <c r="I2088"/>
      <c r="J2088">
        <v>1.3990000000000001E-2</v>
      </c>
      <c r="K2088"/>
      <c r="L2088">
        <v>5.9999999999999995E-4</v>
      </c>
      <c r="M2088"/>
      <c r="N2088">
        <v>8.3010199999999994</v>
      </c>
      <c r="O2088"/>
      <c r="P2088">
        <v>26.8</v>
      </c>
      <c r="Q2088"/>
      <c r="R2088">
        <v>2.8</v>
      </c>
      <c r="S2088">
        <v>3.1</v>
      </c>
      <c r="T2088" s="3">
        <v>94</v>
      </c>
      <c r="V2088">
        <v>91</v>
      </c>
      <c r="W2088"/>
      <c r="X2088">
        <v>92</v>
      </c>
      <c r="Y2088"/>
      <c r="Z2088">
        <v>92</v>
      </c>
      <c r="AA2088"/>
      <c r="AB2088">
        <v>87.226039999999998</v>
      </c>
      <c r="AC2088"/>
      <c r="AD2088">
        <v>24.135000000000002</v>
      </c>
      <c r="AF2088">
        <v>4710</v>
      </c>
      <c r="AG2088"/>
      <c r="AH2088">
        <v>4.4354100000000001</v>
      </c>
      <c r="AI2088"/>
      <c r="AJ2088">
        <v>9.1396200000000007</v>
      </c>
      <c r="AK2088"/>
      <c r="AL2088">
        <v>4075.808</v>
      </c>
      <c r="AM2088"/>
      <c r="AN2088">
        <v>14.4</v>
      </c>
      <c r="AO2088">
        <v>70.581000000000003</v>
      </c>
      <c r="AP2088">
        <v>0.6</v>
      </c>
      <c r="AQ2088"/>
      <c r="AR2088">
        <v>5550</v>
      </c>
      <c r="AS2088">
        <v>0.3</v>
      </c>
      <c r="AT2088">
        <v>6.98339</v>
      </c>
      <c r="AU2088"/>
      <c r="AV2088">
        <v>99.138310000000004</v>
      </c>
      <c r="AW2088">
        <v>11.485150000000001</v>
      </c>
    </row>
    <row r="2089" spans="1:49" hidden="1" x14ac:dyDescent="0.3">
      <c r="A2089" t="s">
        <v>280</v>
      </c>
      <c r="B2089" t="s">
        <v>281</v>
      </c>
      <c r="C2089" t="s">
        <v>239</v>
      </c>
      <c r="D2089">
        <v>2013</v>
      </c>
      <c r="E2089">
        <v>71.336740000000006</v>
      </c>
      <c r="F2089"/>
      <c r="G2089">
        <v>17.513349999999999</v>
      </c>
      <c r="H2089">
        <v>170.4425</v>
      </c>
      <c r="I2089"/>
      <c r="J2089">
        <v>1.406E-2</v>
      </c>
      <c r="K2089"/>
      <c r="L2089">
        <v>5.7499999999999999E-4</v>
      </c>
      <c r="M2089"/>
      <c r="N2089">
        <v>8.4814299999999996</v>
      </c>
      <c r="O2089"/>
      <c r="P2089">
        <v>26.8</v>
      </c>
      <c r="Q2089"/>
      <c r="R2089">
        <v>2.8</v>
      </c>
      <c r="S2089">
        <v>3.4</v>
      </c>
      <c r="T2089" s="3">
        <v>91</v>
      </c>
      <c r="V2089">
        <v>91</v>
      </c>
      <c r="W2089"/>
      <c r="X2089">
        <v>92</v>
      </c>
      <c r="Y2089"/>
      <c r="Z2089">
        <v>90</v>
      </c>
      <c r="AA2089"/>
      <c r="AB2089">
        <v>87.58999</v>
      </c>
      <c r="AC2089"/>
      <c r="AD2089">
        <v>25.027999999999999</v>
      </c>
      <c r="AE2089">
        <v>2.1220400000000001</v>
      </c>
      <c r="AF2089">
        <v>5190</v>
      </c>
      <c r="AG2089"/>
      <c r="AH2089">
        <v>4.0549900000000001</v>
      </c>
      <c r="AI2089"/>
      <c r="AJ2089">
        <v>8.6829999999999998</v>
      </c>
      <c r="AK2089"/>
      <c r="AL2089">
        <v>4074.5909999999999</v>
      </c>
      <c r="AM2089"/>
      <c r="AN2089">
        <v>14.3</v>
      </c>
      <c r="AO2089">
        <v>70.968000000000004</v>
      </c>
      <c r="AP2089">
        <v>0.6</v>
      </c>
      <c r="AQ2089"/>
      <c r="AR2089">
        <v>6170</v>
      </c>
      <c r="AS2089">
        <v>0.1</v>
      </c>
      <c r="AT2089"/>
      <c r="AU2089"/>
      <c r="AW2089">
        <v>11.63546</v>
      </c>
    </row>
    <row r="2090" spans="1:49" hidden="1" x14ac:dyDescent="0.3">
      <c r="A2090" t="s">
        <v>280</v>
      </c>
      <c r="B2090" t="s">
        <v>281</v>
      </c>
      <c r="C2090" t="s">
        <v>239</v>
      </c>
      <c r="D2090">
        <v>2014</v>
      </c>
      <c r="E2090">
        <v>70.829350000000005</v>
      </c>
      <c r="F2090"/>
      <c r="G2090">
        <v>17.253430000000002</v>
      </c>
      <c r="H2090">
        <v>180.4</v>
      </c>
      <c r="I2090"/>
      <c r="J2090">
        <v>1.4069999999999999E-2</v>
      </c>
      <c r="K2090"/>
      <c r="L2090">
        <v>5.6999999999999998E-4</v>
      </c>
      <c r="M2090"/>
      <c r="N2090">
        <v>7.3972499999999997</v>
      </c>
      <c r="O2090"/>
      <c r="P2090">
        <v>26.9</v>
      </c>
      <c r="Q2090"/>
      <c r="R2090">
        <v>2.8</v>
      </c>
      <c r="S2090">
        <v>3.6</v>
      </c>
      <c r="T2090" s="3">
        <v>92</v>
      </c>
      <c r="V2090">
        <v>90</v>
      </c>
      <c r="W2090"/>
      <c r="X2090">
        <v>92</v>
      </c>
      <c r="Y2090"/>
      <c r="Z2090">
        <v>90</v>
      </c>
      <c r="AA2090"/>
      <c r="AB2090">
        <v>87.954350000000005</v>
      </c>
      <c r="AC2090"/>
      <c r="AD2090">
        <v>24.745999999999999</v>
      </c>
      <c r="AF2090"/>
      <c r="AG2090"/>
      <c r="AH2090">
        <v>4.2598799999999999</v>
      </c>
      <c r="AI2090"/>
      <c r="AJ2090">
        <v>8.6327599999999993</v>
      </c>
      <c r="AK2090"/>
      <c r="AL2090">
        <v>4073.4070000000002</v>
      </c>
      <c r="AM2090"/>
      <c r="AN2090">
        <v>14.1</v>
      </c>
      <c r="AO2090">
        <v>71.266999999999996</v>
      </c>
      <c r="AP2090">
        <v>0.6</v>
      </c>
      <c r="AQ2090"/>
      <c r="AR2090">
        <v>6560</v>
      </c>
      <c r="AT2090">
        <v>6.2660200000000001</v>
      </c>
      <c r="AU2090"/>
      <c r="AV2090">
        <v>99.359889999999993</v>
      </c>
      <c r="AW2090">
        <v>11.70448</v>
      </c>
    </row>
    <row r="2091" spans="1:49" hidden="1" x14ac:dyDescent="0.3">
      <c r="A2091" t="s">
        <v>280</v>
      </c>
      <c r="B2091" t="s">
        <v>281</v>
      </c>
      <c r="C2091" t="s">
        <v>239</v>
      </c>
      <c r="D2091">
        <v>2015</v>
      </c>
      <c r="E2091">
        <v>70.758799999999994</v>
      </c>
      <c r="F2091"/>
      <c r="G2091">
        <v>17.193660000000001</v>
      </c>
      <c r="H2091">
        <v>183.60300000000001</v>
      </c>
      <c r="I2091"/>
      <c r="J2091">
        <v>1.4069999999999999E-2</v>
      </c>
      <c r="K2091"/>
      <c r="L2091">
        <v>5.6499999999999996E-4</v>
      </c>
      <c r="M2091"/>
      <c r="N2091">
        <v>6.7593100000000002</v>
      </c>
      <c r="O2091"/>
      <c r="P2091">
        <v>27</v>
      </c>
      <c r="Q2091"/>
      <c r="R2091">
        <v>2.8</v>
      </c>
      <c r="S2091">
        <v>3.9</v>
      </c>
      <c r="T2091" s="3">
        <v>88</v>
      </c>
      <c r="V2091">
        <v>89</v>
      </c>
      <c r="W2091"/>
      <c r="X2091">
        <v>88</v>
      </c>
      <c r="Y2091"/>
      <c r="Z2091">
        <v>87</v>
      </c>
      <c r="AA2091"/>
      <c r="AB2091">
        <v>88.317760000000007</v>
      </c>
      <c r="AC2091"/>
      <c r="AD2091">
        <v>24.835999999999999</v>
      </c>
      <c r="AF2091"/>
      <c r="AG2091"/>
      <c r="AH2091">
        <v>3.8970400000000001</v>
      </c>
      <c r="AI2091"/>
      <c r="AJ2091">
        <v>8.5576399999999992</v>
      </c>
      <c r="AK2091"/>
      <c r="AL2091">
        <v>4070.7</v>
      </c>
      <c r="AM2091"/>
      <c r="AN2091">
        <v>14</v>
      </c>
      <c r="AO2091">
        <v>71.477999999999994</v>
      </c>
      <c r="AP2091">
        <v>0.6</v>
      </c>
      <c r="AQ2091"/>
      <c r="AR2091">
        <v>6440</v>
      </c>
      <c r="AT2091"/>
      <c r="AU2091"/>
      <c r="AW2091">
        <v>11.708170000000001</v>
      </c>
    </row>
    <row r="2092" spans="1:49" hidden="1" x14ac:dyDescent="0.3">
      <c r="A2092" t="s">
        <v>280</v>
      </c>
      <c r="B2092" t="s">
        <v>281</v>
      </c>
      <c r="C2092" t="s">
        <v>239</v>
      </c>
      <c r="D2092">
        <v>2016</v>
      </c>
      <c r="E2092">
        <v>71.497879999999995</v>
      </c>
      <c r="F2092"/>
      <c r="G2092">
        <v>17.557210000000001</v>
      </c>
      <c r="H2092">
        <v>166.75389999999999</v>
      </c>
      <c r="I2092"/>
      <c r="J2092">
        <v>1.4075000000000001E-2</v>
      </c>
      <c r="K2092"/>
      <c r="L2092">
        <v>5.4500000000000002E-4</v>
      </c>
      <c r="M2092"/>
      <c r="N2092">
        <v>7.2220300000000002</v>
      </c>
      <c r="O2092"/>
      <c r="P2092">
        <v>27</v>
      </c>
      <c r="Q2092"/>
      <c r="R2092">
        <v>2.7</v>
      </c>
      <c r="S2092">
        <v>4.2</v>
      </c>
      <c r="T2092" s="3">
        <v>90</v>
      </c>
      <c r="V2092">
        <v>88</v>
      </c>
      <c r="W2092"/>
      <c r="X2092">
        <v>91</v>
      </c>
      <c r="Y2092"/>
      <c r="Z2092">
        <v>89</v>
      </c>
      <c r="AA2092"/>
      <c r="AB2092">
        <v>88.685059999999993</v>
      </c>
      <c r="AC2092"/>
      <c r="AF2092"/>
      <c r="AG2092"/>
      <c r="AH2092">
        <v>3.67679</v>
      </c>
      <c r="AI2092"/>
      <c r="AJ2092">
        <v>7.5359299999999996</v>
      </c>
      <c r="AK2092"/>
      <c r="AL2092">
        <v>4066.009</v>
      </c>
      <c r="AM2092"/>
      <c r="AN2092">
        <v>13.9</v>
      </c>
      <c r="AO2092">
        <v>71.617000000000004</v>
      </c>
      <c r="AP2092">
        <v>0.6</v>
      </c>
      <c r="AQ2092"/>
      <c r="AR2092">
        <v>6790</v>
      </c>
      <c r="AS2092">
        <v>0.2</v>
      </c>
      <c r="AT2092">
        <v>5.6084500000000004</v>
      </c>
      <c r="AU2092"/>
    </row>
    <row r="2093" spans="1:49" hidden="1" x14ac:dyDescent="0.3">
      <c r="A2093" t="s">
        <v>282</v>
      </c>
      <c r="B2093" t="s">
        <v>283</v>
      </c>
      <c r="C2093" t="s">
        <v>239</v>
      </c>
      <c r="D2093">
        <v>2000</v>
      </c>
      <c r="E2093">
        <v>73.006720000000001</v>
      </c>
      <c r="F2093"/>
      <c r="G2093">
        <v>17.843209999999999</v>
      </c>
      <c r="H2093">
        <v>123.6913</v>
      </c>
      <c r="I2093"/>
      <c r="J2093">
        <v>1.5195E-2</v>
      </c>
      <c r="K2093"/>
      <c r="L2093">
        <v>2.05E-4</v>
      </c>
      <c r="M2093"/>
      <c r="N2093">
        <v>4.4929199999999998</v>
      </c>
      <c r="O2093"/>
      <c r="P2093">
        <v>25.6</v>
      </c>
      <c r="Q2093"/>
      <c r="R2093">
        <v>2.9</v>
      </c>
      <c r="S2093">
        <v>4</v>
      </c>
      <c r="V2093">
        <v>97</v>
      </c>
      <c r="W2093"/>
      <c r="X2093">
        <v>96</v>
      </c>
      <c r="Y2093"/>
      <c r="Z2093">
        <v>95</v>
      </c>
      <c r="AA2093"/>
      <c r="AB2093">
        <v>99.314679999999996</v>
      </c>
      <c r="AC2093"/>
      <c r="AD2093">
        <v>21.893999999999998</v>
      </c>
      <c r="AF2093">
        <v>5710</v>
      </c>
      <c r="AG2093"/>
      <c r="AH2093">
        <v>4.7122099999999998</v>
      </c>
      <c r="AI2093"/>
      <c r="AJ2093">
        <v>8.8699200000000005</v>
      </c>
      <c r="AK2093"/>
      <c r="AL2093">
        <v>2034.819</v>
      </c>
      <c r="AM2093"/>
      <c r="AN2093">
        <v>14.1</v>
      </c>
      <c r="AO2093">
        <v>73.266999999999996</v>
      </c>
      <c r="AP2093">
        <v>0.1</v>
      </c>
      <c r="AQ2093"/>
      <c r="AR2093">
        <v>6010</v>
      </c>
      <c r="AT2093"/>
      <c r="AU2093"/>
    </row>
    <row r="2094" spans="1:49" hidden="1" x14ac:dyDescent="0.3">
      <c r="A2094" t="s">
        <v>282</v>
      </c>
      <c r="B2094" t="s">
        <v>283</v>
      </c>
      <c r="C2094" t="s">
        <v>239</v>
      </c>
      <c r="D2094">
        <v>2001</v>
      </c>
      <c r="E2094">
        <v>73.341560000000001</v>
      </c>
      <c r="F2094"/>
      <c r="G2094">
        <v>18.332879999999999</v>
      </c>
      <c r="H2094">
        <v>128.00919999999999</v>
      </c>
      <c r="I2094"/>
      <c r="J2094">
        <v>1.4075000000000001E-2</v>
      </c>
      <c r="K2094"/>
      <c r="L2094">
        <v>1.75E-4</v>
      </c>
      <c r="M2094"/>
      <c r="N2094">
        <v>4.3979400000000002</v>
      </c>
      <c r="O2094"/>
      <c r="P2094">
        <v>25.7</v>
      </c>
      <c r="Q2094"/>
      <c r="R2094">
        <v>2.8</v>
      </c>
      <c r="S2094">
        <v>4.3</v>
      </c>
      <c r="V2094">
        <v>92</v>
      </c>
      <c r="W2094"/>
      <c r="X2094">
        <v>91</v>
      </c>
      <c r="Y2094"/>
      <c r="Z2094">
        <v>91</v>
      </c>
      <c r="AA2094"/>
      <c r="AB2094">
        <v>99.311940000000007</v>
      </c>
      <c r="AC2094"/>
      <c r="AD2094">
        <v>21.827999999999999</v>
      </c>
      <c r="AF2094">
        <v>5660</v>
      </c>
      <c r="AG2094"/>
      <c r="AH2094">
        <v>4.5579000000000001</v>
      </c>
      <c r="AI2094"/>
      <c r="AJ2094">
        <v>8.3815899999999992</v>
      </c>
      <c r="AK2094"/>
      <c r="AL2094">
        <v>2042.8420000000001</v>
      </c>
      <c r="AM2094"/>
      <c r="AN2094">
        <v>13.3</v>
      </c>
      <c r="AO2094">
        <v>73.47</v>
      </c>
      <c r="AP2094">
        <v>0.1</v>
      </c>
      <c r="AQ2094"/>
      <c r="AR2094">
        <v>5980</v>
      </c>
      <c r="AT2094"/>
      <c r="AU2094"/>
    </row>
    <row r="2095" spans="1:49" hidden="1" x14ac:dyDescent="0.3">
      <c r="A2095" t="s">
        <v>282</v>
      </c>
      <c r="B2095" t="s">
        <v>283</v>
      </c>
      <c r="C2095" t="s">
        <v>239</v>
      </c>
      <c r="D2095">
        <v>2002</v>
      </c>
      <c r="E2095">
        <v>73.204089999999994</v>
      </c>
      <c r="F2095"/>
      <c r="G2095">
        <v>18.068470000000001</v>
      </c>
      <c r="H2095">
        <v>127.0311</v>
      </c>
      <c r="I2095"/>
      <c r="J2095">
        <v>1.3180000000000001E-2</v>
      </c>
      <c r="K2095"/>
      <c r="L2095">
        <v>1.45E-4</v>
      </c>
      <c r="M2095"/>
      <c r="N2095">
        <v>4.6653099999999998</v>
      </c>
      <c r="O2095"/>
      <c r="P2095">
        <v>25.8</v>
      </c>
      <c r="Q2095"/>
      <c r="R2095">
        <v>2.8</v>
      </c>
      <c r="S2095">
        <v>4.5</v>
      </c>
      <c r="V2095">
        <v>98</v>
      </c>
      <c r="W2095"/>
      <c r="X2095">
        <v>97</v>
      </c>
      <c r="Y2095"/>
      <c r="Z2095">
        <v>96</v>
      </c>
      <c r="AA2095"/>
      <c r="AB2095">
        <v>99.309200000000004</v>
      </c>
      <c r="AC2095"/>
      <c r="AD2095">
        <v>22.318999999999999</v>
      </c>
      <c r="AF2095">
        <v>5810</v>
      </c>
      <c r="AG2095"/>
      <c r="AH2095">
        <v>4.7312099999999999</v>
      </c>
      <c r="AI2095"/>
      <c r="AJ2095">
        <v>8.9782700000000002</v>
      </c>
      <c r="AK2095"/>
      <c r="AL2095">
        <v>2048.9279999999999</v>
      </c>
      <c r="AM2095"/>
      <c r="AN2095">
        <v>12.9</v>
      </c>
      <c r="AO2095">
        <v>73.641999999999996</v>
      </c>
      <c r="AP2095">
        <v>0.1</v>
      </c>
      <c r="AQ2095"/>
      <c r="AR2095">
        <v>6230</v>
      </c>
      <c r="AT2095">
        <v>3.3001499999999999</v>
      </c>
      <c r="AU2095"/>
      <c r="AV2095">
        <v>96.128929999999997</v>
      </c>
      <c r="AW2095">
        <v>7.1426999999999996</v>
      </c>
    </row>
    <row r="2096" spans="1:49" hidden="1" x14ac:dyDescent="0.3">
      <c r="A2096" t="s">
        <v>282</v>
      </c>
      <c r="B2096" t="s">
        <v>283</v>
      </c>
      <c r="C2096" t="s">
        <v>239</v>
      </c>
      <c r="D2096">
        <v>2003</v>
      </c>
      <c r="E2096">
        <v>73.605930000000001</v>
      </c>
      <c r="F2096"/>
      <c r="G2096">
        <v>18.27289</v>
      </c>
      <c r="H2096">
        <v>124.4667</v>
      </c>
      <c r="I2096"/>
      <c r="J2096">
        <v>1.256E-2</v>
      </c>
      <c r="K2096"/>
      <c r="L2096">
        <v>1.4999999999999999E-4</v>
      </c>
      <c r="M2096"/>
      <c r="N2096">
        <v>5.18323</v>
      </c>
      <c r="O2096"/>
      <c r="P2096">
        <v>25.8</v>
      </c>
      <c r="Q2096"/>
      <c r="R2096">
        <v>2.7</v>
      </c>
      <c r="S2096">
        <v>4.7</v>
      </c>
      <c r="V2096">
        <v>96</v>
      </c>
      <c r="W2096"/>
      <c r="X2096">
        <v>96</v>
      </c>
      <c r="Y2096"/>
      <c r="Z2096">
        <v>96</v>
      </c>
      <c r="AA2096"/>
      <c r="AB2096">
        <v>99.306460000000001</v>
      </c>
      <c r="AC2096"/>
      <c r="AD2096">
        <v>21.661999999999999</v>
      </c>
      <c r="AF2096">
        <v>6200</v>
      </c>
      <c r="AG2096"/>
      <c r="AH2096">
        <v>4.9539799999999996</v>
      </c>
      <c r="AI2096"/>
      <c r="AJ2096">
        <v>9.0085800000000003</v>
      </c>
      <c r="AK2096"/>
      <c r="AL2096">
        <v>2053.4259999999999</v>
      </c>
      <c r="AM2096"/>
      <c r="AN2096">
        <v>12.8</v>
      </c>
      <c r="AO2096">
        <v>73.781000000000006</v>
      </c>
      <c r="AP2096">
        <v>0.1</v>
      </c>
      <c r="AQ2096"/>
      <c r="AR2096">
        <v>6420</v>
      </c>
      <c r="AT2096"/>
      <c r="AU2096"/>
    </row>
    <row r="2097" spans="1:49" hidden="1" x14ac:dyDescent="0.3">
      <c r="A2097" t="s">
        <v>282</v>
      </c>
      <c r="B2097" t="s">
        <v>283</v>
      </c>
      <c r="C2097" t="s">
        <v>239</v>
      </c>
      <c r="D2097">
        <v>2004</v>
      </c>
      <c r="E2097">
        <v>73.937849999999997</v>
      </c>
      <c r="F2097"/>
      <c r="G2097">
        <v>18.40765</v>
      </c>
      <c r="H2097">
        <v>118.7842</v>
      </c>
      <c r="I2097"/>
      <c r="J2097">
        <v>1.2095E-2</v>
      </c>
      <c r="K2097"/>
      <c r="L2097">
        <v>1.75E-4</v>
      </c>
      <c r="M2097"/>
      <c r="N2097">
        <v>4.9768400000000002</v>
      </c>
      <c r="O2097"/>
      <c r="P2097">
        <v>25.9</v>
      </c>
      <c r="Q2097"/>
      <c r="R2097">
        <v>2.7</v>
      </c>
      <c r="S2097">
        <v>4.9000000000000004</v>
      </c>
      <c r="V2097">
        <v>96</v>
      </c>
      <c r="W2097"/>
      <c r="X2097">
        <v>95</v>
      </c>
      <c r="Y2097"/>
      <c r="Z2097">
        <v>94</v>
      </c>
      <c r="AA2097"/>
      <c r="AB2097">
        <v>99.303700000000006</v>
      </c>
      <c r="AC2097"/>
      <c r="AD2097">
        <v>21.827999999999999</v>
      </c>
      <c r="AF2097">
        <v>6800</v>
      </c>
      <c r="AG2097"/>
      <c r="AH2097">
        <v>4.7195900000000002</v>
      </c>
      <c r="AI2097"/>
      <c r="AJ2097">
        <v>8.4650499999999997</v>
      </c>
      <c r="AK2097"/>
      <c r="AL2097">
        <v>2057.0479999999998</v>
      </c>
      <c r="AM2097"/>
      <c r="AN2097">
        <v>12.5</v>
      </c>
      <c r="AO2097">
        <v>73.891999999999996</v>
      </c>
      <c r="AP2097">
        <v>0.1</v>
      </c>
      <c r="AQ2097"/>
      <c r="AR2097">
        <v>7040</v>
      </c>
      <c r="AT2097"/>
      <c r="AU2097"/>
    </row>
    <row r="2098" spans="1:49" hidden="1" x14ac:dyDescent="0.3">
      <c r="A2098" t="s">
        <v>282</v>
      </c>
      <c r="B2098" t="s">
        <v>283</v>
      </c>
      <c r="C2098" t="s">
        <v>239</v>
      </c>
      <c r="D2098">
        <v>2005</v>
      </c>
      <c r="E2098">
        <v>74.018140000000002</v>
      </c>
      <c r="F2098"/>
      <c r="G2098">
        <v>18.377949999999998</v>
      </c>
      <c r="H2098">
        <v>118.02670000000001</v>
      </c>
      <c r="I2098"/>
      <c r="J2098">
        <v>1.171E-2</v>
      </c>
      <c r="K2098"/>
      <c r="L2098">
        <v>2.3000000000000001E-4</v>
      </c>
      <c r="M2098"/>
      <c r="N2098">
        <v>4.2399199999999997</v>
      </c>
      <c r="O2098"/>
      <c r="P2098">
        <v>25.9</v>
      </c>
      <c r="Q2098"/>
      <c r="R2098">
        <v>2.6</v>
      </c>
      <c r="S2098">
        <v>5.0999999999999996</v>
      </c>
      <c r="T2098" s="3">
        <v>53</v>
      </c>
      <c r="V2098">
        <v>96</v>
      </c>
      <c r="W2098"/>
      <c r="X2098">
        <v>98</v>
      </c>
      <c r="Y2098"/>
      <c r="Z2098">
        <v>97</v>
      </c>
      <c r="AA2098"/>
      <c r="AB2098">
        <v>99.303550000000001</v>
      </c>
      <c r="AC2098"/>
      <c r="AD2098">
        <v>21.317</v>
      </c>
      <c r="AF2098">
        <v>7540</v>
      </c>
      <c r="AG2098"/>
      <c r="AH2098">
        <v>4.3757900000000003</v>
      </c>
      <c r="AI2098"/>
      <c r="AJ2098">
        <v>7.6790799999999999</v>
      </c>
      <c r="AK2098"/>
      <c r="AL2098">
        <v>2060.2730000000001</v>
      </c>
      <c r="AM2098"/>
      <c r="AN2098">
        <v>12.1</v>
      </c>
      <c r="AO2098">
        <v>73.986000000000004</v>
      </c>
      <c r="AP2098">
        <v>0.1</v>
      </c>
      <c r="AQ2098"/>
      <c r="AR2098">
        <v>7620</v>
      </c>
      <c r="AT2098"/>
      <c r="AU2098"/>
    </row>
    <row r="2099" spans="1:49" hidden="1" x14ac:dyDescent="0.3">
      <c r="A2099" t="s">
        <v>282</v>
      </c>
      <c r="B2099" t="s">
        <v>283</v>
      </c>
      <c r="C2099" t="s">
        <v>239</v>
      </c>
      <c r="D2099">
        <v>2006</v>
      </c>
      <c r="E2099">
        <v>74.080860000000001</v>
      </c>
      <c r="F2099"/>
      <c r="G2099">
        <v>18.492730000000002</v>
      </c>
      <c r="H2099">
        <v>120.1661</v>
      </c>
      <c r="I2099"/>
      <c r="J2099">
        <v>1.136E-2</v>
      </c>
      <c r="K2099"/>
      <c r="L2099">
        <v>3.0499999999999999E-4</v>
      </c>
      <c r="M2099"/>
      <c r="N2099">
        <v>3.7863699999999998</v>
      </c>
      <c r="O2099"/>
      <c r="P2099">
        <v>26</v>
      </c>
      <c r="Q2099"/>
      <c r="R2099">
        <v>2.6</v>
      </c>
      <c r="S2099">
        <v>5.4</v>
      </c>
      <c r="T2099" s="3">
        <v>89</v>
      </c>
      <c r="V2099">
        <v>94</v>
      </c>
      <c r="W2099"/>
      <c r="X2099">
        <v>92</v>
      </c>
      <c r="Y2099"/>
      <c r="Z2099">
        <v>93</v>
      </c>
      <c r="AA2099"/>
      <c r="AB2099">
        <v>98.564369999999997</v>
      </c>
      <c r="AC2099"/>
      <c r="AD2099">
        <v>25.141999999999999</v>
      </c>
      <c r="AF2099">
        <v>8530</v>
      </c>
      <c r="AG2099"/>
      <c r="AH2099">
        <v>4.21516</v>
      </c>
      <c r="AI2099"/>
      <c r="AJ2099">
        <v>7.3831499999999997</v>
      </c>
      <c r="AK2099"/>
      <c r="AL2099">
        <v>2063.1309999999999</v>
      </c>
      <c r="AM2099"/>
      <c r="AN2099">
        <v>11.6</v>
      </c>
      <c r="AO2099">
        <v>74.08</v>
      </c>
      <c r="AP2099">
        <v>0.1</v>
      </c>
      <c r="AQ2099"/>
      <c r="AR2099">
        <v>8550</v>
      </c>
      <c r="AT2099"/>
      <c r="AU2099"/>
    </row>
    <row r="2100" spans="1:49" hidden="1" x14ac:dyDescent="0.3">
      <c r="A2100" t="s">
        <v>282</v>
      </c>
      <c r="B2100" t="s">
        <v>283</v>
      </c>
      <c r="C2100" t="s">
        <v>239</v>
      </c>
      <c r="D2100">
        <v>2007</v>
      </c>
      <c r="E2100">
        <v>73.863240000000005</v>
      </c>
      <c r="F2100"/>
      <c r="G2100">
        <v>18.236599999999999</v>
      </c>
      <c r="H2100">
        <v>118.2779</v>
      </c>
      <c r="I2100"/>
      <c r="J2100">
        <v>1.1010000000000001E-2</v>
      </c>
      <c r="K2100"/>
      <c r="L2100">
        <v>3.6499999999999998E-4</v>
      </c>
      <c r="M2100"/>
      <c r="N2100">
        <v>3.8389000000000002</v>
      </c>
      <c r="O2100"/>
      <c r="P2100">
        <v>26.1</v>
      </c>
      <c r="Q2100"/>
      <c r="R2100">
        <v>2.5</v>
      </c>
      <c r="S2100">
        <v>5.7</v>
      </c>
      <c r="T2100" s="3">
        <v>96</v>
      </c>
      <c r="V2100">
        <v>96</v>
      </c>
      <c r="W2100"/>
      <c r="X2100">
        <v>96</v>
      </c>
      <c r="Y2100"/>
      <c r="Z2100">
        <v>95</v>
      </c>
      <c r="AA2100"/>
      <c r="AB2100">
        <v>97.793350000000004</v>
      </c>
      <c r="AC2100"/>
      <c r="AD2100">
        <v>24.46</v>
      </c>
      <c r="AF2100">
        <v>8810</v>
      </c>
      <c r="AG2100"/>
      <c r="AH2100">
        <v>4.0400799999999997</v>
      </c>
      <c r="AI2100"/>
      <c r="AJ2100">
        <v>6.5706499999999997</v>
      </c>
      <c r="AK2100"/>
      <c r="AL2100">
        <v>2065.4259999999999</v>
      </c>
      <c r="AM2100"/>
      <c r="AN2100">
        <v>11</v>
      </c>
      <c r="AO2100">
        <v>74.19</v>
      </c>
      <c r="AP2100">
        <v>0.1</v>
      </c>
      <c r="AQ2100"/>
      <c r="AR2100">
        <v>8810</v>
      </c>
      <c r="AT2100"/>
      <c r="AU2100"/>
    </row>
    <row r="2101" spans="1:49" hidden="1" x14ac:dyDescent="0.3">
      <c r="A2101" t="s">
        <v>282</v>
      </c>
      <c r="B2101" t="s">
        <v>283</v>
      </c>
      <c r="C2101" t="s">
        <v>239</v>
      </c>
      <c r="D2101">
        <v>2008</v>
      </c>
      <c r="E2101">
        <v>74.491690000000006</v>
      </c>
      <c r="F2101"/>
      <c r="G2101">
        <v>18.584540000000001</v>
      </c>
      <c r="H2101">
        <v>109.3049</v>
      </c>
      <c r="I2101"/>
      <c r="J2101">
        <v>1.0630000000000001E-2</v>
      </c>
      <c r="K2101"/>
      <c r="L2101">
        <v>3.6999999999999999E-4</v>
      </c>
      <c r="M2101"/>
      <c r="N2101">
        <v>4.0216000000000003</v>
      </c>
      <c r="O2101"/>
      <c r="P2101">
        <v>26.1</v>
      </c>
      <c r="Q2101"/>
      <c r="R2101">
        <v>2.4</v>
      </c>
      <c r="S2101">
        <v>6</v>
      </c>
      <c r="T2101" s="3">
        <v>97</v>
      </c>
      <c r="V2101">
        <v>98</v>
      </c>
      <c r="W2101"/>
      <c r="X2101">
        <v>96</v>
      </c>
      <c r="Y2101"/>
      <c r="Z2101">
        <v>95</v>
      </c>
      <c r="AA2101"/>
      <c r="AB2101">
        <v>97.02413</v>
      </c>
      <c r="AC2101"/>
      <c r="AD2101">
        <v>25.946999999999999</v>
      </c>
      <c r="AF2101">
        <v>10360</v>
      </c>
      <c r="AG2101"/>
      <c r="AH2101">
        <v>4.23245</v>
      </c>
      <c r="AI2101"/>
      <c r="AJ2101">
        <v>6.5531800000000002</v>
      </c>
      <c r="AK2101"/>
      <c r="AL2101">
        <v>2067.3130000000001</v>
      </c>
      <c r="AM2101"/>
      <c r="AN2101">
        <v>10.4</v>
      </c>
      <c r="AO2101">
        <v>74.323999999999998</v>
      </c>
      <c r="AP2101">
        <v>0.1</v>
      </c>
      <c r="AQ2101"/>
      <c r="AR2101">
        <v>10290</v>
      </c>
      <c r="AT2101"/>
      <c r="AU2101"/>
    </row>
    <row r="2102" spans="1:49" hidden="1" x14ac:dyDescent="0.3">
      <c r="A2102" t="s">
        <v>282</v>
      </c>
      <c r="B2102" t="s">
        <v>283</v>
      </c>
      <c r="C2102" t="s">
        <v>239</v>
      </c>
      <c r="D2102">
        <v>2009</v>
      </c>
      <c r="E2102">
        <v>74.658820000000006</v>
      </c>
      <c r="F2102"/>
      <c r="G2102">
        <v>18.741669999999999</v>
      </c>
      <c r="H2102">
        <v>108.8553</v>
      </c>
      <c r="I2102"/>
      <c r="J2102">
        <v>1.022E-2</v>
      </c>
      <c r="K2102"/>
      <c r="L2102">
        <v>3.4499999999999998E-4</v>
      </c>
      <c r="M2102"/>
      <c r="N2102">
        <v>3.6652399999999998</v>
      </c>
      <c r="O2102"/>
      <c r="P2102">
        <v>26.2</v>
      </c>
      <c r="Q2102"/>
      <c r="R2102">
        <v>2.4</v>
      </c>
      <c r="S2102">
        <v>6.3</v>
      </c>
      <c r="T2102" s="3">
        <v>95</v>
      </c>
      <c r="V2102">
        <v>96</v>
      </c>
      <c r="W2102"/>
      <c r="X2102">
        <v>96</v>
      </c>
      <c r="Y2102"/>
      <c r="Z2102">
        <v>96</v>
      </c>
      <c r="AA2102"/>
      <c r="AB2102">
        <v>96.255849999999995</v>
      </c>
      <c r="AC2102"/>
      <c r="AD2102">
        <v>25.925999999999998</v>
      </c>
      <c r="AF2102">
        <v>10920</v>
      </c>
      <c r="AG2102"/>
      <c r="AH2102">
        <v>4.09192</v>
      </c>
      <c r="AI2102"/>
      <c r="AJ2102">
        <v>6.5284599999999999</v>
      </c>
      <c r="AK2102"/>
      <c r="AL2102">
        <v>2069.0390000000002</v>
      </c>
      <c r="AM2102"/>
      <c r="AN2102">
        <v>9.6</v>
      </c>
      <c r="AO2102">
        <v>74.483999999999995</v>
      </c>
      <c r="AP2102">
        <v>0.1</v>
      </c>
      <c r="AQ2102"/>
      <c r="AR2102">
        <v>10840</v>
      </c>
      <c r="AS2102">
        <v>9.6</v>
      </c>
      <c r="AT2102"/>
      <c r="AU2102"/>
    </row>
    <row r="2103" spans="1:49" hidden="1" x14ac:dyDescent="0.3">
      <c r="A2103" t="s">
        <v>282</v>
      </c>
      <c r="B2103" t="s">
        <v>283</v>
      </c>
      <c r="C2103" t="s">
        <v>239</v>
      </c>
      <c r="D2103">
        <v>2010</v>
      </c>
      <c r="E2103">
        <v>74.829319999999996</v>
      </c>
      <c r="F2103"/>
      <c r="G2103">
        <v>18.776199999999999</v>
      </c>
      <c r="H2103">
        <v>105.8477</v>
      </c>
      <c r="I2103"/>
      <c r="J2103">
        <v>9.8200000000000006E-3</v>
      </c>
      <c r="K2103"/>
      <c r="L2103">
        <v>3.0499999999999999E-4</v>
      </c>
      <c r="M2103"/>
      <c r="N2103">
        <v>3.5337399999999999</v>
      </c>
      <c r="O2103"/>
      <c r="P2103">
        <v>26.3</v>
      </c>
      <c r="Q2103"/>
      <c r="R2103">
        <v>2.2999999999999998</v>
      </c>
      <c r="S2103">
        <v>6.7</v>
      </c>
      <c r="T2103" s="3">
        <v>90</v>
      </c>
      <c r="V2103">
        <v>98</v>
      </c>
      <c r="W2103"/>
      <c r="X2103">
        <v>95</v>
      </c>
      <c r="Y2103"/>
      <c r="Z2103">
        <v>95</v>
      </c>
      <c r="AA2103"/>
      <c r="AB2103">
        <v>95.487690000000001</v>
      </c>
      <c r="AC2103"/>
      <c r="AD2103">
        <v>26.759</v>
      </c>
      <c r="AF2103">
        <v>11210</v>
      </c>
      <c r="AG2103"/>
      <c r="AH2103">
        <v>4.0665699999999996</v>
      </c>
      <c r="AI2103"/>
      <c r="AJ2103">
        <v>6.7137000000000002</v>
      </c>
      <c r="AK2103"/>
      <c r="AL2103">
        <v>2070.741</v>
      </c>
      <c r="AM2103"/>
      <c r="AN2103">
        <v>9</v>
      </c>
      <c r="AO2103">
        <v>74.662000000000006</v>
      </c>
      <c r="AP2103">
        <v>0.1</v>
      </c>
      <c r="AQ2103"/>
      <c r="AR2103">
        <v>11120</v>
      </c>
      <c r="AS2103">
        <v>10.4</v>
      </c>
      <c r="AT2103"/>
      <c r="AU2103"/>
    </row>
    <row r="2104" spans="1:49" hidden="1" x14ac:dyDescent="0.3">
      <c r="A2104" t="s">
        <v>282</v>
      </c>
      <c r="B2104" t="s">
        <v>283</v>
      </c>
      <c r="C2104" t="s">
        <v>239</v>
      </c>
      <c r="D2104">
        <v>2011</v>
      </c>
      <c r="E2104">
        <v>75.034120000000001</v>
      </c>
      <c r="F2104"/>
      <c r="G2104">
        <v>18.811520000000002</v>
      </c>
      <c r="H2104">
        <v>101.67230000000001</v>
      </c>
      <c r="I2104"/>
      <c r="J2104">
        <v>9.4649999999999995E-3</v>
      </c>
      <c r="K2104"/>
      <c r="L2104">
        <v>2.7E-4</v>
      </c>
      <c r="M2104"/>
      <c r="N2104">
        <v>3.5259</v>
      </c>
      <c r="O2104"/>
      <c r="P2104">
        <v>26.4</v>
      </c>
      <c r="Q2104"/>
      <c r="R2104">
        <v>2.2999999999999998</v>
      </c>
      <c r="S2104">
        <v>7</v>
      </c>
      <c r="T2104" s="3">
        <v>96</v>
      </c>
      <c r="V2104">
        <v>97</v>
      </c>
      <c r="W2104"/>
      <c r="X2104">
        <v>97</v>
      </c>
      <c r="Y2104"/>
      <c r="Z2104">
        <v>96</v>
      </c>
      <c r="AA2104"/>
      <c r="AB2104">
        <v>94.718770000000006</v>
      </c>
      <c r="AC2104"/>
      <c r="AD2104">
        <v>27.257000000000001</v>
      </c>
      <c r="AF2104">
        <v>11540</v>
      </c>
      <c r="AG2104"/>
      <c r="AH2104">
        <v>4.0569899999999999</v>
      </c>
      <c r="AI2104"/>
      <c r="AJ2104">
        <v>6.5188699999999997</v>
      </c>
      <c r="AK2104"/>
      <c r="AL2104">
        <v>2072.4870000000001</v>
      </c>
      <c r="AM2104"/>
      <c r="AN2104">
        <v>8.8000000000000007</v>
      </c>
      <c r="AO2104">
        <v>74.846000000000004</v>
      </c>
      <c r="AP2104">
        <v>0.1</v>
      </c>
      <c r="AQ2104"/>
      <c r="AR2104">
        <v>11400</v>
      </c>
      <c r="AS2104">
        <v>8.8000000000000007</v>
      </c>
      <c r="AT2104"/>
      <c r="AU2104"/>
    </row>
    <row r="2105" spans="1:49" hidden="1" x14ac:dyDescent="0.3">
      <c r="A2105" t="s">
        <v>282</v>
      </c>
      <c r="B2105" t="s">
        <v>283</v>
      </c>
      <c r="C2105" t="s">
        <v>239</v>
      </c>
      <c r="D2105">
        <v>2012</v>
      </c>
      <c r="E2105">
        <v>75.104640000000003</v>
      </c>
      <c r="F2105"/>
      <c r="G2105">
        <v>18.847639999999998</v>
      </c>
      <c r="H2105">
        <v>102.0622</v>
      </c>
      <c r="I2105"/>
      <c r="J2105">
        <v>9.1699999999999993E-3</v>
      </c>
      <c r="K2105"/>
      <c r="L2105">
        <v>2.5000000000000001E-4</v>
      </c>
      <c r="M2105"/>
      <c r="N2105">
        <v>3.5390299999999999</v>
      </c>
      <c r="O2105"/>
      <c r="P2105">
        <v>26.4</v>
      </c>
      <c r="Q2105"/>
      <c r="R2105">
        <v>2.2999999999999998</v>
      </c>
      <c r="S2105">
        <v>7.4</v>
      </c>
      <c r="T2105" s="3">
        <v>98</v>
      </c>
      <c r="V2105">
        <v>96</v>
      </c>
      <c r="W2105"/>
      <c r="X2105">
        <v>97</v>
      </c>
      <c r="Y2105"/>
      <c r="Z2105">
        <v>95</v>
      </c>
      <c r="AA2105"/>
      <c r="AB2105">
        <v>93.948269999999994</v>
      </c>
      <c r="AC2105"/>
      <c r="AD2105">
        <v>27.744</v>
      </c>
      <c r="AF2105">
        <v>11520</v>
      </c>
      <c r="AG2105"/>
      <c r="AH2105">
        <v>4.1349600000000004</v>
      </c>
      <c r="AI2105"/>
      <c r="AJ2105">
        <v>6.6146799999999999</v>
      </c>
      <c r="AK2105"/>
      <c r="AL2105">
        <v>2074.2779999999998</v>
      </c>
      <c r="AM2105"/>
      <c r="AN2105">
        <v>9.1999999999999993</v>
      </c>
      <c r="AO2105">
        <v>75.019000000000005</v>
      </c>
      <c r="AP2105">
        <v>0.1</v>
      </c>
      <c r="AQ2105"/>
      <c r="AR2105">
        <v>11580</v>
      </c>
      <c r="AS2105">
        <v>6.8</v>
      </c>
      <c r="AT2105"/>
      <c r="AU2105"/>
    </row>
    <row r="2106" spans="1:49" hidden="1" x14ac:dyDescent="0.3">
      <c r="A2106" t="s">
        <v>282</v>
      </c>
      <c r="B2106" t="s">
        <v>283</v>
      </c>
      <c r="C2106" t="s">
        <v>239</v>
      </c>
      <c r="D2106">
        <v>2013</v>
      </c>
      <c r="E2106">
        <v>75.632249999999999</v>
      </c>
      <c r="F2106"/>
      <c r="G2106">
        <v>19.36816</v>
      </c>
      <c r="H2106">
        <v>98.452550000000002</v>
      </c>
      <c r="I2106"/>
      <c r="J2106">
        <v>8.9549999999999994E-3</v>
      </c>
      <c r="K2106"/>
      <c r="L2106">
        <v>2.3499999999999999E-4</v>
      </c>
      <c r="M2106"/>
      <c r="N2106">
        <v>3.6125500000000001</v>
      </c>
      <c r="O2106"/>
      <c r="P2106">
        <v>26.5</v>
      </c>
      <c r="Q2106"/>
      <c r="R2106">
        <v>2.2000000000000002</v>
      </c>
      <c r="S2106">
        <v>7.9</v>
      </c>
      <c r="T2106" s="3">
        <v>97</v>
      </c>
      <c r="V2106">
        <v>96</v>
      </c>
      <c r="W2106"/>
      <c r="X2106">
        <v>98</v>
      </c>
      <c r="Y2106"/>
      <c r="Z2106">
        <v>98</v>
      </c>
      <c r="AA2106"/>
      <c r="AB2106">
        <v>93.175309999999996</v>
      </c>
      <c r="AC2106"/>
      <c r="AD2106">
        <v>27.956</v>
      </c>
      <c r="AF2106">
        <v>11520</v>
      </c>
      <c r="AG2106"/>
      <c r="AH2106">
        <v>4.4111200000000004</v>
      </c>
      <c r="AI2106"/>
      <c r="AJ2106">
        <v>6.7192800000000004</v>
      </c>
      <c r="AK2106"/>
      <c r="AL2106">
        <v>2076.067</v>
      </c>
      <c r="AM2106"/>
      <c r="AN2106">
        <v>9.9</v>
      </c>
      <c r="AO2106">
        <v>75.171000000000006</v>
      </c>
      <c r="AP2106">
        <v>0.1</v>
      </c>
      <c r="AQ2106"/>
      <c r="AR2106">
        <v>12350</v>
      </c>
      <c r="AS2106">
        <v>5.2</v>
      </c>
      <c r="AT2106"/>
      <c r="AU2106"/>
    </row>
    <row r="2107" spans="1:49" hidden="1" x14ac:dyDescent="0.3">
      <c r="A2107" t="s">
        <v>282</v>
      </c>
      <c r="B2107" t="s">
        <v>283</v>
      </c>
      <c r="C2107" t="s">
        <v>239</v>
      </c>
      <c r="D2107">
        <v>2014</v>
      </c>
      <c r="E2107">
        <v>75.582340000000002</v>
      </c>
      <c r="F2107"/>
      <c r="G2107">
        <v>19.26061</v>
      </c>
      <c r="H2107">
        <v>98.162670000000006</v>
      </c>
      <c r="I2107"/>
      <c r="J2107">
        <v>8.7449999999999993E-3</v>
      </c>
      <c r="K2107"/>
      <c r="L2107">
        <v>2.4000000000000001E-4</v>
      </c>
      <c r="M2107"/>
      <c r="N2107">
        <v>3.5592800000000002</v>
      </c>
      <c r="O2107"/>
      <c r="P2107">
        <v>26.6</v>
      </c>
      <c r="Q2107"/>
      <c r="R2107">
        <v>2.2000000000000002</v>
      </c>
      <c r="S2107">
        <v>8.3000000000000007</v>
      </c>
      <c r="T2107" s="3">
        <v>97</v>
      </c>
      <c r="V2107">
        <v>93</v>
      </c>
      <c r="W2107"/>
      <c r="X2107">
        <v>96</v>
      </c>
      <c r="Y2107"/>
      <c r="Z2107">
        <v>95</v>
      </c>
      <c r="AA2107"/>
      <c r="AB2107">
        <v>93.169560000000004</v>
      </c>
      <c r="AC2107"/>
      <c r="AE2107">
        <v>4.0813300000000003</v>
      </c>
      <c r="AF2107"/>
      <c r="AG2107"/>
      <c r="AH2107">
        <v>4.0187200000000001</v>
      </c>
      <c r="AI2107"/>
      <c r="AJ2107">
        <v>6.28993</v>
      </c>
      <c r="AK2107"/>
      <c r="AL2107">
        <v>2077.7750000000001</v>
      </c>
      <c r="AM2107"/>
      <c r="AN2107">
        <v>10.5</v>
      </c>
      <c r="AO2107">
        <v>75.299000000000007</v>
      </c>
      <c r="AP2107">
        <v>0.1</v>
      </c>
      <c r="AQ2107"/>
      <c r="AR2107">
        <v>13120</v>
      </c>
      <c r="AS2107">
        <v>4.4000000000000004</v>
      </c>
      <c r="AT2107"/>
      <c r="AU2107"/>
      <c r="AV2107">
        <v>97.8</v>
      </c>
    </row>
    <row r="2108" spans="1:49" hidden="1" x14ac:dyDescent="0.3">
      <c r="A2108" t="s">
        <v>282</v>
      </c>
      <c r="B2108" t="s">
        <v>283</v>
      </c>
      <c r="C2108" t="s">
        <v>239</v>
      </c>
      <c r="D2108">
        <v>2015</v>
      </c>
      <c r="E2108">
        <v>75.709590000000006</v>
      </c>
      <c r="F2108"/>
      <c r="G2108">
        <v>19.35294</v>
      </c>
      <c r="H2108">
        <v>96.987719999999996</v>
      </c>
      <c r="I2108"/>
      <c r="J2108">
        <v>8.5400000000000007E-3</v>
      </c>
      <c r="K2108"/>
      <c r="L2108">
        <v>2.3499999999999999E-4</v>
      </c>
      <c r="M2108"/>
      <c r="N2108">
        <v>3.5747499999999999</v>
      </c>
      <c r="O2108"/>
      <c r="P2108">
        <v>26.7</v>
      </c>
      <c r="Q2108"/>
      <c r="R2108">
        <v>2.2000000000000002</v>
      </c>
      <c r="S2108">
        <v>8.8000000000000007</v>
      </c>
      <c r="T2108" s="3">
        <v>92</v>
      </c>
      <c r="V2108">
        <v>89</v>
      </c>
      <c r="W2108"/>
      <c r="X2108">
        <v>92</v>
      </c>
      <c r="Y2108"/>
      <c r="Z2108">
        <v>91</v>
      </c>
      <c r="AA2108"/>
      <c r="AB2108">
        <v>93.162049999999994</v>
      </c>
      <c r="AC2108"/>
      <c r="AD2108">
        <v>28.736000000000001</v>
      </c>
      <c r="AF2108"/>
      <c r="AG2108"/>
      <c r="AH2108">
        <v>4.1193</v>
      </c>
      <c r="AI2108"/>
      <c r="AJ2108">
        <v>6.3422799999999997</v>
      </c>
      <c r="AK2108"/>
      <c r="AL2108">
        <v>2079.328</v>
      </c>
      <c r="AM2108"/>
      <c r="AN2108">
        <v>10.8</v>
      </c>
      <c r="AO2108">
        <v>75.406000000000006</v>
      </c>
      <c r="AP2108">
        <v>0.1</v>
      </c>
      <c r="AQ2108"/>
      <c r="AR2108">
        <v>13400</v>
      </c>
      <c r="AS2108">
        <v>5.2</v>
      </c>
      <c r="AT2108"/>
      <c r="AU2108"/>
    </row>
    <row r="2109" spans="1:49" hidden="1" x14ac:dyDescent="0.3">
      <c r="A2109" t="s">
        <v>282</v>
      </c>
      <c r="B2109" t="s">
        <v>283</v>
      </c>
      <c r="C2109" t="s">
        <v>239</v>
      </c>
      <c r="D2109">
        <v>2016</v>
      </c>
      <c r="E2109">
        <v>75.859009999999998</v>
      </c>
      <c r="F2109"/>
      <c r="G2109">
        <v>19.471530000000001</v>
      </c>
      <c r="H2109">
        <v>95.825130000000001</v>
      </c>
      <c r="I2109"/>
      <c r="J2109">
        <v>8.3350000000000004E-3</v>
      </c>
      <c r="K2109"/>
      <c r="L2109">
        <v>2.3499999999999999E-4</v>
      </c>
      <c r="M2109"/>
      <c r="N2109">
        <v>3.63089</v>
      </c>
      <c r="O2109"/>
      <c r="P2109">
        <v>26.8</v>
      </c>
      <c r="Q2109"/>
      <c r="R2109">
        <v>2.1</v>
      </c>
      <c r="S2109">
        <v>9.3000000000000007</v>
      </c>
      <c r="T2109" s="3">
        <v>94</v>
      </c>
      <c r="V2109">
        <v>82</v>
      </c>
      <c r="W2109"/>
      <c r="X2109">
        <v>95</v>
      </c>
      <c r="Y2109"/>
      <c r="Z2109">
        <v>95</v>
      </c>
      <c r="AA2109"/>
      <c r="AB2109">
        <v>93.152659999999997</v>
      </c>
      <c r="AC2109"/>
      <c r="AF2109"/>
      <c r="AG2109"/>
      <c r="AH2109">
        <v>4.0607300000000004</v>
      </c>
      <c r="AI2109"/>
      <c r="AJ2109">
        <v>6.3794300000000002</v>
      </c>
      <c r="AK2109"/>
      <c r="AL2109">
        <v>2080.7429999999999</v>
      </c>
      <c r="AM2109"/>
      <c r="AN2109">
        <v>10.5</v>
      </c>
      <c r="AO2109">
        <v>75.498000000000005</v>
      </c>
      <c r="AP2109">
        <v>0.1</v>
      </c>
      <c r="AQ2109"/>
      <c r="AR2109">
        <v>14220</v>
      </c>
      <c r="AT2109"/>
      <c r="AU2109"/>
    </row>
    <row r="2110" spans="1:49" hidden="1" x14ac:dyDescent="0.3">
      <c r="A2110" t="s">
        <v>284</v>
      </c>
      <c r="B2110" t="s">
        <v>285</v>
      </c>
      <c r="C2110" t="s">
        <v>239</v>
      </c>
      <c r="D2110">
        <v>2000</v>
      </c>
      <c r="E2110">
        <v>78.049189999999996</v>
      </c>
      <c r="F2110"/>
      <c r="G2110">
        <v>21.036850000000001</v>
      </c>
      <c r="H2110">
        <v>69.510639999999995</v>
      </c>
      <c r="I2110"/>
      <c r="J2110">
        <v>7.4850000000000003E-3</v>
      </c>
      <c r="K2110"/>
      <c r="L2110">
        <v>3.1500000000000001E-4</v>
      </c>
      <c r="M2110"/>
      <c r="N2110">
        <v>5.9402699999999999</v>
      </c>
      <c r="O2110"/>
      <c r="P2110">
        <v>26.9</v>
      </c>
      <c r="Q2110"/>
      <c r="R2110">
        <v>0.7</v>
      </c>
      <c r="S2110">
        <v>11.4</v>
      </c>
      <c r="V2110">
        <v>74</v>
      </c>
      <c r="W2110"/>
      <c r="X2110">
        <v>94</v>
      </c>
      <c r="Y2110"/>
      <c r="Z2110">
        <v>94</v>
      </c>
      <c r="AA2110"/>
      <c r="AB2110">
        <v>100</v>
      </c>
      <c r="AC2110"/>
      <c r="AD2110">
        <v>26.015999999999998</v>
      </c>
      <c r="AF2110">
        <v>18590</v>
      </c>
      <c r="AG2110"/>
      <c r="AH2110">
        <v>4.7378499999999999</v>
      </c>
      <c r="AI2110"/>
      <c r="AJ2110">
        <v>6.5991400000000002</v>
      </c>
      <c r="AK2110"/>
      <c r="AL2110">
        <v>393.64499999999998</v>
      </c>
      <c r="AM2110"/>
      <c r="AN2110">
        <v>6.7</v>
      </c>
      <c r="AO2110">
        <v>78.348780000000005</v>
      </c>
      <c r="AP2110"/>
      <c r="AQ2110"/>
      <c r="AR2110">
        <v>19010</v>
      </c>
      <c r="AT2110"/>
      <c r="AU2110"/>
      <c r="AW2110">
        <v>7.4772299999999996</v>
      </c>
    </row>
    <row r="2111" spans="1:49" hidden="1" x14ac:dyDescent="0.3">
      <c r="A2111" t="s">
        <v>284</v>
      </c>
      <c r="B2111" t="s">
        <v>285</v>
      </c>
      <c r="C2111" t="s">
        <v>239</v>
      </c>
      <c r="D2111">
        <v>2001</v>
      </c>
      <c r="E2111">
        <v>78.423209999999997</v>
      </c>
      <c r="F2111"/>
      <c r="G2111">
        <v>21.404340000000001</v>
      </c>
      <c r="H2111">
        <v>68.957459999999998</v>
      </c>
      <c r="I2111"/>
      <c r="J2111">
        <v>7.2150000000000001E-3</v>
      </c>
      <c r="K2111"/>
      <c r="L2111">
        <v>3.0499999999999999E-4</v>
      </c>
      <c r="M2111"/>
      <c r="N2111">
        <v>5.9946200000000003</v>
      </c>
      <c r="O2111"/>
      <c r="P2111">
        <v>26.9</v>
      </c>
      <c r="Q2111"/>
      <c r="R2111">
        <v>0.7</v>
      </c>
      <c r="S2111">
        <v>11.5</v>
      </c>
      <c r="V2111">
        <v>70</v>
      </c>
      <c r="W2111"/>
      <c r="X2111">
        <v>95</v>
      </c>
      <c r="Y2111"/>
      <c r="Z2111">
        <v>95</v>
      </c>
      <c r="AA2111"/>
      <c r="AB2111">
        <v>100</v>
      </c>
      <c r="AC2111"/>
      <c r="AD2111">
        <v>30.81</v>
      </c>
      <c r="AF2111">
        <v>18450</v>
      </c>
      <c r="AG2111"/>
      <c r="AH2111">
        <v>4.8323900000000002</v>
      </c>
      <c r="AI2111"/>
      <c r="AJ2111">
        <v>7.0374600000000003</v>
      </c>
      <c r="AK2111"/>
      <c r="AL2111">
        <v>396.32799999999997</v>
      </c>
      <c r="AM2111"/>
      <c r="AN2111">
        <v>6.4</v>
      </c>
      <c r="AO2111">
        <v>78.843900000000005</v>
      </c>
      <c r="AP2111"/>
      <c r="AQ2111"/>
      <c r="AR2111">
        <v>19800</v>
      </c>
      <c r="AT2111"/>
      <c r="AU2111"/>
    </row>
    <row r="2112" spans="1:49" hidden="1" x14ac:dyDescent="0.3">
      <c r="A2112" t="s">
        <v>284</v>
      </c>
      <c r="B2112" t="s">
        <v>285</v>
      </c>
      <c r="C2112" t="s">
        <v>239</v>
      </c>
      <c r="D2112">
        <v>2002</v>
      </c>
      <c r="E2112">
        <v>78.618229999999997</v>
      </c>
      <c r="F2112"/>
      <c r="G2112">
        <v>21.551089999999999</v>
      </c>
      <c r="H2112">
        <v>67.732740000000007</v>
      </c>
      <c r="I2112"/>
      <c r="J2112">
        <v>6.9550000000000002E-3</v>
      </c>
      <c r="K2112"/>
      <c r="L2112">
        <v>2.9999999999999997E-4</v>
      </c>
      <c r="M2112"/>
      <c r="N2112">
        <v>6.1194600000000001</v>
      </c>
      <c r="O2112"/>
      <c r="P2112">
        <v>27</v>
      </c>
      <c r="Q2112"/>
      <c r="R2112">
        <v>0.7</v>
      </c>
      <c r="S2112">
        <v>11.7</v>
      </c>
      <c r="V2112">
        <v>65</v>
      </c>
      <c r="W2112"/>
      <c r="X2112">
        <v>95</v>
      </c>
      <c r="Y2112"/>
      <c r="Z2112">
        <v>95</v>
      </c>
      <c r="AA2112"/>
      <c r="AB2112">
        <v>100</v>
      </c>
      <c r="AC2112"/>
      <c r="AD2112">
        <v>32.655999999999999</v>
      </c>
      <c r="AF2112">
        <v>19450</v>
      </c>
      <c r="AG2112"/>
      <c r="AH2112">
        <v>5.4298400000000004</v>
      </c>
      <c r="AI2112"/>
      <c r="AJ2112">
        <v>7.7126000000000001</v>
      </c>
      <c r="AK2112"/>
      <c r="AL2112">
        <v>398.71800000000002</v>
      </c>
      <c r="AM2112"/>
      <c r="AN2112">
        <v>6.3</v>
      </c>
      <c r="AO2112">
        <v>78.739019999999996</v>
      </c>
      <c r="AP2112"/>
      <c r="AQ2112"/>
      <c r="AR2112">
        <v>20670</v>
      </c>
      <c r="AT2112">
        <v>3.9492400000000001</v>
      </c>
      <c r="AU2112"/>
    </row>
    <row r="2113" spans="1:49" hidden="1" x14ac:dyDescent="0.3">
      <c r="A2113" t="s">
        <v>284</v>
      </c>
      <c r="B2113" t="s">
        <v>285</v>
      </c>
      <c r="C2113" t="s">
        <v>239</v>
      </c>
      <c r="D2113">
        <v>2003</v>
      </c>
      <c r="E2113">
        <v>78.841040000000007</v>
      </c>
      <c r="F2113"/>
      <c r="G2113">
        <v>21.743569999999998</v>
      </c>
      <c r="H2113">
        <v>66.290570000000002</v>
      </c>
      <c r="I2113"/>
      <c r="J2113">
        <v>6.7200000000000003E-3</v>
      </c>
      <c r="K2113"/>
      <c r="L2113">
        <v>2.9500000000000001E-4</v>
      </c>
      <c r="M2113"/>
      <c r="N2113">
        <v>6.5397499999999997</v>
      </c>
      <c r="O2113"/>
      <c r="P2113">
        <v>27</v>
      </c>
      <c r="Q2113"/>
      <c r="R2113">
        <v>0.7</v>
      </c>
      <c r="S2113">
        <v>11.8</v>
      </c>
      <c r="T2113" s="3">
        <v>89</v>
      </c>
      <c r="V2113">
        <v>90</v>
      </c>
      <c r="W2113"/>
      <c r="X2113">
        <v>94</v>
      </c>
      <c r="Y2113"/>
      <c r="Z2113">
        <v>94</v>
      </c>
      <c r="AA2113"/>
      <c r="AB2113">
        <v>100</v>
      </c>
      <c r="AC2113"/>
      <c r="AD2113">
        <v>31.28</v>
      </c>
      <c r="AF2113">
        <v>19600</v>
      </c>
      <c r="AG2113"/>
      <c r="AH2113">
        <v>5.5475000000000003</v>
      </c>
      <c r="AI2113"/>
      <c r="AJ2113">
        <v>7.9430100000000001</v>
      </c>
      <c r="AK2113"/>
      <c r="AL2113">
        <v>400.85899999999998</v>
      </c>
      <c r="AM2113"/>
      <c r="AN2113">
        <v>6.1</v>
      </c>
      <c r="AO2113">
        <v>78.546340000000001</v>
      </c>
      <c r="AP2113"/>
      <c r="AQ2113"/>
      <c r="AR2113">
        <v>20830</v>
      </c>
      <c r="AT2113"/>
      <c r="AU2113"/>
    </row>
    <row r="2114" spans="1:49" hidden="1" x14ac:dyDescent="0.3">
      <c r="A2114" t="s">
        <v>284</v>
      </c>
      <c r="B2114" t="s">
        <v>285</v>
      </c>
      <c r="C2114" t="s">
        <v>239</v>
      </c>
      <c r="D2114">
        <v>2004</v>
      </c>
      <c r="E2114">
        <v>79.047240000000002</v>
      </c>
      <c r="F2114"/>
      <c r="G2114">
        <v>21.873249999999999</v>
      </c>
      <c r="H2114">
        <v>64.208889999999997</v>
      </c>
      <c r="I2114"/>
      <c r="J2114">
        <v>6.4949999999999999E-3</v>
      </c>
      <c r="K2114"/>
      <c r="L2114">
        <v>2.9E-4</v>
      </c>
      <c r="M2114"/>
      <c r="N2114">
        <v>6.60989</v>
      </c>
      <c r="O2114"/>
      <c r="P2114">
        <v>27</v>
      </c>
      <c r="Q2114"/>
      <c r="R2114">
        <v>0.7</v>
      </c>
      <c r="S2114">
        <v>12</v>
      </c>
      <c r="T2114" s="3">
        <v>85</v>
      </c>
      <c r="V2114">
        <v>94</v>
      </c>
      <c r="W2114"/>
      <c r="X2114">
        <v>89</v>
      </c>
      <c r="Y2114"/>
      <c r="Z2114">
        <v>89</v>
      </c>
      <c r="AA2114"/>
      <c r="AB2114">
        <v>100</v>
      </c>
      <c r="AC2114"/>
      <c r="AF2114">
        <v>19690</v>
      </c>
      <c r="AG2114"/>
      <c r="AH2114">
        <v>5.6466900000000004</v>
      </c>
      <c r="AI2114"/>
      <c r="AJ2114">
        <v>8.1196900000000003</v>
      </c>
      <c r="AK2114"/>
      <c r="AL2114">
        <v>402.81700000000001</v>
      </c>
      <c r="AM2114"/>
      <c r="AN2114">
        <v>6</v>
      </c>
      <c r="AO2114">
        <v>79.253659999999996</v>
      </c>
      <c r="AP2114"/>
      <c r="AQ2114"/>
      <c r="AR2114">
        <v>21350</v>
      </c>
      <c r="AT2114">
        <v>4.4607599999999996</v>
      </c>
      <c r="AU2114"/>
    </row>
    <row r="2115" spans="1:49" hidden="1" x14ac:dyDescent="0.3">
      <c r="A2115" t="s">
        <v>284</v>
      </c>
      <c r="B2115" t="s">
        <v>285</v>
      </c>
      <c r="C2115" t="s">
        <v>239</v>
      </c>
      <c r="D2115">
        <v>2005</v>
      </c>
      <c r="E2115">
        <v>79.259659999999997</v>
      </c>
      <c r="F2115"/>
      <c r="G2115">
        <v>22.010100000000001</v>
      </c>
      <c r="H2115">
        <v>62.725790000000003</v>
      </c>
      <c r="I2115"/>
      <c r="J2115">
        <v>6.2899999999999996E-3</v>
      </c>
      <c r="K2115"/>
      <c r="L2115">
        <v>2.7999999999999998E-4</v>
      </c>
      <c r="M2115"/>
      <c r="N2115">
        <v>6.1406599999999996</v>
      </c>
      <c r="O2115"/>
      <c r="P2115">
        <v>27.1</v>
      </c>
      <c r="Q2115"/>
      <c r="R2115">
        <v>0.7</v>
      </c>
      <c r="S2115">
        <v>12.1</v>
      </c>
      <c r="T2115" s="3">
        <v>85</v>
      </c>
      <c r="V2115">
        <v>86</v>
      </c>
      <c r="W2115"/>
      <c r="X2115">
        <v>94</v>
      </c>
      <c r="Y2115"/>
      <c r="Z2115">
        <v>92</v>
      </c>
      <c r="AA2115"/>
      <c r="AB2115">
        <v>100</v>
      </c>
      <c r="AC2115"/>
      <c r="AF2115">
        <v>20070</v>
      </c>
      <c r="AG2115"/>
      <c r="AH2115">
        <v>6.00082</v>
      </c>
      <c r="AI2115"/>
      <c r="AJ2115">
        <v>8.68079</v>
      </c>
      <c r="AK2115"/>
      <c r="AL2115">
        <v>404.65300000000002</v>
      </c>
      <c r="AM2115"/>
      <c r="AN2115">
        <v>6</v>
      </c>
      <c r="AO2115">
        <v>79.3</v>
      </c>
      <c r="AP2115"/>
      <c r="AQ2115"/>
      <c r="AR2115">
        <v>21520</v>
      </c>
      <c r="AT2115"/>
      <c r="AU2115"/>
      <c r="AV2115">
        <v>92.36309</v>
      </c>
      <c r="AW2115">
        <v>9.8064999999999998</v>
      </c>
    </row>
    <row r="2116" spans="1:49" hidden="1" x14ac:dyDescent="0.3">
      <c r="A2116" t="s">
        <v>284</v>
      </c>
      <c r="B2116" t="s">
        <v>285</v>
      </c>
      <c r="C2116" t="s">
        <v>239</v>
      </c>
      <c r="D2116">
        <v>2006</v>
      </c>
      <c r="E2116">
        <v>79.476460000000003</v>
      </c>
      <c r="F2116"/>
      <c r="G2116">
        <v>22.26641</v>
      </c>
      <c r="H2116">
        <v>63.120019999999997</v>
      </c>
      <c r="I2116"/>
      <c r="J2116">
        <v>6.0850000000000001E-3</v>
      </c>
      <c r="K2116"/>
      <c r="L2116">
        <v>2.7500000000000002E-4</v>
      </c>
      <c r="M2116"/>
      <c r="N2116">
        <v>8.2509300000000003</v>
      </c>
      <c r="O2116"/>
      <c r="P2116">
        <v>27.1</v>
      </c>
      <c r="Q2116"/>
      <c r="R2116">
        <v>0.7</v>
      </c>
      <c r="S2116">
        <v>12.2</v>
      </c>
      <c r="T2116" s="3">
        <v>86</v>
      </c>
      <c r="V2116">
        <v>94</v>
      </c>
      <c r="W2116"/>
      <c r="X2116">
        <v>83</v>
      </c>
      <c r="Y2116"/>
      <c r="Z2116">
        <v>85</v>
      </c>
      <c r="AA2116"/>
      <c r="AB2116">
        <v>100</v>
      </c>
      <c r="AC2116"/>
      <c r="AF2116">
        <v>21480</v>
      </c>
      <c r="AG2116"/>
      <c r="AH2116">
        <v>6.0526200000000001</v>
      </c>
      <c r="AI2116"/>
      <c r="AJ2116">
        <v>8.8375599999999999</v>
      </c>
      <c r="AK2116"/>
      <c r="AL2116">
        <v>406.32799999999997</v>
      </c>
      <c r="AM2116"/>
      <c r="AN2116">
        <v>5.9</v>
      </c>
      <c r="AO2116">
        <v>79.439019999999999</v>
      </c>
      <c r="AP2116"/>
      <c r="AQ2116"/>
      <c r="AR2116">
        <v>22380</v>
      </c>
      <c r="AS2116">
        <v>0.5</v>
      </c>
      <c r="AT2116"/>
      <c r="AU2116"/>
    </row>
    <row r="2117" spans="1:49" hidden="1" x14ac:dyDescent="0.3">
      <c r="A2117" t="s">
        <v>284</v>
      </c>
      <c r="B2117" t="s">
        <v>285</v>
      </c>
      <c r="C2117" t="s">
        <v>239</v>
      </c>
      <c r="D2117">
        <v>2007</v>
      </c>
      <c r="E2117">
        <v>79.659520000000001</v>
      </c>
      <c r="F2117"/>
      <c r="G2117">
        <v>22.514790000000001</v>
      </c>
      <c r="H2117">
        <v>64.938990000000004</v>
      </c>
      <c r="I2117"/>
      <c r="J2117">
        <v>5.8849999999999996E-3</v>
      </c>
      <c r="K2117"/>
      <c r="L2117">
        <v>2.6499999999999999E-4</v>
      </c>
      <c r="M2117"/>
      <c r="N2117">
        <v>7.4737400000000003</v>
      </c>
      <c r="O2117"/>
      <c r="P2117">
        <v>27.1</v>
      </c>
      <c r="Q2117"/>
      <c r="R2117">
        <v>0.7</v>
      </c>
      <c r="S2117">
        <v>12.4</v>
      </c>
      <c r="T2117" s="3">
        <v>82</v>
      </c>
      <c r="V2117">
        <v>79</v>
      </c>
      <c r="W2117"/>
      <c r="X2117">
        <v>76</v>
      </c>
      <c r="Y2117"/>
      <c r="Z2117">
        <v>74</v>
      </c>
      <c r="AA2117"/>
      <c r="AB2117">
        <v>100</v>
      </c>
      <c r="AC2117"/>
      <c r="AF2117">
        <v>22650</v>
      </c>
      <c r="AG2117"/>
      <c r="AH2117">
        <v>5.4884899999999996</v>
      </c>
      <c r="AI2117"/>
      <c r="AJ2117">
        <v>8.2153700000000001</v>
      </c>
      <c r="AK2117"/>
      <c r="AL2117">
        <v>407.85199999999998</v>
      </c>
      <c r="AM2117"/>
      <c r="AN2117">
        <v>5.9</v>
      </c>
      <c r="AO2117">
        <v>79.792680000000004</v>
      </c>
      <c r="AP2117"/>
      <c r="AQ2117"/>
      <c r="AR2117">
        <v>24110</v>
      </c>
      <c r="AS2117">
        <v>0.5</v>
      </c>
      <c r="AT2117">
        <v>5.9813499999999999</v>
      </c>
      <c r="AU2117"/>
      <c r="AW2117">
        <v>9.8814700000000002</v>
      </c>
    </row>
    <row r="2118" spans="1:49" hidden="1" x14ac:dyDescent="0.3">
      <c r="A2118" t="s">
        <v>284</v>
      </c>
      <c r="B2118" t="s">
        <v>285</v>
      </c>
      <c r="C2118" t="s">
        <v>239</v>
      </c>
      <c r="D2118">
        <v>2008</v>
      </c>
      <c r="E2118">
        <v>80.070009999999996</v>
      </c>
      <c r="F2118"/>
      <c r="G2118">
        <v>22.815660000000001</v>
      </c>
      <c r="H2118">
        <v>61.880209999999998</v>
      </c>
      <c r="I2118"/>
      <c r="J2118">
        <v>5.6849999999999999E-3</v>
      </c>
      <c r="K2118"/>
      <c r="L2118">
        <v>2.6499999999999999E-4</v>
      </c>
      <c r="M2118"/>
      <c r="N2118">
        <v>6.8696099999999998</v>
      </c>
      <c r="O2118"/>
      <c r="P2118">
        <v>27.1</v>
      </c>
      <c r="Q2118"/>
      <c r="R2118">
        <v>0.7</v>
      </c>
      <c r="S2118">
        <v>12.5</v>
      </c>
      <c r="T2118" s="3">
        <v>86</v>
      </c>
      <c r="V2118">
        <v>78</v>
      </c>
      <c r="W2118"/>
      <c r="X2118">
        <v>72</v>
      </c>
      <c r="Y2118"/>
      <c r="Z2118">
        <v>72</v>
      </c>
      <c r="AA2118"/>
      <c r="AB2118">
        <v>100</v>
      </c>
      <c r="AC2118"/>
      <c r="AD2118">
        <v>33.552999999999997</v>
      </c>
      <c r="AF2118">
        <v>25140</v>
      </c>
      <c r="AG2118"/>
      <c r="AH2118">
        <v>5.1560699999999997</v>
      </c>
      <c r="AI2118"/>
      <c r="AJ2118">
        <v>7.9625399999999997</v>
      </c>
      <c r="AK2118"/>
      <c r="AL2118">
        <v>409.49099999999999</v>
      </c>
      <c r="AM2118"/>
      <c r="AN2118">
        <v>5.9</v>
      </c>
      <c r="AO2118">
        <v>79.636589999999998</v>
      </c>
      <c r="AP2118"/>
      <c r="AQ2118"/>
      <c r="AR2118">
        <v>25530</v>
      </c>
      <c r="AS2118">
        <v>0.2</v>
      </c>
      <c r="AT2118">
        <v>5.5706100000000003</v>
      </c>
      <c r="AU2118"/>
    </row>
    <row r="2119" spans="1:49" hidden="1" x14ac:dyDescent="0.3">
      <c r="A2119" t="s">
        <v>284</v>
      </c>
      <c r="B2119" t="s">
        <v>285</v>
      </c>
      <c r="C2119" t="s">
        <v>239</v>
      </c>
      <c r="D2119">
        <v>2009</v>
      </c>
      <c r="E2119">
        <v>80.425229999999999</v>
      </c>
      <c r="F2119"/>
      <c r="G2119">
        <v>23.157789999999999</v>
      </c>
      <c r="H2119">
        <v>60.873139999999999</v>
      </c>
      <c r="I2119"/>
      <c r="J2119">
        <v>5.4799999999999996E-3</v>
      </c>
      <c r="K2119"/>
      <c r="L2119">
        <v>2.6499999999999999E-4</v>
      </c>
      <c r="M2119"/>
      <c r="N2119">
        <v>7.09518</v>
      </c>
      <c r="O2119"/>
      <c r="P2119">
        <v>27.1</v>
      </c>
      <c r="Q2119"/>
      <c r="R2119">
        <v>0.7</v>
      </c>
      <c r="S2119">
        <v>12.6</v>
      </c>
      <c r="T2119" s="3">
        <v>86</v>
      </c>
      <c r="V2119">
        <v>82</v>
      </c>
      <c r="W2119"/>
      <c r="X2119">
        <v>73</v>
      </c>
      <c r="Y2119"/>
      <c r="Z2119">
        <v>73</v>
      </c>
      <c r="AA2119"/>
      <c r="AB2119">
        <v>100</v>
      </c>
      <c r="AC2119"/>
      <c r="AD2119">
        <v>19.169</v>
      </c>
      <c r="AF2119">
        <v>24520</v>
      </c>
      <c r="AG2119"/>
      <c r="AH2119">
        <v>5.2454999999999998</v>
      </c>
      <c r="AI2119"/>
      <c r="AJ2119">
        <v>8.0800199999999993</v>
      </c>
      <c r="AK2119"/>
      <c r="AL2119">
        <v>411.55200000000002</v>
      </c>
      <c r="AM2119"/>
      <c r="AN2119">
        <v>5.9</v>
      </c>
      <c r="AO2119">
        <v>80.241460000000004</v>
      </c>
      <c r="AP2119"/>
      <c r="AQ2119"/>
      <c r="AR2119">
        <v>24360</v>
      </c>
      <c r="AS2119">
        <v>0.5</v>
      </c>
      <c r="AT2119">
        <v>5.1703700000000001</v>
      </c>
      <c r="AU2119"/>
    </row>
    <row r="2120" spans="1:49" hidden="1" x14ac:dyDescent="0.3">
      <c r="A2120" t="s">
        <v>284</v>
      </c>
      <c r="B2120" t="s">
        <v>285</v>
      </c>
      <c r="C2120" t="s">
        <v>239</v>
      </c>
      <c r="D2120">
        <v>2010</v>
      </c>
      <c r="E2120">
        <v>80.701719999999995</v>
      </c>
      <c r="F2120"/>
      <c r="G2120">
        <v>23.356539999999999</v>
      </c>
      <c r="H2120">
        <v>58.288089999999997</v>
      </c>
      <c r="I2120"/>
      <c r="J2120">
        <v>5.28E-3</v>
      </c>
      <c r="K2120"/>
      <c r="L2120">
        <v>2.5999999999999998E-4</v>
      </c>
      <c r="M2120"/>
      <c r="N2120">
        <v>6.9794299999999998</v>
      </c>
      <c r="O2120"/>
      <c r="P2120">
        <v>27.1</v>
      </c>
      <c r="Q2120"/>
      <c r="R2120">
        <v>0.7</v>
      </c>
      <c r="S2120">
        <v>12.7</v>
      </c>
      <c r="T2120" s="3">
        <v>75</v>
      </c>
      <c r="V2120">
        <v>73</v>
      </c>
      <c r="W2120"/>
      <c r="X2120">
        <v>76</v>
      </c>
      <c r="Y2120"/>
      <c r="Z2120">
        <v>76</v>
      </c>
      <c r="AA2120"/>
      <c r="AB2120">
        <v>100</v>
      </c>
      <c r="AC2120"/>
      <c r="AD2120">
        <v>21.53</v>
      </c>
      <c r="AF2120">
        <v>26060</v>
      </c>
      <c r="AG2120"/>
      <c r="AH2120">
        <v>5.3034299999999996</v>
      </c>
      <c r="AI2120"/>
      <c r="AJ2120">
        <v>8.2127400000000002</v>
      </c>
      <c r="AK2120"/>
      <c r="AL2120">
        <v>414.25299999999999</v>
      </c>
      <c r="AM2120"/>
      <c r="AN2120">
        <v>5.9</v>
      </c>
      <c r="AO2120">
        <v>81.397559999999999</v>
      </c>
      <c r="AP2120"/>
      <c r="AQ2120"/>
      <c r="AR2120">
        <v>26350</v>
      </c>
      <c r="AS2120">
        <v>0.2</v>
      </c>
      <c r="AT2120">
        <v>6.4548899999999998</v>
      </c>
      <c r="AU2120"/>
      <c r="AW2120">
        <v>10.33225</v>
      </c>
    </row>
    <row r="2121" spans="1:49" hidden="1" x14ac:dyDescent="0.3">
      <c r="A2121" t="s">
        <v>284</v>
      </c>
      <c r="B2121" t="s">
        <v>285</v>
      </c>
      <c r="C2121" t="s">
        <v>239</v>
      </c>
      <c r="D2121">
        <v>2011</v>
      </c>
      <c r="E2121">
        <v>80.865710000000007</v>
      </c>
      <c r="F2121"/>
      <c r="G2121">
        <v>23.489889999999999</v>
      </c>
      <c r="H2121">
        <v>58.853389999999997</v>
      </c>
      <c r="I2121"/>
      <c r="J2121">
        <v>5.0899999999999999E-3</v>
      </c>
      <c r="K2121"/>
      <c r="L2121">
        <v>2.5000000000000001E-4</v>
      </c>
      <c r="M2121"/>
      <c r="N2121">
        <v>6.8939599999999999</v>
      </c>
      <c r="O2121"/>
      <c r="P2121">
        <v>27.1</v>
      </c>
      <c r="Q2121"/>
      <c r="R2121">
        <v>0.7</v>
      </c>
      <c r="S2121">
        <v>12.8</v>
      </c>
      <c r="T2121" s="3">
        <v>82</v>
      </c>
      <c r="V2121">
        <v>84</v>
      </c>
      <c r="W2121"/>
      <c r="X2121">
        <v>96</v>
      </c>
      <c r="Y2121"/>
      <c r="Z2121">
        <v>96</v>
      </c>
      <c r="AA2121"/>
      <c r="AB2121">
        <v>100</v>
      </c>
      <c r="AC2121"/>
      <c r="AD2121">
        <v>22.384</v>
      </c>
      <c r="AF2121">
        <v>27340</v>
      </c>
      <c r="AG2121"/>
      <c r="AH2121">
        <v>5.51823</v>
      </c>
      <c r="AI2121"/>
      <c r="AJ2121">
        <v>8.5627700000000004</v>
      </c>
      <c r="AK2121"/>
      <c r="AL2121">
        <v>417.714</v>
      </c>
      <c r="AM2121"/>
      <c r="AN2121">
        <v>6</v>
      </c>
      <c r="AO2121">
        <v>80.746340000000004</v>
      </c>
      <c r="AP2121"/>
      <c r="AQ2121"/>
      <c r="AR2121">
        <v>27670</v>
      </c>
      <c r="AS2121">
        <v>0.2</v>
      </c>
      <c r="AT2121">
        <v>7.7972700000000001</v>
      </c>
      <c r="AU2121"/>
      <c r="AV2121">
        <v>93.307360000000003</v>
      </c>
      <c r="AW2121">
        <v>10.49976</v>
      </c>
    </row>
    <row r="2122" spans="1:49" hidden="1" x14ac:dyDescent="0.3">
      <c r="A2122" t="s">
        <v>284</v>
      </c>
      <c r="B2122" t="s">
        <v>285</v>
      </c>
      <c r="C2122" t="s">
        <v>239</v>
      </c>
      <c r="D2122">
        <v>2012</v>
      </c>
      <c r="E2122">
        <v>81.042910000000006</v>
      </c>
      <c r="F2122"/>
      <c r="G2122">
        <v>23.544280000000001</v>
      </c>
      <c r="H2122">
        <v>56.765189999999997</v>
      </c>
      <c r="I2122"/>
      <c r="J2122">
        <v>4.9049999999999996E-3</v>
      </c>
      <c r="K2122"/>
      <c r="L2122">
        <v>2.4499999999999999E-4</v>
      </c>
      <c r="M2122"/>
      <c r="N2122">
        <v>7.2041199999999996</v>
      </c>
      <c r="O2122"/>
      <c r="P2122">
        <v>27.1</v>
      </c>
      <c r="Q2122"/>
      <c r="R2122">
        <v>0.8</v>
      </c>
      <c r="S2122">
        <v>13</v>
      </c>
      <c r="T2122" s="3">
        <v>93</v>
      </c>
      <c r="V2122">
        <v>93</v>
      </c>
      <c r="W2122"/>
      <c r="X2122">
        <v>99</v>
      </c>
      <c r="Y2122"/>
      <c r="Z2122">
        <v>99</v>
      </c>
      <c r="AA2122"/>
      <c r="AB2122">
        <v>100</v>
      </c>
      <c r="AC2122"/>
      <c r="AD2122">
        <v>23.565999999999999</v>
      </c>
      <c r="AF2122">
        <v>26940</v>
      </c>
      <c r="AG2122"/>
      <c r="AH2122">
        <v>5.6502699999999999</v>
      </c>
      <c r="AI2122"/>
      <c r="AJ2122">
        <v>8.6079399999999993</v>
      </c>
      <c r="AK2122"/>
      <c r="AL2122">
        <v>421.80900000000003</v>
      </c>
      <c r="AM2122"/>
      <c r="AN2122">
        <v>6</v>
      </c>
      <c r="AO2122">
        <v>80.746340000000004</v>
      </c>
      <c r="AP2122"/>
      <c r="AQ2122"/>
      <c r="AR2122">
        <v>28250</v>
      </c>
      <c r="AS2122">
        <v>0.2</v>
      </c>
      <c r="AT2122">
        <v>6.5178700000000003</v>
      </c>
      <c r="AU2122"/>
      <c r="AW2122">
        <v>10.825390000000001</v>
      </c>
    </row>
    <row r="2123" spans="1:49" hidden="1" x14ac:dyDescent="0.3">
      <c r="A2123" t="s">
        <v>284</v>
      </c>
      <c r="B2123" t="s">
        <v>285</v>
      </c>
      <c r="C2123" t="s">
        <v>239</v>
      </c>
      <c r="D2123">
        <v>2013</v>
      </c>
      <c r="E2123">
        <v>81.231030000000004</v>
      </c>
      <c r="F2123"/>
      <c r="G2123">
        <v>23.754300000000001</v>
      </c>
      <c r="H2123">
        <v>56.691780000000001</v>
      </c>
      <c r="I2123"/>
      <c r="J2123">
        <v>4.7400000000000003E-3</v>
      </c>
      <c r="K2123"/>
      <c r="L2123">
        <v>2.4000000000000001E-4</v>
      </c>
      <c r="M2123"/>
      <c r="N2123">
        <v>7.3708099999999996</v>
      </c>
      <c r="O2123"/>
      <c r="P2123">
        <v>27.1</v>
      </c>
      <c r="Q2123"/>
      <c r="R2123">
        <v>0.8</v>
      </c>
      <c r="S2123">
        <v>13.1</v>
      </c>
      <c r="T2123" s="3">
        <v>94</v>
      </c>
      <c r="V2123">
        <v>99</v>
      </c>
      <c r="W2123"/>
      <c r="X2123">
        <v>99</v>
      </c>
      <c r="Y2123"/>
      <c r="Z2123">
        <v>99</v>
      </c>
      <c r="AA2123"/>
      <c r="AB2123">
        <v>100</v>
      </c>
      <c r="AC2123"/>
      <c r="AD2123">
        <v>24.594999999999999</v>
      </c>
      <c r="AE2123">
        <v>0.93239000000000005</v>
      </c>
      <c r="AF2123">
        <v>28030</v>
      </c>
      <c r="AG2123"/>
      <c r="AH2123">
        <v>5.9650699999999999</v>
      </c>
      <c r="AI2123"/>
      <c r="AJ2123">
        <v>8.8298799999999993</v>
      </c>
      <c r="AK2123"/>
      <c r="AL2123">
        <v>426.15100000000001</v>
      </c>
      <c r="AM2123"/>
      <c r="AN2123">
        <v>6</v>
      </c>
      <c r="AO2123">
        <v>81.746340000000004</v>
      </c>
      <c r="AP2123"/>
      <c r="AQ2123"/>
      <c r="AR2123">
        <v>29720</v>
      </c>
      <c r="AT2123">
        <v>7.8750999999999998</v>
      </c>
      <c r="AU2123"/>
      <c r="AW2123">
        <v>11.06188</v>
      </c>
    </row>
    <row r="2124" spans="1:49" hidden="1" x14ac:dyDescent="0.3">
      <c r="A2124" t="s">
        <v>284</v>
      </c>
      <c r="B2124" t="s">
        <v>285</v>
      </c>
      <c r="C2124" t="s">
        <v>239</v>
      </c>
      <c r="D2124">
        <v>2014</v>
      </c>
      <c r="E2124">
        <v>81.543570000000003</v>
      </c>
      <c r="F2124"/>
      <c r="G2124">
        <v>23.896889999999999</v>
      </c>
      <c r="H2124">
        <v>53.075229999999998</v>
      </c>
      <c r="I2124"/>
      <c r="J2124">
        <v>4.5799999999999999E-3</v>
      </c>
      <c r="K2124"/>
      <c r="L2124">
        <v>2.3000000000000001E-4</v>
      </c>
      <c r="M2124"/>
      <c r="N2124">
        <v>7.3698800000000002</v>
      </c>
      <c r="O2124"/>
      <c r="P2124">
        <v>27.1</v>
      </c>
      <c r="Q2124"/>
      <c r="R2124">
        <v>0.8</v>
      </c>
      <c r="S2124">
        <v>13.2</v>
      </c>
      <c r="T2124" s="3">
        <v>90</v>
      </c>
      <c r="V2124">
        <v>98</v>
      </c>
      <c r="W2124"/>
      <c r="X2124">
        <v>99</v>
      </c>
      <c r="Y2124"/>
      <c r="Z2124">
        <v>99</v>
      </c>
      <c r="AA2124"/>
      <c r="AB2124">
        <v>100</v>
      </c>
      <c r="AC2124"/>
      <c r="AD2124">
        <v>26.591999999999999</v>
      </c>
      <c r="AF2124"/>
      <c r="AG2124"/>
      <c r="AH2124">
        <v>5.7601699999999996</v>
      </c>
      <c r="AI2124"/>
      <c r="AJ2124">
        <v>9.3690899999999999</v>
      </c>
      <c r="AK2124"/>
      <c r="AL2124">
        <v>430.197</v>
      </c>
      <c r="AM2124"/>
      <c r="AN2124">
        <v>6</v>
      </c>
      <c r="AO2124">
        <v>82.046340000000001</v>
      </c>
      <c r="AP2124"/>
      <c r="AQ2124"/>
      <c r="AR2124">
        <v>32080</v>
      </c>
      <c r="AT2124">
        <v>7.2085600000000003</v>
      </c>
      <c r="AU2124"/>
      <c r="AW2124">
        <v>11.16066</v>
      </c>
    </row>
    <row r="2125" spans="1:49" hidden="1" x14ac:dyDescent="0.3">
      <c r="A2125" t="s">
        <v>284</v>
      </c>
      <c r="B2125" t="s">
        <v>285</v>
      </c>
      <c r="C2125" t="s">
        <v>239</v>
      </c>
      <c r="D2125">
        <v>2015</v>
      </c>
      <c r="E2125">
        <v>81.463290000000001</v>
      </c>
      <c r="F2125"/>
      <c r="G2125">
        <v>23.922920000000001</v>
      </c>
      <c r="H2125">
        <v>55.179900000000004</v>
      </c>
      <c r="I2125"/>
      <c r="J2125">
        <v>4.4299999999999999E-3</v>
      </c>
      <c r="K2125"/>
      <c r="L2125">
        <v>2.3499999999999999E-4</v>
      </c>
      <c r="M2125"/>
      <c r="N2125">
        <v>7.2919400000000003</v>
      </c>
      <c r="O2125"/>
      <c r="P2125">
        <v>27.1</v>
      </c>
      <c r="Q2125"/>
      <c r="R2125">
        <v>0.8</v>
      </c>
      <c r="S2125">
        <v>13.3</v>
      </c>
      <c r="T2125" s="3">
        <v>95</v>
      </c>
      <c r="V2125">
        <v>89</v>
      </c>
      <c r="W2125"/>
      <c r="X2125">
        <v>97</v>
      </c>
      <c r="Y2125"/>
      <c r="Z2125">
        <v>97</v>
      </c>
      <c r="AA2125"/>
      <c r="AB2125">
        <v>100</v>
      </c>
      <c r="AC2125"/>
      <c r="AD2125">
        <v>28.597999999999999</v>
      </c>
      <c r="AF2125"/>
      <c r="AG2125"/>
      <c r="AH2125">
        <v>5.6023899999999998</v>
      </c>
      <c r="AI2125"/>
      <c r="AJ2125">
        <v>9.2372099999999993</v>
      </c>
      <c r="AK2125"/>
      <c r="AL2125">
        <v>433.55900000000003</v>
      </c>
      <c r="AM2125"/>
      <c r="AN2125">
        <v>6.1</v>
      </c>
      <c r="AO2125">
        <v>81.897559999999999</v>
      </c>
      <c r="AP2125"/>
      <c r="AQ2125"/>
      <c r="AR2125">
        <v>34250</v>
      </c>
      <c r="AT2125">
        <v>5.2045500000000002</v>
      </c>
      <c r="AU2125"/>
      <c r="AW2125">
        <v>11.250249999999999</v>
      </c>
    </row>
    <row r="2126" spans="1:49" hidden="1" x14ac:dyDescent="0.3">
      <c r="A2126" t="s">
        <v>284</v>
      </c>
      <c r="B2126" t="s">
        <v>285</v>
      </c>
      <c r="C2126" t="s">
        <v>239</v>
      </c>
      <c r="D2126">
        <v>2016</v>
      </c>
      <c r="E2126">
        <v>81.495739999999998</v>
      </c>
      <c r="F2126"/>
      <c r="G2126">
        <v>23.918769999999999</v>
      </c>
      <c r="H2126">
        <v>55.026310000000002</v>
      </c>
      <c r="I2126"/>
      <c r="J2126">
        <v>4.2849999999999997E-3</v>
      </c>
      <c r="K2126"/>
      <c r="L2126">
        <v>2.2499999999999999E-4</v>
      </c>
      <c r="M2126"/>
      <c r="N2126">
        <v>7.5118299999999998</v>
      </c>
      <c r="O2126"/>
      <c r="P2126">
        <v>27.1</v>
      </c>
      <c r="Q2126"/>
      <c r="R2126">
        <v>0.8</v>
      </c>
      <c r="S2126">
        <v>13.4</v>
      </c>
      <c r="T2126" s="3">
        <v>97</v>
      </c>
      <c r="V2126">
        <v>93</v>
      </c>
      <c r="W2126"/>
      <c r="X2126">
        <v>97</v>
      </c>
      <c r="Y2126"/>
      <c r="Z2126">
        <v>97</v>
      </c>
      <c r="AA2126"/>
      <c r="AB2126">
        <v>100</v>
      </c>
      <c r="AC2126"/>
      <c r="AF2126"/>
      <c r="AG2126"/>
      <c r="AH2126">
        <v>5.7628500000000003</v>
      </c>
      <c r="AI2126"/>
      <c r="AJ2126">
        <v>9.1664200000000005</v>
      </c>
      <c r="AK2126"/>
      <c r="AL2126">
        <v>436.09699999999998</v>
      </c>
      <c r="AM2126"/>
      <c r="AN2126">
        <v>6.1</v>
      </c>
      <c r="AO2126">
        <v>82.453659999999999</v>
      </c>
      <c r="AP2126"/>
      <c r="AQ2126"/>
      <c r="AR2126">
        <v>35140</v>
      </c>
      <c r="AT2126"/>
      <c r="AU2126"/>
      <c r="AW2126">
        <v>11.326129999999999</v>
      </c>
    </row>
    <row r="2127" spans="1:49" hidden="1" x14ac:dyDescent="0.3">
      <c r="A2127" t="s">
        <v>286</v>
      </c>
      <c r="B2127" t="s">
        <v>287</v>
      </c>
      <c r="C2127" t="s">
        <v>239</v>
      </c>
      <c r="D2127">
        <v>2000</v>
      </c>
      <c r="E2127">
        <v>73.090159999999997</v>
      </c>
      <c r="F2127"/>
      <c r="G2127">
        <v>18.439360000000001</v>
      </c>
      <c r="H2127">
        <v>139.82499999999999</v>
      </c>
      <c r="I2127"/>
      <c r="J2127">
        <v>1.3125E-2</v>
      </c>
      <c r="K2127"/>
      <c r="L2127">
        <v>3.5500000000000001E-4</v>
      </c>
      <c r="M2127"/>
      <c r="N2127"/>
      <c r="O2127"/>
      <c r="P2127">
        <v>25.2</v>
      </c>
      <c r="Q2127"/>
      <c r="R2127">
        <v>2.7</v>
      </c>
      <c r="S2127">
        <v>2.9</v>
      </c>
      <c r="V2127"/>
      <c r="W2127"/>
      <c r="X2127"/>
      <c r="Y2127"/>
      <c r="Z2127"/>
      <c r="AA2127"/>
      <c r="AB2127"/>
      <c r="AC2127"/>
      <c r="AD2127">
        <v>18.84</v>
      </c>
      <c r="AF2127">
        <v>6880</v>
      </c>
      <c r="AG2127"/>
      <c r="AH2127"/>
      <c r="AI2127"/>
      <c r="AJ2127"/>
      <c r="AK2127"/>
      <c r="AL2127">
        <v>613.55899999999997</v>
      </c>
      <c r="AM2127"/>
      <c r="AN2127">
        <v>12.7</v>
      </c>
      <c r="AO2127">
        <v>73.227999999999994</v>
      </c>
      <c r="AP2127">
        <v>0.1</v>
      </c>
      <c r="AQ2127"/>
      <c r="AR2127">
        <v>6310</v>
      </c>
      <c r="AT2127"/>
      <c r="AU2127"/>
    </row>
    <row r="2128" spans="1:49" hidden="1" x14ac:dyDescent="0.3">
      <c r="A2128" t="s">
        <v>286</v>
      </c>
      <c r="B2128" t="s">
        <v>287</v>
      </c>
      <c r="C2128" t="s">
        <v>239</v>
      </c>
      <c r="D2128">
        <v>2001</v>
      </c>
      <c r="E2128">
        <v>73.292079999999999</v>
      </c>
      <c r="F2128"/>
      <c r="G2128">
        <v>18.491689999999998</v>
      </c>
      <c r="H2128">
        <v>136.68510000000001</v>
      </c>
      <c r="I2128"/>
      <c r="J2128">
        <v>1.2664999999999999E-2</v>
      </c>
      <c r="K2128"/>
      <c r="L2128">
        <v>3.3500000000000001E-4</v>
      </c>
      <c r="M2128"/>
      <c r="N2128"/>
      <c r="O2128"/>
      <c r="P2128">
        <v>25.3</v>
      </c>
      <c r="Q2128"/>
      <c r="R2128">
        <v>2.6</v>
      </c>
      <c r="S2128">
        <v>3.1</v>
      </c>
      <c r="V2128"/>
      <c r="W2128"/>
      <c r="X2128"/>
      <c r="Y2128"/>
      <c r="Z2128"/>
      <c r="AA2128"/>
      <c r="AB2128"/>
      <c r="AC2128"/>
      <c r="AD2128">
        <v>19.129000000000001</v>
      </c>
      <c r="AF2128">
        <v>7100</v>
      </c>
      <c r="AG2128"/>
      <c r="AH2128"/>
      <c r="AI2128"/>
      <c r="AJ2128"/>
      <c r="AK2128"/>
      <c r="AL2128">
        <v>613.17100000000005</v>
      </c>
      <c r="AM2128"/>
      <c r="AN2128">
        <v>12.2</v>
      </c>
      <c r="AO2128">
        <v>73.233000000000004</v>
      </c>
      <c r="AP2128">
        <v>0.1</v>
      </c>
      <c r="AQ2128"/>
      <c r="AR2128">
        <v>7110</v>
      </c>
      <c r="AT2128"/>
      <c r="AU2128"/>
    </row>
    <row r="2129" spans="1:49" hidden="1" x14ac:dyDescent="0.3">
      <c r="A2129" t="s">
        <v>286</v>
      </c>
      <c r="B2129" t="s">
        <v>287</v>
      </c>
      <c r="C2129" t="s">
        <v>239</v>
      </c>
      <c r="D2129">
        <v>2002</v>
      </c>
      <c r="E2129">
        <v>73.472099999999998</v>
      </c>
      <c r="F2129"/>
      <c r="G2129">
        <v>18.495909999999999</v>
      </c>
      <c r="H2129">
        <v>133.1524</v>
      </c>
      <c r="I2129"/>
      <c r="J2129">
        <v>1.1979999999999999E-2</v>
      </c>
      <c r="K2129"/>
      <c r="L2129">
        <v>3.3500000000000001E-4</v>
      </c>
      <c r="M2129"/>
      <c r="N2129"/>
      <c r="O2129"/>
      <c r="P2129">
        <v>25.4</v>
      </c>
      <c r="Q2129"/>
      <c r="R2129">
        <v>2.5</v>
      </c>
      <c r="S2129">
        <v>3.4</v>
      </c>
      <c r="V2129"/>
      <c r="W2129"/>
      <c r="X2129"/>
      <c r="Y2129"/>
      <c r="Z2129"/>
      <c r="AA2129"/>
      <c r="AB2129"/>
      <c r="AC2129"/>
      <c r="AD2129">
        <v>19.009</v>
      </c>
      <c r="AF2129">
        <v>7380</v>
      </c>
      <c r="AG2129"/>
      <c r="AH2129"/>
      <c r="AI2129"/>
      <c r="AJ2129"/>
      <c r="AK2129"/>
      <c r="AL2129">
        <v>613.37099999999998</v>
      </c>
      <c r="AM2129"/>
      <c r="AN2129">
        <v>11.6</v>
      </c>
      <c r="AO2129">
        <v>73.284999999999997</v>
      </c>
      <c r="AP2129">
        <v>0.1</v>
      </c>
      <c r="AQ2129"/>
      <c r="AR2129">
        <v>7500</v>
      </c>
      <c r="AT2129"/>
      <c r="AU2129"/>
    </row>
    <row r="2130" spans="1:49" hidden="1" x14ac:dyDescent="0.3">
      <c r="A2130" t="s">
        <v>286</v>
      </c>
      <c r="B2130" t="s">
        <v>287</v>
      </c>
      <c r="C2130" t="s">
        <v>239</v>
      </c>
      <c r="D2130">
        <v>2003</v>
      </c>
      <c r="E2130">
        <v>73.572140000000005</v>
      </c>
      <c r="F2130"/>
      <c r="G2130">
        <v>18.486419999999999</v>
      </c>
      <c r="H2130">
        <v>132.18090000000001</v>
      </c>
      <c r="I2130"/>
      <c r="J2130">
        <v>1.1344999999999999E-2</v>
      </c>
      <c r="K2130"/>
      <c r="L2130">
        <v>2.7999999999999998E-4</v>
      </c>
      <c r="M2130"/>
      <c r="N2130"/>
      <c r="O2130"/>
      <c r="P2130">
        <v>25.5</v>
      </c>
      <c r="Q2130"/>
      <c r="R2130">
        <v>2.5</v>
      </c>
      <c r="S2130">
        <v>3.7</v>
      </c>
      <c r="V2130"/>
      <c r="W2130"/>
      <c r="X2130"/>
      <c r="Y2130"/>
      <c r="Z2130"/>
      <c r="AA2130"/>
      <c r="AB2130"/>
      <c r="AC2130"/>
      <c r="AD2130">
        <v>18.547000000000001</v>
      </c>
      <c r="AF2130">
        <v>7720</v>
      </c>
      <c r="AG2130"/>
      <c r="AH2130"/>
      <c r="AI2130"/>
      <c r="AJ2130"/>
      <c r="AK2130"/>
      <c r="AL2130">
        <v>614.07899999999995</v>
      </c>
      <c r="AM2130"/>
      <c r="AN2130">
        <v>11</v>
      </c>
      <c r="AO2130">
        <v>73.37</v>
      </c>
      <c r="AP2130">
        <v>0.1</v>
      </c>
      <c r="AQ2130"/>
      <c r="AR2130">
        <v>7760</v>
      </c>
      <c r="AT2130"/>
      <c r="AU2130"/>
      <c r="AV2130">
        <v>97.77346</v>
      </c>
      <c r="AW2130">
        <v>10.524050000000001</v>
      </c>
    </row>
    <row r="2131" spans="1:49" hidden="1" x14ac:dyDescent="0.3">
      <c r="A2131" t="s">
        <v>286</v>
      </c>
      <c r="B2131" t="s">
        <v>287</v>
      </c>
      <c r="C2131" t="s">
        <v>239</v>
      </c>
      <c r="D2131">
        <v>2004</v>
      </c>
      <c r="E2131">
        <v>73.686430000000001</v>
      </c>
      <c r="F2131"/>
      <c r="G2131">
        <v>18.482610000000001</v>
      </c>
      <c r="H2131">
        <v>131.07249999999999</v>
      </c>
      <c r="I2131"/>
      <c r="J2131">
        <v>1.044E-2</v>
      </c>
      <c r="K2131"/>
      <c r="L2131">
        <v>2.7999999999999998E-4</v>
      </c>
      <c r="M2131"/>
      <c r="N2131"/>
      <c r="O2131"/>
      <c r="P2131">
        <v>25.6</v>
      </c>
      <c r="Q2131"/>
      <c r="R2131">
        <v>2.4</v>
      </c>
      <c r="S2131">
        <v>3.9</v>
      </c>
      <c r="V2131"/>
      <c r="W2131"/>
      <c r="X2131"/>
      <c r="Y2131"/>
      <c r="Z2131"/>
      <c r="AA2131"/>
      <c r="AB2131"/>
      <c r="AC2131"/>
      <c r="AD2131">
        <v>19.363</v>
      </c>
      <c r="AF2131">
        <v>8210</v>
      </c>
      <c r="AG2131"/>
      <c r="AH2131"/>
      <c r="AI2131"/>
      <c r="AJ2131"/>
      <c r="AK2131"/>
      <c r="AL2131">
        <v>615.13</v>
      </c>
      <c r="AM2131"/>
      <c r="AN2131">
        <v>10.199999999999999</v>
      </c>
      <c r="AO2131">
        <v>73.486000000000004</v>
      </c>
      <c r="AP2131">
        <v>0.1</v>
      </c>
      <c r="AQ2131"/>
      <c r="AR2131">
        <v>8240</v>
      </c>
      <c r="AT2131"/>
      <c r="AU2131"/>
    </row>
    <row r="2132" spans="1:49" hidden="1" x14ac:dyDescent="0.3">
      <c r="A2132" t="s">
        <v>286</v>
      </c>
      <c r="B2132" t="s">
        <v>287</v>
      </c>
      <c r="C2132" t="s">
        <v>239</v>
      </c>
      <c r="D2132">
        <v>2005</v>
      </c>
      <c r="E2132">
        <v>73.791250000000005</v>
      </c>
      <c r="F2132"/>
      <c r="G2132">
        <v>18.487749999999998</v>
      </c>
      <c r="H2132">
        <v>129.5607</v>
      </c>
      <c r="I2132"/>
      <c r="J2132">
        <v>9.665E-3</v>
      </c>
      <c r="K2132"/>
      <c r="L2132">
        <v>2.4499999999999999E-4</v>
      </c>
      <c r="M2132"/>
      <c r="N2132"/>
      <c r="O2132"/>
      <c r="P2132">
        <v>25.7</v>
      </c>
      <c r="Q2132"/>
      <c r="R2132">
        <v>2.2999999999999998</v>
      </c>
      <c r="S2132">
        <v>4.2</v>
      </c>
      <c r="V2132"/>
      <c r="W2132"/>
      <c r="X2132"/>
      <c r="Y2132"/>
      <c r="Z2132"/>
      <c r="AA2132"/>
      <c r="AB2132"/>
      <c r="AC2132"/>
      <c r="AD2132">
        <v>19.516999999999999</v>
      </c>
      <c r="AF2132">
        <v>8470</v>
      </c>
      <c r="AG2132"/>
      <c r="AH2132"/>
      <c r="AI2132"/>
      <c r="AJ2132"/>
      <c r="AK2132"/>
      <c r="AL2132">
        <v>616.39099999999996</v>
      </c>
      <c r="AM2132"/>
      <c r="AN2132">
        <v>9.5</v>
      </c>
      <c r="AO2132">
        <v>73.641999999999996</v>
      </c>
      <c r="AP2132">
        <v>0.1</v>
      </c>
      <c r="AQ2132"/>
      <c r="AR2132">
        <v>8410</v>
      </c>
      <c r="AS2132">
        <v>0.2</v>
      </c>
      <c r="AT2132"/>
      <c r="AU2132"/>
    </row>
    <row r="2133" spans="1:49" hidden="1" x14ac:dyDescent="0.3">
      <c r="A2133" t="s">
        <v>286</v>
      </c>
      <c r="B2133" t="s">
        <v>287</v>
      </c>
      <c r="C2133" t="s">
        <v>239</v>
      </c>
      <c r="D2133">
        <v>2006</v>
      </c>
      <c r="E2133">
        <v>74.074100000000001</v>
      </c>
      <c r="F2133"/>
      <c r="G2133">
        <v>18.656289999999998</v>
      </c>
      <c r="H2133">
        <v>126.6592</v>
      </c>
      <c r="I2133"/>
      <c r="J2133">
        <v>8.9149999999999993E-3</v>
      </c>
      <c r="K2133"/>
      <c r="L2133">
        <v>2.1499999999999999E-4</v>
      </c>
      <c r="M2133"/>
      <c r="N2133">
        <v>10.37984</v>
      </c>
      <c r="O2133"/>
      <c r="P2133">
        <v>25.8</v>
      </c>
      <c r="Q2133"/>
      <c r="R2133">
        <v>2.2999999999999998</v>
      </c>
      <c r="S2133">
        <v>4.5</v>
      </c>
      <c r="T2133" s="3">
        <v>90</v>
      </c>
      <c r="V2133">
        <v>90</v>
      </c>
      <c r="W2133"/>
      <c r="X2133">
        <v>90</v>
      </c>
      <c r="Y2133"/>
      <c r="Z2133">
        <v>90</v>
      </c>
      <c r="AA2133"/>
      <c r="AB2133">
        <v>95.771159999999995</v>
      </c>
      <c r="AC2133"/>
      <c r="AD2133">
        <v>19.922000000000001</v>
      </c>
      <c r="AF2133">
        <v>10680</v>
      </c>
      <c r="AG2133"/>
      <c r="AH2133"/>
      <c r="AI2133"/>
      <c r="AJ2133"/>
      <c r="AK2133"/>
      <c r="AL2133">
        <v>617.86</v>
      </c>
      <c r="AM2133"/>
      <c r="AN2133">
        <v>8.6999999999999993</v>
      </c>
      <c r="AO2133">
        <v>73.849999999999994</v>
      </c>
      <c r="AP2133">
        <v>0.1</v>
      </c>
      <c r="AQ2133"/>
      <c r="AR2133">
        <v>10620</v>
      </c>
      <c r="AS2133">
        <v>0.1</v>
      </c>
      <c r="AT2133"/>
      <c r="AU2133"/>
    </row>
    <row r="2134" spans="1:49" hidden="1" x14ac:dyDescent="0.3">
      <c r="A2134" t="s">
        <v>286</v>
      </c>
      <c r="B2134" t="s">
        <v>287</v>
      </c>
      <c r="C2134" t="s">
        <v>239</v>
      </c>
      <c r="D2134">
        <v>2007</v>
      </c>
      <c r="E2134">
        <v>74.383480000000006</v>
      </c>
      <c r="F2134"/>
      <c r="G2134">
        <v>18.836300000000001</v>
      </c>
      <c r="H2134">
        <v>122.94119999999999</v>
      </c>
      <c r="I2134"/>
      <c r="J2134">
        <v>8.0450000000000001E-3</v>
      </c>
      <c r="K2134"/>
      <c r="L2134">
        <v>2.1499999999999999E-4</v>
      </c>
      <c r="M2134"/>
      <c r="N2134">
        <v>9.6840499999999992</v>
      </c>
      <c r="O2134"/>
      <c r="P2134">
        <v>25.8</v>
      </c>
      <c r="Q2134"/>
      <c r="R2134">
        <v>2.2000000000000002</v>
      </c>
      <c r="S2134">
        <v>4.8</v>
      </c>
      <c r="T2134" s="3">
        <v>90</v>
      </c>
      <c r="V2134">
        <v>90</v>
      </c>
      <c r="W2134"/>
      <c r="X2134">
        <v>92</v>
      </c>
      <c r="Y2134"/>
      <c r="Z2134">
        <v>92</v>
      </c>
      <c r="AA2134"/>
      <c r="AB2134">
        <v>95.822310000000002</v>
      </c>
      <c r="AC2134"/>
      <c r="AD2134">
        <v>19.899999999999999</v>
      </c>
      <c r="AF2134">
        <v>12580</v>
      </c>
      <c r="AG2134"/>
      <c r="AH2134"/>
      <c r="AI2134"/>
      <c r="AJ2134"/>
      <c r="AK2134"/>
      <c r="AL2134">
        <v>619.55499999999995</v>
      </c>
      <c r="AM2134"/>
      <c r="AN2134">
        <v>7.9</v>
      </c>
      <c r="AO2134">
        <v>74.114999999999995</v>
      </c>
      <c r="AP2134">
        <v>0.1</v>
      </c>
      <c r="AQ2134"/>
      <c r="AR2134">
        <v>12590</v>
      </c>
      <c r="AS2134">
        <v>0.4</v>
      </c>
      <c r="AT2134"/>
      <c r="AU2134"/>
    </row>
    <row r="2135" spans="1:49" hidden="1" x14ac:dyDescent="0.3">
      <c r="A2135" t="s">
        <v>286</v>
      </c>
      <c r="B2135" t="s">
        <v>287</v>
      </c>
      <c r="C2135" t="s">
        <v>239</v>
      </c>
      <c r="D2135">
        <v>2008</v>
      </c>
      <c r="E2135">
        <v>74.771460000000005</v>
      </c>
      <c r="F2135"/>
      <c r="G2135">
        <v>19.063890000000001</v>
      </c>
      <c r="H2135">
        <v>119.0821</v>
      </c>
      <c r="I2135"/>
      <c r="J2135">
        <v>7.4349999999999998E-3</v>
      </c>
      <c r="K2135"/>
      <c r="L2135">
        <v>1.55E-4</v>
      </c>
      <c r="M2135"/>
      <c r="N2135">
        <v>10.89376</v>
      </c>
      <c r="O2135"/>
      <c r="P2135">
        <v>25.9</v>
      </c>
      <c r="Q2135"/>
      <c r="R2135">
        <v>2.2000000000000002</v>
      </c>
      <c r="S2135">
        <v>5.0999999999999996</v>
      </c>
      <c r="T2135" s="3">
        <v>93</v>
      </c>
      <c r="V2135">
        <v>89</v>
      </c>
      <c r="W2135"/>
      <c r="X2135">
        <v>95</v>
      </c>
      <c r="Y2135"/>
      <c r="Z2135">
        <v>95</v>
      </c>
      <c r="AA2135"/>
      <c r="AB2135">
        <v>95.871260000000007</v>
      </c>
      <c r="AC2135"/>
      <c r="AD2135">
        <v>21.117000000000001</v>
      </c>
      <c r="AF2135">
        <v>14090</v>
      </c>
      <c r="AG2135"/>
      <c r="AH2135"/>
      <c r="AI2135"/>
      <c r="AJ2135"/>
      <c r="AK2135"/>
      <c r="AL2135">
        <v>621.32000000000005</v>
      </c>
      <c r="AM2135"/>
      <c r="AN2135">
        <v>7.2</v>
      </c>
      <c r="AO2135">
        <v>74.430000000000007</v>
      </c>
      <c r="AP2135">
        <v>0.1</v>
      </c>
      <c r="AQ2135"/>
      <c r="AR2135">
        <v>14020</v>
      </c>
      <c r="AS2135">
        <v>0.2</v>
      </c>
      <c r="AT2135"/>
      <c r="AU2135"/>
    </row>
    <row r="2136" spans="1:49" hidden="1" x14ac:dyDescent="0.3">
      <c r="A2136" t="s">
        <v>286</v>
      </c>
      <c r="B2136" t="s">
        <v>287</v>
      </c>
      <c r="C2136" t="s">
        <v>239</v>
      </c>
      <c r="D2136">
        <v>2009</v>
      </c>
      <c r="E2136">
        <v>75.182659999999998</v>
      </c>
      <c r="F2136"/>
      <c r="G2136">
        <v>19.287459999999999</v>
      </c>
      <c r="H2136">
        <v>115.3865</v>
      </c>
      <c r="I2136"/>
      <c r="J2136">
        <v>6.6150000000000002E-3</v>
      </c>
      <c r="K2136"/>
      <c r="L2136">
        <v>1.55E-4</v>
      </c>
      <c r="M2136"/>
      <c r="N2136">
        <v>10.174340000000001</v>
      </c>
      <c r="O2136"/>
      <c r="P2136">
        <v>26</v>
      </c>
      <c r="Q2136"/>
      <c r="R2136">
        <v>2.1</v>
      </c>
      <c r="S2136">
        <v>5.3</v>
      </c>
      <c r="T2136" s="3">
        <v>87</v>
      </c>
      <c r="V2136">
        <v>86</v>
      </c>
      <c r="W2136"/>
      <c r="X2136">
        <v>91</v>
      </c>
      <c r="Y2136"/>
      <c r="Z2136">
        <v>92</v>
      </c>
      <c r="AA2136"/>
      <c r="AB2136">
        <v>95.917969999999997</v>
      </c>
      <c r="AC2136"/>
      <c r="AD2136">
        <v>21.030999999999999</v>
      </c>
      <c r="AF2136">
        <v>13180</v>
      </c>
      <c r="AG2136"/>
      <c r="AH2136"/>
      <c r="AI2136"/>
      <c r="AJ2136"/>
      <c r="AK2136"/>
      <c r="AL2136">
        <v>622.93899999999996</v>
      </c>
      <c r="AM2136"/>
      <c r="AN2136">
        <v>6.5</v>
      </c>
      <c r="AO2136">
        <v>74.784000000000006</v>
      </c>
      <c r="AP2136">
        <v>0.1</v>
      </c>
      <c r="AQ2136"/>
      <c r="AR2136">
        <v>13050</v>
      </c>
      <c r="AT2136"/>
      <c r="AU2136"/>
    </row>
    <row r="2137" spans="1:49" hidden="1" x14ac:dyDescent="0.3">
      <c r="A2137" t="s">
        <v>286</v>
      </c>
      <c r="B2137" t="s">
        <v>287</v>
      </c>
      <c r="C2137" t="s">
        <v>239</v>
      </c>
      <c r="D2137">
        <v>2010</v>
      </c>
      <c r="E2137">
        <v>75.591480000000004</v>
      </c>
      <c r="F2137"/>
      <c r="G2137">
        <v>19.512049999999999</v>
      </c>
      <c r="H2137">
        <v>111.8612</v>
      </c>
      <c r="I2137"/>
      <c r="J2137">
        <v>6.0800000000000003E-3</v>
      </c>
      <c r="K2137"/>
      <c r="L2137">
        <v>1.6000000000000001E-4</v>
      </c>
      <c r="M2137"/>
      <c r="N2137">
        <v>9.8324599999999993</v>
      </c>
      <c r="O2137"/>
      <c r="P2137">
        <v>26.1</v>
      </c>
      <c r="Q2137"/>
      <c r="R2137">
        <v>2</v>
      </c>
      <c r="S2137">
        <v>5.6</v>
      </c>
      <c r="T2137" s="3">
        <v>90</v>
      </c>
      <c r="V2137">
        <v>90</v>
      </c>
      <c r="W2137"/>
      <c r="X2137">
        <v>93</v>
      </c>
      <c r="Y2137"/>
      <c r="Z2137">
        <v>94</v>
      </c>
      <c r="AA2137"/>
      <c r="AB2137">
        <v>95.962490000000003</v>
      </c>
      <c r="AC2137"/>
      <c r="AD2137">
        <v>20.439</v>
      </c>
      <c r="AF2137">
        <v>13230</v>
      </c>
      <c r="AG2137"/>
      <c r="AH2137"/>
      <c r="AI2137"/>
      <c r="AJ2137"/>
      <c r="AK2137"/>
      <c r="AL2137">
        <v>624.27499999999998</v>
      </c>
      <c r="AM2137"/>
      <c r="AN2137">
        <v>5.8</v>
      </c>
      <c r="AO2137">
        <v>75.150999999999996</v>
      </c>
      <c r="AP2137">
        <v>0.1</v>
      </c>
      <c r="AQ2137"/>
      <c r="AR2137">
        <v>13540</v>
      </c>
      <c r="AT2137"/>
      <c r="AU2137"/>
    </row>
    <row r="2138" spans="1:49" hidden="1" x14ac:dyDescent="0.3">
      <c r="A2138" t="s">
        <v>286</v>
      </c>
      <c r="B2138" t="s">
        <v>287</v>
      </c>
      <c r="C2138" t="s">
        <v>239</v>
      </c>
      <c r="D2138">
        <v>2011</v>
      </c>
      <c r="E2138">
        <v>75.633570000000006</v>
      </c>
      <c r="F2138"/>
      <c r="G2138">
        <v>19.509129999999999</v>
      </c>
      <c r="H2138">
        <v>110.7214</v>
      </c>
      <c r="I2138"/>
      <c r="J2138">
        <v>5.4549999999999998E-3</v>
      </c>
      <c r="K2138"/>
      <c r="L2138">
        <v>1.2999999999999999E-4</v>
      </c>
      <c r="M2138"/>
      <c r="N2138">
        <v>8.9090699999999998</v>
      </c>
      <c r="O2138"/>
      <c r="P2138">
        <v>26.1</v>
      </c>
      <c r="Q2138"/>
      <c r="R2138">
        <v>2</v>
      </c>
      <c r="S2138">
        <v>5.9</v>
      </c>
      <c r="T2138" s="3">
        <v>91</v>
      </c>
      <c r="V2138">
        <v>91</v>
      </c>
      <c r="W2138"/>
      <c r="X2138">
        <v>95</v>
      </c>
      <c r="Y2138"/>
      <c r="Z2138">
        <v>95</v>
      </c>
      <c r="AA2138"/>
      <c r="AB2138">
        <v>95.97439</v>
      </c>
      <c r="AC2138"/>
      <c r="AD2138">
        <v>20.134</v>
      </c>
      <c r="AF2138">
        <v>14250</v>
      </c>
      <c r="AG2138"/>
      <c r="AH2138"/>
      <c r="AI2138"/>
      <c r="AJ2138"/>
      <c r="AK2138"/>
      <c r="AL2138">
        <v>625.27</v>
      </c>
      <c r="AM2138"/>
      <c r="AN2138">
        <v>5.0999999999999996</v>
      </c>
      <c r="AO2138">
        <v>75.504999999999995</v>
      </c>
      <c r="AP2138">
        <v>0.1</v>
      </c>
      <c r="AQ2138"/>
      <c r="AR2138">
        <v>14590</v>
      </c>
      <c r="AS2138">
        <v>0.2</v>
      </c>
      <c r="AT2138"/>
      <c r="AU2138"/>
      <c r="AV2138">
        <v>98.442210000000003</v>
      </c>
      <c r="AW2138">
        <v>11.323040000000001</v>
      </c>
    </row>
    <row r="2139" spans="1:49" hidden="1" x14ac:dyDescent="0.3">
      <c r="A2139" t="s">
        <v>286</v>
      </c>
      <c r="B2139" t="s">
        <v>287</v>
      </c>
      <c r="C2139" t="s">
        <v>239</v>
      </c>
      <c r="D2139">
        <v>2012</v>
      </c>
      <c r="E2139">
        <v>75.914249999999996</v>
      </c>
      <c r="F2139"/>
      <c r="G2139">
        <v>19.681100000000001</v>
      </c>
      <c r="H2139">
        <v>107.7295</v>
      </c>
      <c r="I2139"/>
      <c r="J2139">
        <v>4.9699999999999996E-3</v>
      </c>
      <c r="K2139"/>
      <c r="L2139">
        <v>1.25E-4</v>
      </c>
      <c r="M2139"/>
      <c r="N2139">
        <v>9.2493999999999996</v>
      </c>
      <c r="O2139"/>
      <c r="P2139">
        <v>26.2</v>
      </c>
      <c r="Q2139"/>
      <c r="R2139">
        <v>1.9</v>
      </c>
      <c r="S2139">
        <v>6.2</v>
      </c>
      <c r="T2139" s="3">
        <v>90</v>
      </c>
      <c r="V2139">
        <v>90</v>
      </c>
      <c r="W2139"/>
      <c r="X2139">
        <v>94</v>
      </c>
      <c r="Y2139"/>
      <c r="Z2139">
        <v>94</v>
      </c>
      <c r="AA2139"/>
      <c r="AB2139">
        <v>96.029079999999993</v>
      </c>
      <c r="AC2139"/>
      <c r="AD2139">
        <v>20.387</v>
      </c>
      <c r="AF2139">
        <v>13760</v>
      </c>
      <c r="AG2139"/>
      <c r="AH2139"/>
      <c r="AI2139"/>
      <c r="AJ2139"/>
      <c r="AK2139"/>
      <c r="AL2139">
        <v>625.92499999999995</v>
      </c>
      <c r="AM2139"/>
      <c r="AN2139">
        <v>4.5999999999999996</v>
      </c>
      <c r="AO2139">
        <v>75.822999999999993</v>
      </c>
      <c r="AP2139">
        <v>0.1</v>
      </c>
      <c r="AQ2139"/>
      <c r="AR2139">
        <v>14100</v>
      </c>
      <c r="AS2139">
        <v>1.3</v>
      </c>
      <c r="AT2139"/>
      <c r="AU2139"/>
    </row>
    <row r="2140" spans="1:49" hidden="1" x14ac:dyDescent="0.3">
      <c r="A2140" t="s">
        <v>286</v>
      </c>
      <c r="B2140" t="s">
        <v>287</v>
      </c>
      <c r="C2140" t="s">
        <v>239</v>
      </c>
      <c r="D2140">
        <v>2013</v>
      </c>
      <c r="E2140">
        <v>76.154929999999993</v>
      </c>
      <c r="F2140"/>
      <c r="G2140">
        <v>19.83418</v>
      </c>
      <c r="H2140">
        <v>105.21510000000001</v>
      </c>
      <c r="I2140"/>
      <c r="J2140">
        <v>4.7349999999999996E-3</v>
      </c>
      <c r="K2140"/>
      <c r="L2140" s="1">
        <v>9.5000000000000005E-5</v>
      </c>
      <c r="M2140" s="1"/>
      <c r="N2140">
        <v>9.5121599999999997</v>
      </c>
      <c r="O2140"/>
      <c r="P2140">
        <v>26.3</v>
      </c>
      <c r="Q2140"/>
      <c r="R2140">
        <v>1.9</v>
      </c>
      <c r="S2140">
        <v>6.6</v>
      </c>
      <c r="T2140" s="3">
        <v>90</v>
      </c>
      <c r="V2140">
        <v>88</v>
      </c>
      <c r="W2140"/>
      <c r="X2140">
        <v>94</v>
      </c>
      <c r="Y2140"/>
      <c r="Z2140">
        <v>94</v>
      </c>
      <c r="AA2140"/>
      <c r="AB2140">
        <v>96.008260000000007</v>
      </c>
      <c r="AC2140"/>
      <c r="AD2140">
        <v>21.523</v>
      </c>
      <c r="AE2140">
        <v>2.0921099999999999</v>
      </c>
      <c r="AF2140">
        <v>14600</v>
      </c>
      <c r="AG2140"/>
      <c r="AH2140"/>
      <c r="AI2140"/>
      <c r="AJ2140"/>
      <c r="AK2140"/>
      <c r="AL2140">
        <v>626.34500000000003</v>
      </c>
      <c r="AM2140"/>
      <c r="AN2140">
        <v>4</v>
      </c>
      <c r="AO2140">
        <v>76.088999999999999</v>
      </c>
      <c r="AP2140">
        <v>0.1</v>
      </c>
      <c r="AQ2140"/>
      <c r="AR2140">
        <v>15160</v>
      </c>
      <c r="AS2140">
        <v>1</v>
      </c>
      <c r="AT2140"/>
      <c r="AU2140"/>
    </row>
    <row r="2141" spans="1:49" hidden="1" x14ac:dyDescent="0.3">
      <c r="A2141" t="s">
        <v>286</v>
      </c>
      <c r="B2141" t="s">
        <v>287</v>
      </c>
      <c r="C2141" t="s">
        <v>239</v>
      </c>
      <c r="D2141">
        <v>2014</v>
      </c>
      <c r="E2141">
        <v>76.377030000000005</v>
      </c>
      <c r="F2141"/>
      <c r="G2141">
        <v>19.97176</v>
      </c>
      <c r="H2141">
        <v>103.0081</v>
      </c>
      <c r="I2141"/>
      <c r="J2141">
        <v>4.3350000000000003E-3</v>
      </c>
      <c r="K2141"/>
      <c r="L2141" s="1">
        <v>9.5000000000000005E-5</v>
      </c>
      <c r="M2141" s="1"/>
      <c r="N2141">
        <v>8.4410600000000002</v>
      </c>
      <c r="O2141"/>
      <c r="P2141">
        <v>26.4</v>
      </c>
      <c r="Q2141"/>
      <c r="R2141">
        <v>1.8</v>
      </c>
      <c r="S2141">
        <v>6.9</v>
      </c>
      <c r="T2141" s="3">
        <v>87</v>
      </c>
      <c r="V2141">
        <v>76</v>
      </c>
      <c r="W2141"/>
      <c r="X2141">
        <v>91</v>
      </c>
      <c r="Y2141"/>
      <c r="Z2141">
        <v>91</v>
      </c>
      <c r="AA2141"/>
      <c r="AB2141">
        <v>96.306989999999999</v>
      </c>
      <c r="AC2141"/>
      <c r="AD2141">
        <v>21.861000000000001</v>
      </c>
      <c r="AF2141"/>
      <c r="AG2141"/>
      <c r="AH2141"/>
      <c r="AI2141"/>
      <c r="AJ2141"/>
      <c r="AK2141"/>
      <c r="AL2141">
        <v>626.64499999999998</v>
      </c>
      <c r="AM2141"/>
      <c r="AN2141">
        <v>3.5</v>
      </c>
      <c r="AO2141">
        <v>76.296999999999997</v>
      </c>
      <c r="AP2141">
        <v>0.1</v>
      </c>
      <c r="AQ2141"/>
      <c r="AR2141">
        <v>15580</v>
      </c>
      <c r="AT2141"/>
      <c r="AU2141"/>
    </row>
    <row r="2142" spans="1:49" hidden="1" x14ac:dyDescent="0.3">
      <c r="A2142" t="s">
        <v>286</v>
      </c>
      <c r="B2142" t="s">
        <v>287</v>
      </c>
      <c r="C2142" t="s">
        <v>239</v>
      </c>
      <c r="D2142">
        <v>2015</v>
      </c>
      <c r="E2142">
        <v>76.582369999999997</v>
      </c>
      <c r="F2142"/>
      <c r="G2142">
        <v>20.09403</v>
      </c>
      <c r="H2142">
        <v>101.0436</v>
      </c>
      <c r="I2142"/>
      <c r="J2142">
        <v>4.0099999999999997E-3</v>
      </c>
      <c r="K2142"/>
      <c r="L2142" s="1">
        <v>6.4999999999999994E-5</v>
      </c>
      <c r="M2142" s="1"/>
      <c r="N2142">
        <v>8.3390199999999997</v>
      </c>
      <c r="O2142"/>
      <c r="P2142">
        <v>26.5</v>
      </c>
      <c r="Q2142"/>
      <c r="R2142">
        <v>1.8</v>
      </c>
      <c r="S2142">
        <v>7.2</v>
      </c>
      <c r="T2142" s="3">
        <v>82</v>
      </c>
      <c r="V2142">
        <v>64</v>
      </c>
      <c r="W2142"/>
      <c r="X2142">
        <v>89</v>
      </c>
      <c r="Y2142"/>
      <c r="Z2142">
        <v>89</v>
      </c>
      <c r="AA2142"/>
      <c r="AB2142">
        <v>97.064620000000005</v>
      </c>
      <c r="AC2142"/>
      <c r="AD2142">
        <v>23.763999999999999</v>
      </c>
      <c r="AF2142"/>
      <c r="AG2142"/>
      <c r="AH2142"/>
      <c r="AI2142"/>
      <c r="AJ2142"/>
      <c r="AK2142"/>
      <c r="AL2142">
        <v>626.95600000000002</v>
      </c>
      <c r="AM2142"/>
      <c r="AN2142">
        <v>3.1</v>
      </c>
      <c r="AO2142">
        <v>76.451999999999998</v>
      </c>
      <c r="AP2142">
        <v>0.1</v>
      </c>
      <c r="AQ2142"/>
      <c r="AR2142">
        <v>16700</v>
      </c>
      <c r="AT2142"/>
      <c r="AU2142"/>
    </row>
    <row r="2143" spans="1:49" hidden="1" x14ac:dyDescent="0.3">
      <c r="A2143" t="s">
        <v>286</v>
      </c>
      <c r="B2143" t="s">
        <v>287</v>
      </c>
      <c r="C2143" t="s">
        <v>239</v>
      </c>
      <c r="D2143">
        <v>2016</v>
      </c>
      <c r="E2143">
        <v>76.797960000000003</v>
      </c>
      <c r="F2143"/>
      <c r="G2143">
        <v>20.229569999999999</v>
      </c>
      <c r="H2143">
        <v>99.06138</v>
      </c>
      <c r="I2143"/>
      <c r="J2143">
        <v>3.62E-3</v>
      </c>
      <c r="K2143"/>
      <c r="L2143" s="1">
        <v>6.9999999999999994E-5</v>
      </c>
      <c r="M2143" s="1"/>
      <c r="N2143">
        <v>8.9650800000000004</v>
      </c>
      <c r="O2143"/>
      <c r="P2143">
        <v>26.5</v>
      </c>
      <c r="Q2143"/>
      <c r="R2143">
        <v>1.8</v>
      </c>
      <c r="S2143">
        <v>7.6</v>
      </c>
      <c r="T2143" s="3">
        <v>75</v>
      </c>
      <c r="V2143">
        <v>47</v>
      </c>
      <c r="W2143"/>
      <c r="X2143">
        <v>89</v>
      </c>
      <c r="Y2143"/>
      <c r="Z2143">
        <v>89</v>
      </c>
      <c r="AA2143"/>
      <c r="AB2143">
        <v>97.053349999999995</v>
      </c>
      <c r="AC2143"/>
      <c r="AF2143"/>
      <c r="AG2143"/>
      <c r="AH2143"/>
      <c r="AI2143"/>
      <c r="AJ2143"/>
      <c r="AK2143"/>
      <c r="AL2143">
        <v>627.26400000000001</v>
      </c>
      <c r="AM2143"/>
      <c r="AN2143">
        <v>2.8</v>
      </c>
      <c r="AO2143">
        <v>76.567999999999998</v>
      </c>
      <c r="AP2143">
        <v>0.1</v>
      </c>
      <c r="AQ2143"/>
      <c r="AR2143">
        <v>18020</v>
      </c>
      <c r="AT2143"/>
      <c r="AU2143"/>
    </row>
    <row r="2144" spans="1:49" hidden="1" x14ac:dyDescent="0.3">
      <c r="A2144" t="s">
        <v>288</v>
      </c>
      <c r="B2144" t="s">
        <v>289</v>
      </c>
      <c r="C2144" t="s">
        <v>239</v>
      </c>
      <c r="D2144">
        <v>2000</v>
      </c>
      <c r="E2144">
        <v>79.62312</v>
      </c>
      <c r="F2144"/>
      <c r="G2144">
        <v>22.8032</v>
      </c>
      <c r="H2144">
        <v>75.389399999999995</v>
      </c>
      <c r="I2144"/>
      <c r="J2144">
        <v>4.7000000000000002E-3</v>
      </c>
      <c r="K2144"/>
      <c r="L2144">
        <v>2.1000000000000001E-4</v>
      </c>
      <c r="M2144"/>
      <c r="N2144">
        <v>9.7753599999999992</v>
      </c>
      <c r="O2144"/>
      <c r="P2144">
        <v>25.4</v>
      </c>
      <c r="Q2144"/>
      <c r="R2144">
        <v>0.5</v>
      </c>
      <c r="S2144">
        <v>9.3000000000000007</v>
      </c>
      <c r="T2144" s="3">
        <v>94</v>
      </c>
      <c r="V2144">
        <v>74</v>
      </c>
      <c r="W2144"/>
      <c r="X2144">
        <v>97</v>
      </c>
      <c r="Y2144"/>
      <c r="Z2144">
        <v>87</v>
      </c>
      <c r="AA2144"/>
      <c r="AB2144">
        <v>100</v>
      </c>
      <c r="AC2144"/>
      <c r="AD2144">
        <v>34.585999999999999</v>
      </c>
      <c r="AF2144">
        <v>25590</v>
      </c>
      <c r="AG2144"/>
      <c r="AH2144">
        <v>5.50624</v>
      </c>
      <c r="AI2144"/>
      <c r="AJ2144">
        <v>7.5803700000000003</v>
      </c>
      <c r="AK2144"/>
      <c r="AL2144">
        <v>56692.178</v>
      </c>
      <c r="AM2144"/>
      <c r="AN2144">
        <v>4.7</v>
      </c>
      <c r="AO2144">
        <v>79.778049999999993</v>
      </c>
      <c r="AP2144">
        <v>0.2</v>
      </c>
      <c r="AQ2144"/>
      <c r="AR2144">
        <v>26920</v>
      </c>
      <c r="AT2144">
        <v>4.2988600000000003</v>
      </c>
      <c r="AU2144"/>
    </row>
    <row r="2145" spans="1:49" hidden="1" x14ac:dyDescent="0.3">
      <c r="A2145" t="s">
        <v>288</v>
      </c>
      <c r="B2145" t="s">
        <v>289</v>
      </c>
      <c r="C2145" t="s">
        <v>239</v>
      </c>
      <c r="D2145">
        <v>2001</v>
      </c>
      <c r="E2145">
        <v>80.001919999999998</v>
      </c>
      <c r="F2145"/>
      <c r="G2145">
        <v>23.099080000000001</v>
      </c>
      <c r="H2145">
        <v>73.223560000000006</v>
      </c>
      <c r="I2145"/>
      <c r="J2145">
        <v>4.4400000000000004E-3</v>
      </c>
      <c r="K2145"/>
      <c r="L2145">
        <v>2.0000000000000001E-4</v>
      </c>
      <c r="M2145"/>
      <c r="N2145">
        <v>9.6832799999999999</v>
      </c>
      <c r="O2145"/>
      <c r="P2145">
        <v>25.4</v>
      </c>
      <c r="Q2145"/>
      <c r="R2145">
        <v>0.5</v>
      </c>
      <c r="S2145">
        <v>9.5</v>
      </c>
      <c r="T2145" s="3">
        <v>95</v>
      </c>
      <c r="V2145">
        <v>77</v>
      </c>
      <c r="W2145"/>
      <c r="X2145">
        <v>96</v>
      </c>
      <c r="Y2145"/>
      <c r="Z2145">
        <v>93</v>
      </c>
      <c r="AA2145"/>
      <c r="AB2145">
        <v>100</v>
      </c>
      <c r="AC2145"/>
      <c r="AD2145">
        <v>35.128999999999998</v>
      </c>
      <c r="AF2145">
        <v>27130</v>
      </c>
      <c r="AG2145"/>
      <c r="AH2145">
        <v>5.7973299999999997</v>
      </c>
      <c r="AI2145"/>
      <c r="AJ2145">
        <v>7.7688600000000001</v>
      </c>
      <c r="AK2145"/>
      <c r="AL2145">
        <v>56875.146999999997</v>
      </c>
      <c r="AM2145"/>
      <c r="AN2145">
        <v>4.5</v>
      </c>
      <c r="AO2145">
        <v>80.126829999999998</v>
      </c>
      <c r="AP2145">
        <v>0.2</v>
      </c>
      <c r="AQ2145"/>
      <c r="AR2145">
        <v>27850</v>
      </c>
      <c r="AT2145">
        <v>4.6688799999999997</v>
      </c>
      <c r="AU2145"/>
      <c r="AV2145">
        <v>98.416619999999995</v>
      </c>
      <c r="AW2145">
        <v>8.7649699999999999</v>
      </c>
    </row>
    <row r="2146" spans="1:49" hidden="1" x14ac:dyDescent="0.3">
      <c r="A2146" t="s">
        <v>288</v>
      </c>
      <c r="B2146" t="s">
        <v>289</v>
      </c>
      <c r="C2146" t="s">
        <v>239</v>
      </c>
      <c r="D2146">
        <v>2002</v>
      </c>
      <c r="E2146">
        <v>80.276989999999998</v>
      </c>
      <c r="F2146"/>
      <c r="G2146">
        <v>23.287140000000001</v>
      </c>
      <c r="H2146">
        <v>70.752700000000004</v>
      </c>
      <c r="I2146"/>
      <c r="J2146">
        <v>4.2199999999999998E-3</v>
      </c>
      <c r="K2146"/>
      <c r="L2146">
        <v>1.9000000000000001E-4</v>
      </c>
      <c r="M2146"/>
      <c r="N2146">
        <v>9.2518499999999992</v>
      </c>
      <c r="O2146"/>
      <c r="P2146">
        <v>25.5</v>
      </c>
      <c r="Q2146"/>
      <c r="R2146">
        <v>0.5</v>
      </c>
      <c r="S2146">
        <v>9.8000000000000007</v>
      </c>
      <c r="T2146" s="3">
        <v>95</v>
      </c>
      <c r="V2146">
        <v>81</v>
      </c>
      <c r="W2146"/>
      <c r="X2146">
        <v>96</v>
      </c>
      <c r="Y2146"/>
      <c r="Z2146">
        <v>93</v>
      </c>
      <c r="AA2146"/>
      <c r="AB2146">
        <v>99.992329999999995</v>
      </c>
      <c r="AC2146"/>
      <c r="AD2146">
        <v>35.584000000000003</v>
      </c>
      <c r="AF2146">
        <v>26800</v>
      </c>
      <c r="AG2146"/>
      <c r="AH2146">
        <v>5.9165099999999997</v>
      </c>
      <c r="AI2146"/>
      <c r="AJ2146">
        <v>7.8930300000000004</v>
      </c>
      <c r="AK2146"/>
      <c r="AL2146">
        <v>57182.519</v>
      </c>
      <c r="AM2146"/>
      <c r="AN2146">
        <v>4.3</v>
      </c>
      <c r="AO2146">
        <v>80.22927</v>
      </c>
      <c r="AP2146">
        <v>0.2</v>
      </c>
      <c r="AQ2146"/>
      <c r="AR2146">
        <v>28510</v>
      </c>
      <c r="AT2146">
        <v>4.4471100000000003</v>
      </c>
      <c r="AU2146"/>
    </row>
    <row r="2147" spans="1:49" hidden="1" x14ac:dyDescent="0.3">
      <c r="A2147" t="s">
        <v>288</v>
      </c>
      <c r="B2147" t="s">
        <v>289</v>
      </c>
      <c r="C2147" t="s">
        <v>239</v>
      </c>
      <c r="D2147">
        <v>2003</v>
      </c>
      <c r="E2147">
        <v>80.167649999999995</v>
      </c>
      <c r="F2147"/>
      <c r="G2147">
        <v>23.104700000000001</v>
      </c>
      <c r="H2147">
        <v>70.185980000000001</v>
      </c>
      <c r="I2147"/>
      <c r="J2147">
        <v>4.0299999999999997E-3</v>
      </c>
      <c r="K2147"/>
      <c r="L2147">
        <v>1.8000000000000001E-4</v>
      </c>
      <c r="M2147"/>
      <c r="N2147">
        <v>9.2951599999999992</v>
      </c>
      <c r="O2147"/>
      <c r="P2147">
        <v>25.5</v>
      </c>
      <c r="Q2147"/>
      <c r="R2147">
        <v>0.5</v>
      </c>
      <c r="S2147">
        <v>10</v>
      </c>
      <c r="T2147" s="3">
        <v>95</v>
      </c>
      <c r="V2147">
        <v>84</v>
      </c>
      <c r="W2147"/>
      <c r="X2147">
        <v>97</v>
      </c>
      <c r="Y2147"/>
      <c r="Z2147">
        <v>96</v>
      </c>
      <c r="AA2147"/>
      <c r="AB2147">
        <v>99.946349999999995</v>
      </c>
      <c r="AC2147"/>
      <c r="AD2147">
        <v>36.149000000000001</v>
      </c>
      <c r="AF2147">
        <v>27240</v>
      </c>
      <c r="AG2147"/>
      <c r="AH2147">
        <v>5.91777</v>
      </c>
      <c r="AI2147"/>
      <c r="AJ2147">
        <v>7.85541</v>
      </c>
      <c r="AK2147"/>
      <c r="AL2147">
        <v>57564.588000000003</v>
      </c>
      <c r="AM2147"/>
      <c r="AN2147">
        <v>4.0999999999999996</v>
      </c>
      <c r="AO2147">
        <v>79.982929999999996</v>
      </c>
      <c r="AP2147">
        <v>0.2</v>
      </c>
      <c r="AQ2147"/>
      <c r="AR2147">
        <v>28940</v>
      </c>
      <c r="AS2147">
        <v>0.7</v>
      </c>
      <c r="AT2147">
        <v>4.5548000000000002</v>
      </c>
      <c r="AU2147"/>
    </row>
    <row r="2148" spans="1:49" hidden="1" x14ac:dyDescent="0.3">
      <c r="A2148" t="s">
        <v>288</v>
      </c>
      <c r="B2148" t="s">
        <v>289</v>
      </c>
      <c r="C2148" t="s">
        <v>239</v>
      </c>
      <c r="D2148">
        <v>2004</v>
      </c>
      <c r="E2148">
        <v>81.032139999999998</v>
      </c>
      <c r="F2148"/>
      <c r="G2148">
        <v>23.864789999999999</v>
      </c>
      <c r="H2148">
        <v>66.098150000000004</v>
      </c>
      <c r="I2148"/>
      <c r="J2148">
        <v>3.8549999999999999E-3</v>
      </c>
      <c r="K2148"/>
      <c r="L2148">
        <v>1.75E-4</v>
      </c>
      <c r="M2148"/>
      <c r="N2148">
        <v>8.9814699999999998</v>
      </c>
      <c r="O2148"/>
      <c r="P2148">
        <v>25.6</v>
      </c>
      <c r="Q2148"/>
      <c r="R2148">
        <v>0.5</v>
      </c>
      <c r="S2148">
        <v>10.199999999999999</v>
      </c>
      <c r="T2148" s="3">
        <v>96</v>
      </c>
      <c r="V2148">
        <v>86</v>
      </c>
      <c r="W2148"/>
      <c r="X2148">
        <v>97</v>
      </c>
      <c r="Y2148"/>
      <c r="Z2148">
        <v>94</v>
      </c>
      <c r="AA2148"/>
      <c r="AB2148">
        <v>99.900390000000002</v>
      </c>
      <c r="AC2148"/>
      <c r="AD2148">
        <v>36.808999999999997</v>
      </c>
      <c r="AF2148">
        <v>27650</v>
      </c>
      <c r="AG2148"/>
      <c r="AH2148">
        <v>6.2427000000000001</v>
      </c>
      <c r="AI2148"/>
      <c r="AJ2148">
        <v>8.1877999999999993</v>
      </c>
      <c r="AK2148"/>
      <c r="AL2148">
        <v>57948.423999999999</v>
      </c>
      <c r="AM2148"/>
      <c r="AN2148">
        <v>3.9</v>
      </c>
      <c r="AO2148">
        <v>80.78049</v>
      </c>
      <c r="AP2148">
        <v>0.2</v>
      </c>
      <c r="AQ2148"/>
      <c r="AR2148">
        <v>29400</v>
      </c>
      <c r="AS2148">
        <v>0.7</v>
      </c>
      <c r="AT2148">
        <v>4.39717</v>
      </c>
      <c r="AU2148"/>
    </row>
    <row r="2149" spans="1:49" hidden="1" x14ac:dyDescent="0.3">
      <c r="A2149" t="s">
        <v>288</v>
      </c>
      <c r="B2149" t="s">
        <v>289</v>
      </c>
      <c r="C2149" t="s">
        <v>239</v>
      </c>
      <c r="D2149">
        <v>2005</v>
      </c>
      <c r="E2149">
        <v>80.941370000000006</v>
      </c>
      <c r="F2149"/>
      <c r="G2149">
        <v>23.70355</v>
      </c>
      <c r="H2149">
        <v>65.049909999999997</v>
      </c>
      <c r="I2149"/>
      <c r="J2149">
        <v>3.705E-3</v>
      </c>
      <c r="K2149"/>
      <c r="L2149">
        <v>1.65E-4</v>
      </c>
      <c r="M2149"/>
      <c r="N2149">
        <v>8.6510300000000004</v>
      </c>
      <c r="O2149"/>
      <c r="P2149">
        <v>25.6</v>
      </c>
      <c r="Q2149"/>
      <c r="R2149">
        <v>0.5</v>
      </c>
      <c r="S2149">
        <v>10.4</v>
      </c>
      <c r="T2149" s="3">
        <v>96</v>
      </c>
      <c r="V2149">
        <v>87</v>
      </c>
      <c r="W2149"/>
      <c r="X2149">
        <v>97</v>
      </c>
      <c r="Y2149"/>
      <c r="Z2149">
        <v>95</v>
      </c>
      <c r="AA2149"/>
      <c r="AB2149">
        <v>99.854439999999997</v>
      </c>
      <c r="AC2149"/>
      <c r="AD2149">
        <v>37.017000000000003</v>
      </c>
      <c r="AF2149">
        <v>28600</v>
      </c>
      <c r="AG2149"/>
      <c r="AH2149">
        <v>6.47898</v>
      </c>
      <c r="AI2149"/>
      <c r="AJ2149">
        <v>8.3612000000000002</v>
      </c>
      <c r="AK2149"/>
      <c r="AL2149">
        <v>58281.212</v>
      </c>
      <c r="AM2149"/>
      <c r="AN2149">
        <v>3.8</v>
      </c>
      <c r="AO2149">
        <v>80.782929999999993</v>
      </c>
      <c r="AP2149">
        <v>0.2</v>
      </c>
      <c r="AQ2149"/>
      <c r="AR2149">
        <v>30100</v>
      </c>
      <c r="AS2149">
        <v>0.7</v>
      </c>
      <c r="AT2149">
        <v>4.2494199999999998</v>
      </c>
      <c r="AU2149"/>
      <c r="AW2149">
        <v>9.1899099999999994</v>
      </c>
    </row>
    <row r="2150" spans="1:49" hidden="1" x14ac:dyDescent="0.3">
      <c r="A2150" t="s">
        <v>288</v>
      </c>
      <c r="B2150" t="s">
        <v>289</v>
      </c>
      <c r="C2150" t="s">
        <v>239</v>
      </c>
      <c r="D2150">
        <v>2006</v>
      </c>
      <c r="E2150">
        <v>81.390529999999998</v>
      </c>
      <c r="F2150"/>
      <c r="G2150">
        <v>24.118600000000001</v>
      </c>
      <c r="H2150">
        <v>63.957900000000002</v>
      </c>
      <c r="I2150"/>
      <c r="J2150">
        <v>3.5699999999999998E-3</v>
      </c>
      <c r="K2150"/>
      <c r="L2150">
        <v>1.65E-4</v>
      </c>
      <c r="M2150"/>
      <c r="N2150">
        <v>8.44008</v>
      </c>
      <c r="O2150"/>
      <c r="P2150">
        <v>25.6</v>
      </c>
      <c r="Q2150"/>
      <c r="R2150">
        <v>0.5</v>
      </c>
      <c r="S2150">
        <v>10.6</v>
      </c>
      <c r="T2150" s="3">
        <v>96</v>
      </c>
      <c r="V2150">
        <v>88</v>
      </c>
      <c r="W2150"/>
      <c r="X2150">
        <v>97</v>
      </c>
      <c r="Y2150"/>
      <c r="Z2150">
        <v>96</v>
      </c>
      <c r="AA2150"/>
      <c r="AB2150">
        <v>99.808509999999998</v>
      </c>
      <c r="AC2150"/>
      <c r="AD2150">
        <v>36.984999999999999</v>
      </c>
      <c r="AF2150">
        <v>30940</v>
      </c>
      <c r="AG2150"/>
      <c r="AH2150">
        <v>6.5774499999999998</v>
      </c>
      <c r="AI2150"/>
      <c r="AJ2150">
        <v>8.4596900000000002</v>
      </c>
      <c r="AK2150"/>
      <c r="AL2150">
        <v>58542.618999999999</v>
      </c>
      <c r="AM2150"/>
      <c r="AN2150">
        <v>3.7</v>
      </c>
      <c r="AO2150">
        <v>81.282929999999993</v>
      </c>
      <c r="AP2150">
        <v>0.2</v>
      </c>
      <c r="AQ2150"/>
      <c r="AR2150">
        <v>32460</v>
      </c>
      <c r="AS2150">
        <v>0.7</v>
      </c>
      <c r="AT2150">
        <v>4.5377700000000001</v>
      </c>
      <c r="AU2150"/>
      <c r="AW2150">
        <v>9.3031000000000006</v>
      </c>
    </row>
    <row r="2151" spans="1:49" hidden="1" x14ac:dyDescent="0.3">
      <c r="A2151" t="s">
        <v>288</v>
      </c>
      <c r="B2151" t="s">
        <v>289</v>
      </c>
      <c r="C2151" t="s">
        <v>239</v>
      </c>
      <c r="D2151">
        <v>2007</v>
      </c>
      <c r="E2151">
        <v>81.477549999999994</v>
      </c>
      <c r="F2151"/>
      <c r="G2151">
        <v>24.16356</v>
      </c>
      <c r="H2151">
        <v>62.495519999999999</v>
      </c>
      <c r="I2151"/>
      <c r="J2151">
        <v>3.46E-3</v>
      </c>
      <c r="K2151"/>
      <c r="L2151">
        <v>1.55E-4</v>
      </c>
      <c r="M2151"/>
      <c r="N2151">
        <v>8.3721399999999999</v>
      </c>
      <c r="O2151"/>
      <c r="P2151">
        <v>25.7</v>
      </c>
      <c r="Q2151"/>
      <c r="R2151">
        <v>0.5</v>
      </c>
      <c r="S2151">
        <v>10.8</v>
      </c>
      <c r="T2151" s="3">
        <v>97</v>
      </c>
      <c r="V2151">
        <v>90</v>
      </c>
      <c r="W2151"/>
      <c r="X2151">
        <v>97</v>
      </c>
      <c r="Y2151"/>
      <c r="Z2151">
        <v>97</v>
      </c>
      <c r="AA2151"/>
      <c r="AB2151">
        <v>99.762590000000003</v>
      </c>
      <c r="AC2151"/>
      <c r="AD2151">
        <v>37.750999999999998</v>
      </c>
      <c r="AF2151">
        <v>32510</v>
      </c>
      <c r="AG2151"/>
      <c r="AH2151">
        <v>6.32524</v>
      </c>
      <c r="AI2151"/>
      <c r="AJ2151">
        <v>8.1628399999999992</v>
      </c>
      <c r="AK2151"/>
      <c r="AL2151">
        <v>58747.860999999997</v>
      </c>
      <c r="AM2151"/>
      <c r="AN2151">
        <v>3.6</v>
      </c>
      <c r="AO2151">
        <v>81.434150000000002</v>
      </c>
      <c r="AP2151">
        <v>0.3</v>
      </c>
      <c r="AQ2151"/>
      <c r="AR2151">
        <v>34020</v>
      </c>
      <c r="AS2151">
        <v>0.7</v>
      </c>
      <c r="AT2151">
        <v>4.1185200000000002</v>
      </c>
      <c r="AU2151"/>
      <c r="AW2151">
        <v>9.4408499999999993</v>
      </c>
    </row>
    <row r="2152" spans="1:49" hidden="1" x14ac:dyDescent="0.3">
      <c r="A2152" t="s">
        <v>288</v>
      </c>
      <c r="B2152" t="s">
        <v>289</v>
      </c>
      <c r="C2152" t="s">
        <v>239</v>
      </c>
      <c r="D2152">
        <v>2008</v>
      </c>
      <c r="E2152">
        <v>81.653899999999993</v>
      </c>
      <c r="F2152"/>
      <c r="G2152">
        <v>24.264589999999998</v>
      </c>
      <c r="H2152">
        <v>61.155479999999997</v>
      </c>
      <c r="I2152"/>
      <c r="J2152">
        <v>3.3700000000000002E-3</v>
      </c>
      <c r="K2152"/>
      <c r="L2152">
        <v>1.4999999999999999E-4</v>
      </c>
      <c r="M2152"/>
      <c r="N2152">
        <v>7.9642999999999997</v>
      </c>
      <c r="O2152"/>
      <c r="P2152">
        <v>25.7</v>
      </c>
      <c r="Q2152"/>
      <c r="R2152">
        <v>0.5</v>
      </c>
      <c r="S2152">
        <v>11</v>
      </c>
      <c r="T2152" s="3">
        <v>96</v>
      </c>
      <c r="V2152">
        <v>90</v>
      </c>
      <c r="W2152"/>
      <c r="X2152">
        <v>96</v>
      </c>
      <c r="Y2152"/>
      <c r="Z2152">
        <v>96</v>
      </c>
      <c r="AA2152"/>
      <c r="AB2152">
        <v>99.71669</v>
      </c>
      <c r="AC2152"/>
      <c r="AD2152">
        <v>37.805999999999997</v>
      </c>
      <c r="AF2152">
        <v>33570</v>
      </c>
      <c r="AG2152"/>
      <c r="AH2152">
        <v>6.6504300000000001</v>
      </c>
      <c r="AI2152"/>
      <c r="AJ2152">
        <v>8.5618300000000005</v>
      </c>
      <c r="AK2152"/>
      <c r="AL2152">
        <v>58922.108999999997</v>
      </c>
      <c r="AM2152"/>
      <c r="AN2152">
        <v>3.5</v>
      </c>
      <c r="AO2152">
        <v>81.485370000000003</v>
      </c>
      <c r="AP2152">
        <v>0.3</v>
      </c>
      <c r="AQ2152"/>
      <c r="AR2152">
        <v>35080</v>
      </c>
      <c r="AS2152">
        <v>0.7</v>
      </c>
      <c r="AT2152">
        <v>4.4028700000000001</v>
      </c>
      <c r="AU2152"/>
      <c r="AW2152">
        <v>9.5550300000000004</v>
      </c>
    </row>
    <row r="2153" spans="1:49" hidden="1" x14ac:dyDescent="0.3">
      <c r="A2153" t="s">
        <v>288</v>
      </c>
      <c r="B2153" t="s">
        <v>289</v>
      </c>
      <c r="C2153" t="s">
        <v>239</v>
      </c>
      <c r="D2153">
        <v>2009</v>
      </c>
      <c r="E2153">
        <v>81.752979999999994</v>
      </c>
      <c r="F2153"/>
      <c r="G2153">
        <v>24.32244</v>
      </c>
      <c r="H2153">
        <v>60.074750000000002</v>
      </c>
      <c r="I2153"/>
      <c r="J2153">
        <v>3.2950000000000002E-3</v>
      </c>
      <c r="K2153"/>
      <c r="L2153">
        <v>1.4999999999999999E-4</v>
      </c>
      <c r="M2153"/>
      <c r="N2153">
        <v>7.25319</v>
      </c>
      <c r="O2153"/>
      <c r="P2153">
        <v>25.7</v>
      </c>
      <c r="Q2153"/>
      <c r="R2153">
        <v>0.5</v>
      </c>
      <c r="S2153">
        <v>11.2</v>
      </c>
      <c r="T2153" s="3">
        <v>96</v>
      </c>
      <c r="V2153">
        <v>90</v>
      </c>
      <c r="W2153"/>
      <c r="X2153">
        <v>96</v>
      </c>
      <c r="Y2153"/>
      <c r="Z2153">
        <v>96</v>
      </c>
      <c r="AA2153"/>
      <c r="AB2153">
        <v>99.6708</v>
      </c>
      <c r="AC2153"/>
      <c r="AD2153">
        <v>37.898000000000003</v>
      </c>
      <c r="AF2153">
        <v>32970</v>
      </c>
      <c r="AG2153"/>
      <c r="AH2153">
        <v>7.0290900000000001</v>
      </c>
      <c r="AI2153"/>
      <c r="AJ2153">
        <v>8.97654</v>
      </c>
      <c r="AK2153"/>
      <c r="AL2153">
        <v>59105.625</v>
      </c>
      <c r="AM2153"/>
      <c r="AN2153">
        <v>3.4</v>
      </c>
      <c r="AO2153">
        <v>81.636589999999998</v>
      </c>
      <c r="AP2153">
        <v>0.3</v>
      </c>
      <c r="AQ2153"/>
      <c r="AR2153">
        <v>34490</v>
      </c>
      <c r="AS2153">
        <v>1</v>
      </c>
      <c r="AT2153">
        <v>4.5363100000000003</v>
      </c>
      <c r="AU2153"/>
      <c r="AW2153">
        <v>9.6355400000000007</v>
      </c>
    </row>
    <row r="2154" spans="1:49" hidden="1" x14ac:dyDescent="0.3">
      <c r="A2154" t="s">
        <v>288</v>
      </c>
      <c r="B2154" t="s">
        <v>289</v>
      </c>
      <c r="C2154" t="s">
        <v>239</v>
      </c>
      <c r="D2154">
        <v>2010</v>
      </c>
      <c r="E2154">
        <v>82.047929999999994</v>
      </c>
      <c r="F2154"/>
      <c r="G2154">
        <v>24.522010000000002</v>
      </c>
      <c r="H2154">
        <v>57.759650000000001</v>
      </c>
      <c r="I2154"/>
      <c r="J2154">
        <v>3.235E-3</v>
      </c>
      <c r="K2154"/>
      <c r="L2154">
        <v>1.3999999999999999E-4</v>
      </c>
      <c r="M2154"/>
      <c r="N2154">
        <v>6.9520299999999997</v>
      </c>
      <c r="O2154"/>
      <c r="P2154">
        <v>25.7</v>
      </c>
      <c r="Q2154"/>
      <c r="R2154">
        <v>0.5</v>
      </c>
      <c r="S2154">
        <v>11.4</v>
      </c>
      <c r="T2154" s="3">
        <v>96</v>
      </c>
      <c r="V2154">
        <v>91</v>
      </c>
      <c r="W2154"/>
      <c r="X2154">
        <v>96</v>
      </c>
      <c r="Y2154"/>
      <c r="Z2154">
        <v>96</v>
      </c>
      <c r="AA2154"/>
      <c r="AB2154">
        <v>99.624939999999995</v>
      </c>
      <c r="AC2154"/>
      <c r="AD2154">
        <v>38.159999999999997</v>
      </c>
      <c r="AF2154">
        <v>33400</v>
      </c>
      <c r="AG2154"/>
      <c r="AH2154">
        <v>7.0244299999999997</v>
      </c>
      <c r="AI2154"/>
      <c r="AJ2154">
        <v>8.9536099999999994</v>
      </c>
      <c r="AK2154"/>
      <c r="AL2154">
        <v>59325.228999999999</v>
      </c>
      <c r="AM2154"/>
      <c r="AN2154">
        <v>3.4</v>
      </c>
      <c r="AO2154">
        <v>82.036590000000004</v>
      </c>
      <c r="AP2154">
        <v>0.3</v>
      </c>
      <c r="AQ2154"/>
      <c r="AR2154">
        <v>34940</v>
      </c>
      <c r="AS2154">
        <v>1.2</v>
      </c>
      <c r="AT2154">
        <v>4.3523899999999998</v>
      </c>
      <c r="AU2154"/>
      <c r="AW2154">
        <v>9.7241800000000005</v>
      </c>
    </row>
    <row r="2155" spans="1:49" hidden="1" x14ac:dyDescent="0.3">
      <c r="A2155" t="s">
        <v>288</v>
      </c>
      <c r="B2155" t="s">
        <v>289</v>
      </c>
      <c r="C2155" t="s">
        <v>239</v>
      </c>
      <c r="D2155">
        <v>2011</v>
      </c>
      <c r="E2155">
        <v>82.167739999999995</v>
      </c>
      <c r="F2155"/>
      <c r="G2155">
        <v>24.63287</v>
      </c>
      <c r="H2155">
        <v>57.579149999999998</v>
      </c>
      <c r="I2155"/>
      <c r="J2155">
        <v>3.1749999999999999E-3</v>
      </c>
      <c r="K2155"/>
      <c r="L2155">
        <v>1.3999999999999999E-4</v>
      </c>
      <c r="M2155"/>
      <c r="N2155">
        <v>6.97384</v>
      </c>
      <c r="O2155"/>
      <c r="P2155">
        <v>25.7</v>
      </c>
      <c r="Q2155"/>
      <c r="R2155">
        <v>0.5</v>
      </c>
      <c r="S2155">
        <v>11.6</v>
      </c>
      <c r="T2155" s="3">
        <v>96</v>
      </c>
      <c r="V2155">
        <v>90</v>
      </c>
      <c r="W2155"/>
      <c r="X2155">
        <v>96</v>
      </c>
      <c r="Y2155"/>
      <c r="Z2155">
        <v>96</v>
      </c>
      <c r="AA2155"/>
      <c r="AB2155">
        <v>99.579080000000005</v>
      </c>
      <c r="AC2155"/>
      <c r="AD2155">
        <v>38.845999999999997</v>
      </c>
      <c r="AF2155">
        <v>34420</v>
      </c>
      <c r="AG2155"/>
      <c r="AH2155">
        <v>6.8037599999999996</v>
      </c>
      <c r="AI2155"/>
      <c r="AJ2155">
        <v>8.8346400000000003</v>
      </c>
      <c r="AK2155"/>
      <c r="AL2155">
        <v>59589.076000000001</v>
      </c>
      <c r="AM2155"/>
      <c r="AN2155">
        <v>3.3</v>
      </c>
      <c r="AO2155">
        <v>82.187799999999996</v>
      </c>
      <c r="AP2155">
        <v>0.3</v>
      </c>
      <c r="AQ2155"/>
      <c r="AR2155">
        <v>36250</v>
      </c>
      <c r="AS2155">
        <v>1.2</v>
      </c>
      <c r="AT2155">
        <v>4.1440700000000001</v>
      </c>
      <c r="AU2155"/>
      <c r="AV2155">
        <v>98.848280000000003</v>
      </c>
      <c r="AW2155">
        <v>9.7984899999999993</v>
      </c>
    </row>
    <row r="2156" spans="1:49" hidden="1" x14ac:dyDescent="0.3">
      <c r="A2156" t="s">
        <v>288</v>
      </c>
      <c r="B2156" t="s">
        <v>289</v>
      </c>
      <c r="C2156" t="s">
        <v>239</v>
      </c>
      <c r="D2156">
        <v>2012</v>
      </c>
      <c r="E2156">
        <v>82.192120000000003</v>
      </c>
      <c r="F2156"/>
      <c r="G2156">
        <v>24.603390000000001</v>
      </c>
      <c r="H2156">
        <v>56.778750000000002</v>
      </c>
      <c r="I2156"/>
      <c r="J2156">
        <v>3.1050000000000001E-3</v>
      </c>
      <c r="K2156"/>
      <c r="L2156">
        <v>1.35E-4</v>
      </c>
      <c r="M2156"/>
      <c r="N2156">
        <v>7.4777199999999997</v>
      </c>
      <c r="O2156"/>
      <c r="P2156">
        <v>25.7</v>
      </c>
      <c r="Q2156"/>
      <c r="R2156">
        <v>0.5</v>
      </c>
      <c r="S2156">
        <v>11.7</v>
      </c>
      <c r="T2156" s="3">
        <v>96</v>
      </c>
      <c r="V2156">
        <v>90</v>
      </c>
      <c r="W2156"/>
      <c r="X2156">
        <v>96</v>
      </c>
      <c r="Y2156"/>
      <c r="Z2156">
        <v>97</v>
      </c>
      <c r="AA2156"/>
      <c r="AB2156">
        <v>99.533330000000007</v>
      </c>
      <c r="AC2156"/>
      <c r="AD2156">
        <v>38.514000000000003</v>
      </c>
      <c r="AF2156">
        <v>34070</v>
      </c>
      <c r="AG2156"/>
      <c r="AH2156">
        <v>6.81853</v>
      </c>
      <c r="AI2156"/>
      <c r="AJ2156">
        <v>8.9560600000000008</v>
      </c>
      <c r="AK2156"/>
      <c r="AL2156">
        <v>59879.470999999998</v>
      </c>
      <c r="AM2156"/>
      <c r="AN2156">
        <v>3.2</v>
      </c>
      <c r="AO2156">
        <v>82.239019999999996</v>
      </c>
      <c r="AP2156">
        <v>0.3</v>
      </c>
      <c r="AQ2156"/>
      <c r="AR2156">
        <v>36190</v>
      </c>
      <c r="AS2156">
        <v>1.2</v>
      </c>
      <c r="AT2156">
        <v>4.0839100000000004</v>
      </c>
      <c r="AU2156"/>
      <c r="AW2156">
        <v>9.9198900000000005</v>
      </c>
    </row>
    <row r="2157" spans="1:49" hidden="1" x14ac:dyDescent="0.3">
      <c r="A2157" t="s">
        <v>288</v>
      </c>
      <c r="B2157" t="s">
        <v>289</v>
      </c>
      <c r="C2157" t="s">
        <v>239</v>
      </c>
      <c r="D2157">
        <v>2013</v>
      </c>
      <c r="E2157">
        <v>82.577200000000005</v>
      </c>
      <c r="F2157"/>
      <c r="G2157">
        <v>24.964770000000001</v>
      </c>
      <c r="H2157">
        <v>55.55059</v>
      </c>
      <c r="I2157"/>
      <c r="J2157">
        <v>3.0100000000000001E-3</v>
      </c>
      <c r="K2157"/>
      <c r="L2157">
        <v>1.35E-4</v>
      </c>
      <c r="M2157"/>
      <c r="N2157">
        <v>7.3381600000000002</v>
      </c>
      <c r="O2157"/>
      <c r="P2157">
        <v>25.6</v>
      </c>
      <c r="Q2157"/>
      <c r="R2157">
        <v>0.5</v>
      </c>
      <c r="S2157">
        <v>11.9</v>
      </c>
      <c r="T2157" s="3">
        <v>96</v>
      </c>
      <c r="V2157">
        <v>90</v>
      </c>
      <c r="W2157"/>
      <c r="X2157">
        <v>96</v>
      </c>
      <c r="Y2157"/>
      <c r="Z2157">
        <v>96</v>
      </c>
      <c r="AA2157"/>
      <c r="AB2157">
        <v>99.487650000000002</v>
      </c>
      <c r="AC2157"/>
      <c r="AD2157">
        <v>39.043999999999997</v>
      </c>
      <c r="AE2157">
        <v>2.0757400000000001</v>
      </c>
      <c r="AF2157">
        <v>34100</v>
      </c>
      <c r="AG2157"/>
      <c r="AH2157">
        <v>6.8087999999999997</v>
      </c>
      <c r="AI2157"/>
      <c r="AJ2157">
        <v>8.9522700000000004</v>
      </c>
      <c r="AK2157"/>
      <c r="AL2157">
        <v>60166.83</v>
      </c>
      <c r="AM2157"/>
      <c r="AN2157">
        <v>3.1</v>
      </c>
      <c r="AO2157">
        <v>82.690240000000003</v>
      </c>
      <c r="AP2157">
        <v>0.3</v>
      </c>
      <c r="AQ2157"/>
      <c r="AR2157">
        <v>36070</v>
      </c>
      <c r="AS2157">
        <v>1.4</v>
      </c>
      <c r="AT2157">
        <v>4.16472</v>
      </c>
      <c r="AU2157"/>
    </row>
    <row r="2158" spans="1:49" hidden="1" x14ac:dyDescent="0.3">
      <c r="A2158" t="s">
        <v>288</v>
      </c>
      <c r="B2158" t="s">
        <v>289</v>
      </c>
      <c r="C2158" t="s">
        <v>239</v>
      </c>
      <c r="D2158">
        <v>2014</v>
      </c>
      <c r="E2158">
        <v>82.839489999999998</v>
      </c>
      <c r="F2158"/>
      <c r="G2158">
        <v>25.130050000000001</v>
      </c>
      <c r="H2158">
        <v>53.56635</v>
      </c>
      <c r="I2158"/>
      <c r="J2158">
        <v>2.885E-3</v>
      </c>
      <c r="K2158"/>
      <c r="L2158">
        <v>1.25E-4</v>
      </c>
      <c r="M2158"/>
      <c r="N2158">
        <v>7.3317600000000001</v>
      </c>
      <c r="O2158"/>
      <c r="P2158">
        <v>25.6</v>
      </c>
      <c r="Q2158"/>
      <c r="R2158">
        <v>0.5</v>
      </c>
      <c r="S2158">
        <v>12.1</v>
      </c>
      <c r="T2158" s="3">
        <v>95</v>
      </c>
      <c r="V2158">
        <v>87</v>
      </c>
      <c r="W2158"/>
      <c r="X2158">
        <v>95</v>
      </c>
      <c r="Y2158"/>
      <c r="Z2158">
        <v>95</v>
      </c>
      <c r="AA2158"/>
      <c r="AB2158">
        <v>99.442019999999999</v>
      </c>
      <c r="AC2158"/>
      <c r="AD2158">
        <v>39.048000000000002</v>
      </c>
      <c r="AF2158"/>
      <c r="AG2158"/>
      <c r="AH2158">
        <v>6.8167600000000004</v>
      </c>
      <c r="AI2158"/>
      <c r="AJ2158">
        <v>9.0114400000000003</v>
      </c>
      <c r="AK2158"/>
      <c r="AL2158">
        <v>60409.62</v>
      </c>
      <c r="AM2158"/>
      <c r="AN2158">
        <v>3</v>
      </c>
      <c r="AO2158">
        <v>83.090239999999994</v>
      </c>
      <c r="AP2158">
        <v>0.3</v>
      </c>
      <c r="AQ2158"/>
      <c r="AR2158">
        <v>36070</v>
      </c>
      <c r="AS2158">
        <v>1.2</v>
      </c>
      <c r="AT2158">
        <v>4.0752499999999996</v>
      </c>
      <c r="AU2158"/>
      <c r="AW2158">
        <v>10.109109999999999</v>
      </c>
    </row>
    <row r="2159" spans="1:49" hidden="1" x14ac:dyDescent="0.3">
      <c r="A2159" t="s">
        <v>288</v>
      </c>
      <c r="B2159" t="s">
        <v>289</v>
      </c>
      <c r="C2159" t="s">
        <v>239</v>
      </c>
      <c r="D2159">
        <v>2015</v>
      </c>
      <c r="E2159">
        <v>82.423299999999998</v>
      </c>
      <c r="F2159"/>
      <c r="G2159">
        <v>24.721150000000002</v>
      </c>
      <c r="H2159">
        <v>54.856299999999997</v>
      </c>
      <c r="I2159"/>
      <c r="J2159">
        <v>2.7299999999999998E-3</v>
      </c>
      <c r="K2159"/>
      <c r="L2159">
        <v>1.15E-4</v>
      </c>
      <c r="M2159"/>
      <c r="N2159">
        <v>7.1424200000000004</v>
      </c>
      <c r="O2159"/>
      <c r="P2159">
        <v>25.6</v>
      </c>
      <c r="Q2159"/>
      <c r="R2159">
        <v>0.6</v>
      </c>
      <c r="S2159">
        <v>12.3</v>
      </c>
      <c r="T2159" s="3">
        <v>93</v>
      </c>
      <c r="V2159">
        <v>85</v>
      </c>
      <c r="W2159"/>
      <c r="X2159">
        <v>93</v>
      </c>
      <c r="Y2159"/>
      <c r="Z2159">
        <v>93</v>
      </c>
      <c r="AA2159"/>
      <c r="AB2159">
        <v>99.442250000000001</v>
      </c>
      <c r="AC2159"/>
      <c r="AD2159">
        <v>38.478999999999999</v>
      </c>
      <c r="AF2159"/>
      <c r="AG2159"/>
      <c r="AH2159">
        <v>6.7043799999999996</v>
      </c>
      <c r="AI2159"/>
      <c r="AJ2159">
        <v>8.9880300000000002</v>
      </c>
      <c r="AK2159"/>
      <c r="AL2159">
        <v>60578.493999999999</v>
      </c>
      <c r="AM2159"/>
      <c r="AN2159">
        <v>2.9</v>
      </c>
      <c r="AO2159">
        <v>82.543899999999994</v>
      </c>
      <c r="AP2159">
        <v>0.3</v>
      </c>
      <c r="AQ2159"/>
      <c r="AR2159">
        <v>36580</v>
      </c>
      <c r="AS2159">
        <v>2</v>
      </c>
      <c r="AT2159">
        <v>4.08169</v>
      </c>
      <c r="AU2159"/>
      <c r="AW2159">
        <v>10.189109999999999</v>
      </c>
    </row>
    <row r="2160" spans="1:49" hidden="1" x14ac:dyDescent="0.3">
      <c r="A2160" t="s">
        <v>288</v>
      </c>
      <c r="B2160" t="s">
        <v>289</v>
      </c>
      <c r="C2160" t="s">
        <v>239</v>
      </c>
      <c r="D2160">
        <v>2016</v>
      </c>
      <c r="E2160">
        <v>82.772840000000002</v>
      </c>
      <c r="F2160"/>
      <c r="G2160">
        <v>25.036950000000001</v>
      </c>
      <c r="H2160">
        <v>53.529589999999999</v>
      </c>
      <c r="I2160"/>
      <c r="J2160">
        <v>2.575E-3</v>
      </c>
      <c r="K2160"/>
      <c r="L2160">
        <v>1.15E-4</v>
      </c>
      <c r="M2160"/>
      <c r="N2160">
        <v>7.0955700000000004</v>
      </c>
      <c r="O2160"/>
      <c r="P2160">
        <v>25.6</v>
      </c>
      <c r="Q2160"/>
      <c r="R2160">
        <v>0.6</v>
      </c>
      <c r="S2160">
        <v>12.5</v>
      </c>
      <c r="T2160" s="3">
        <v>93</v>
      </c>
      <c r="V2160">
        <v>87</v>
      </c>
      <c r="W2160"/>
      <c r="X2160">
        <v>93</v>
      </c>
      <c r="Y2160"/>
      <c r="Z2160">
        <v>94</v>
      </c>
      <c r="AA2160"/>
      <c r="AB2160">
        <v>99.442499999999995</v>
      </c>
      <c r="AC2160"/>
      <c r="AD2160">
        <v>39.503999999999998</v>
      </c>
      <c r="AF2160"/>
      <c r="AG2160"/>
      <c r="AH2160">
        <v>6.6272000000000002</v>
      </c>
      <c r="AI2160"/>
      <c r="AJ2160">
        <v>8.88063</v>
      </c>
      <c r="AK2160"/>
      <c r="AL2160">
        <v>60663.06</v>
      </c>
      <c r="AM2160"/>
      <c r="AN2160">
        <v>2.8</v>
      </c>
      <c r="AO2160">
        <v>83.243899999999996</v>
      </c>
      <c r="AP2160">
        <v>0.3</v>
      </c>
      <c r="AQ2160"/>
      <c r="AR2160">
        <v>39140</v>
      </c>
      <c r="AT2160">
        <v>3.8292600000000001</v>
      </c>
      <c r="AU2160"/>
    </row>
    <row r="2161" spans="1:49" hidden="1" x14ac:dyDescent="0.3">
      <c r="A2161" t="s">
        <v>290</v>
      </c>
      <c r="B2161" t="s">
        <v>291</v>
      </c>
      <c r="C2161" t="s">
        <v>239</v>
      </c>
      <c r="D2161">
        <v>2000</v>
      </c>
      <c r="E2161">
        <v>63.85257</v>
      </c>
      <c r="F2161"/>
      <c r="G2161">
        <v>15.86293</v>
      </c>
      <c r="H2161">
        <v>287.44</v>
      </c>
      <c r="I2161"/>
      <c r="J2161">
        <v>4.3400000000000001E-2</v>
      </c>
      <c r="K2161"/>
      <c r="L2161">
        <v>1.665E-3</v>
      </c>
      <c r="M2161"/>
      <c r="N2161">
        <v>5.81</v>
      </c>
      <c r="O2161"/>
      <c r="P2161">
        <v>25.6</v>
      </c>
      <c r="Q2161"/>
      <c r="R2161">
        <v>2.7</v>
      </c>
      <c r="S2161">
        <v>2.9</v>
      </c>
      <c r="T2161" s="3">
        <v>99</v>
      </c>
      <c r="V2161">
        <v>99</v>
      </c>
      <c r="W2161"/>
      <c r="X2161">
        <v>96</v>
      </c>
      <c r="Y2161"/>
      <c r="Z2161">
        <v>97</v>
      </c>
      <c r="AA2161"/>
      <c r="AB2161">
        <v>84.564419999999998</v>
      </c>
      <c r="AC2161"/>
      <c r="AD2161">
        <v>32.804000000000002</v>
      </c>
      <c r="AF2161">
        <v>7170</v>
      </c>
      <c r="AG2161"/>
      <c r="AH2161">
        <v>2.11958</v>
      </c>
      <c r="AI2161"/>
      <c r="AJ2161">
        <v>4.16031</v>
      </c>
      <c r="AK2161"/>
      <c r="AL2161">
        <v>14922.718999999999</v>
      </c>
      <c r="AM2161"/>
      <c r="AN2161">
        <v>36.9</v>
      </c>
      <c r="AO2161">
        <v>65.517070000000004</v>
      </c>
      <c r="AP2161">
        <v>0.1</v>
      </c>
      <c r="AQ2161"/>
      <c r="AR2161">
        <v>7380</v>
      </c>
      <c r="AT2161">
        <v>3.2566199999999998</v>
      </c>
      <c r="AU2161"/>
    </row>
    <row r="2162" spans="1:49" hidden="1" x14ac:dyDescent="0.3">
      <c r="A2162" t="s">
        <v>290</v>
      </c>
      <c r="B2162" t="s">
        <v>291</v>
      </c>
      <c r="C2162" t="s">
        <v>239</v>
      </c>
      <c r="D2162">
        <v>2001</v>
      </c>
      <c r="E2162">
        <v>64.296930000000003</v>
      </c>
      <c r="F2162"/>
      <c r="G2162">
        <v>15.99025</v>
      </c>
      <c r="H2162">
        <v>282.54910000000001</v>
      </c>
      <c r="I2162"/>
      <c r="J2162">
        <v>3.9640000000000002E-2</v>
      </c>
      <c r="K2162"/>
      <c r="L2162">
        <v>1.5349999999999999E-3</v>
      </c>
      <c r="M2162"/>
      <c r="N2162">
        <v>5.55</v>
      </c>
      <c r="O2162"/>
      <c r="P2162">
        <v>25.6</v>
      </c>
      <c r="Q2162"/>
      <c r="R2162">
        <v>2.7</v>
      </c>
      <c r="S2162">
        <v>3</v>
      </c>
      <c r="T2162" s="3">
        <v>95</v>
      </c>
      <c r="V2162">
        <v>95</v>
      </c>
      <c r="W2162"/>
      <c r="X2162">
        <v>95</v>
      </c>
      <c r="Y2162"/>
      <c r="Z2162">
        <v>95</v>
      </c>
      <c r="AA2162"/>
      <c r="AB2162">
        <v>84.942120000000003</v>
      </c>
      <c r="AC2162"/>
      <c r="AD2162">
        <v>34.399000000000001</v>
      </c>
      <c r="AF2162">
        <v>8460</v>
      </c>
      <c r="AG2162"/>
      <c r="AH2162">
        <v>1.96617</v>
      </c>
      <c r="AI2162"/>
      <c r="AJ2162">
        <v>3.4709699999999999</v>
      </c>
      <c r="AK2162"/>
      <c r="AL2162">
        <v>14910.205</v>
      </c>
      <c r="AM2162"/>
      <c r="AN2162">
        <v>34.9</v>
      </c>
      <c r="AO2162">
        <v>65.768289999999993</v>
      </c>
      <c r="AP2162">
        <v>0.1</v>
      </c>
      <c r="AQ2162"/>
      <c r="AR2162">
        <v>8690</v>
      </c>
      <c r="AS2162">
        <v>10.3</v>
      </c>
      <c r="AT2162"/>
      <c r="AU2162"/>
    </row>
    <row r="2163" spans="1:49" hidden="1" x14ac:dyDescent="0.3">
      <c r="A2163" t="s">
        <v>290</v>
      </c>
      <c r="B2163" t="s">
        <v>291</v>
      </c>
      <c r="C2163" t="s">
        <v>239</v>
      </c>
      <c r="D2163">
        <v>2002</v>
      </c>
      <c r="E2163">
        <v>64.574659999999994</v>
      </c>
      <c r="F2163"/>
      <c r="G2163">
        <v>15.748419999999999</v>
      </c>
      <c r="H2163">
        <v>276.49349999999998</v>
      </c>
      <c r="I2163"/>
      <c r="J2163">
        <v>3.6045000000000001E-2</v>
      </c>
      <c r="K2163"/>
      <c r="L2163">
        <v>1.4E-3</v>
      </c>
      <c r="M2163"/>
      <c r="N2163">
        <v>5.78</v>
      </c>
      <c r="O2163"/>
      <c r="P2163">
        <v>25.7</v>
      </c>
      <c r="Q2163"/>
      <c r="R2163">
        <v>2.6</v>
      </c>
      <c r="S2163">
        <v>3.1</v>
      </c>
      <c r="T2163" s="3">
        <v>95</v>
      </c>
      <c r="V2163">
        <v>95</v>
      </c>
      <c r="W2163"/>
      <c r="X2163">
        <v>95</v>
      </c>
      <c r="Y2163"/>
      <c r="Z2163">
        <v>95</v>
      </c>
      <c r="AA2163"/>
      <c r="AB2163">
        <v>85.627719999999997</v>
      </c>
      <c r="AC2163"/>
      <c r="AD2163">
        <v>35.83</v>
      </c>
      <c r="AF2163">
        <v>9530</v>
      </c>
      <c r="AG2163"/>
      <c r="AH2163">
        <v>1.9337800000000001</v>
      </c>
      <c r="AI2163"/>
      <c r="AJ2163">
        <v>3.6147999999999998</v>
      </c>
      <c r="AK2163"/>
      <c r="AL2163">
        <v>14976.188</v>
      </c>
      <c r="AM2163"/>
      <c r="AN2163">
        <v>33</v>
      </c>
      <c r="AO2163">
        <v>65.968289999999996</v>
      </c>
      <c r="AP2163">
        <v>0.1</v>
      </c>
      <c r="AQ2163"/>
      <c r="AR2163">
        <v>9790</v>
      </c>
      <c r="AS2163">
        <v>6.8</v>
      </c>
      <c r="AT2163">
        <v>3.0297000000000001</v>
      </c>
      <c r="AU2163"/>
    </row>
    <row r="2164" spans="1:49" hidden="1" x14ac:dyDescent="0.3">
      <c r="A2164" t="s">
        <v>290</v>
      </c>
      <c r="B2164" t="s">
        <v>291</v>
      </c>
      <c r="C2164" t="s">
        <v>239</v>
      </c>
      <c r="D2164">
        <v>2003</v>
      </c>
      <c r="E2164">
        <v>64.294910000000002</v>
      </c>
      <c r="F2164"/>
      <c r="G2164">
        <v>15.25187</v>
      </c>
      <c r="H2164">
        <v>283.37610000000001</v>
      </c>
      <c r="I2164"/>
      <c r="J2164">
        <v>3.279E-2</v>
      </c>
      <c r="K2164"/>
      <c r="L2164">
        <v>1.2600000000000001E-3</v>
      </c>
      <c r="M2164"/>
      <c r="N2164">
        <v>6.22</v>
      </c>
      <c r="O2164"/>
      <c r="P2164">
        <v>25.7</v>
      </c>
      <c r="Q2164"/>
      <c r="R2164">
        <v>2.6</v>
      </c>
      <c r="S2164">
        <v>3.2</v>
      </c>
      <c r="T2164" s="3">
        <v>99</v>
      </c>
      <c r="V2164">
        <v>99</v>
      </c>
      <c r="W2164"/>
      <c r="X2164">
        <v>99</v>
      </c>
      <c r="Y2164"/>
      <c r="Z2164">
        <v>99</v>
      </c>
      <c r="AA2164"/>
      <c r="AB2164">
        <v>86.316119999999998</v>
      </c>
      <c r="AC2164"/>
      <c r="AD2164">
        <v>36.167999999999999</v>
      </c>
      <c r="AF2164">
        <v>10470</v>
      </c>
      <c r="AG2164"/>
      <c r="AH2164">
        <v>2.0406</v>
      </c>
      <c r="AI2164"/>
      <c r="AJ2164">
        <v>3.7233499999999999</v>
      </c>
      <c r="AK2164"/>
      <c r="AL2164">
        <v>15100.040999999999</v>
      </c>
      <c r="AM2164"/>
      <c r="AN2164">
        <v>31.1</v>
      </c>
      <c r="AO2164">
        <v>65.865849999999995</v>
      </c>
      <c r="AP2164">
        <v>0.1</v>
      </c>
      <c r="AQ2164"/>
      <c r="AR2164">
        <v>10740</v>
      </c>
      <c r="AS2164">
        <v>4.5999999999999996</v>
      </c>
      <c r="AT2164"/>
      <c r="AU2164"/>
    </row>
    <row r="2165" spans="1:49" hidden="1" x14ac:dyDescent="0.3">
      <c r="A2165" t="s">
        <v>290</v>
      </c>
      <c r="B2165" t="s">
        <v>291</v>
      </c>
      <c r="C2165" t="s">
        <v>239</v>
      </c>
      <c r="D2165">
        <v>2004</v>
      </c>
      <c r="E2165">
        <v>64.623999999999995</v>
      </c>
      <c r="F2165"/>
      <c r="G2165">
        <v>15.76125</v>
      </c>
      <c r="H2165">
        <v>288.57350000000002</v>
      </c>
      <c r="I2165"/>
      <c r="J2165">
        <v>3.0145000000000002E-2</v>
      </c>
      <c r="K2165"/>
      <c r="L2165">
        <v>1.15E-3</v>
      </c>
      <c r="M2165"/>
      <c r="N2165">
        <v>6.23</v>
      </c>
      <c r="O2165"/>
      <c r="P2165">
        <v>25.7</v>
      </c>
      <c r="Q2165"/>
      <c r="R2165">
        <v>2.5</v>
      </c>
      <c r="S2165">
        <v>3.4</v>
      </c>
      <c r="T2165" s="3">
        <v>99</v>
      </c>
      <c r="V2165">
        <v>99</v>
      </c>
      <c r="W2165"/>
      <c r="X2165">
        <v>99</v>
      </c>
      <c r="Y2165"/>
      <c r="Z2165">
        <v>82</v>
      </c>
      <c r="AA2165"/>
      <c r="AB2165">
        <v>87.007300000000001</v>
      </c>
      <c r="AC2165"/>
      <c r="AD2165">
        <v>35.906999999999996</v>
      </c>
      <c r="AF2165">
        <v>11580</v>
      </c>
      <c r="AG2165"/>
      <c r="AH2165">
        <v>2.3200500000000002</v>
      </c>
      <c r="AI2165"/>
      <c r="AJ2165">
        <v>3.9830800000000002</v>
      </c>
      <c r="AK2165"/>
      <c r="AL2165">
        <v>15250.014999999999</v>
      </c>
      <c r="AM2165"/>
      <c r="AN2165">
        <v>29.4</v>
      </c>
      <c r="AO2165">
        <v>65.887799999999999</v>
      </c>
      <c r="AP2165">
        <v>0.1</v>
      </c>
      <c r="AQ2165"/>
      <c r="AR2165">
        <v>11880</v>
      </c>
      <c r="AS2165">
        <v>2.2999999999999998</v>
      </c>
      <c r="AT2165">
        <v>2.2559100000000001</v>
      </c>
      <c r="AU2165"/>
    </row>
    <row r="2166" spans="1:49" hidden="1" x14ac:dyDescent="0.3">
      <c r="A2166" t="s">
        <v>290</v>
      </c>
      <c r="B2166" t="s">
        <v>291</v>
      </c>
      <c r="C2166" t="s">
        <v>239</v>
      </c>
      <c r="D2166">
        <v>2005</v>
      </c>
      <c r="E2166">
        <v>64.573430000000002</v>
      </c>
      <c r="F2166"/>
      <c r="G2166">
        <v>15.790229999999999</v>
      </c>
      <c r="H2166">
        <v>296.60570000000001</v>
      </c>
      <c r="I2166"/>
      <c r="J2166">
        <v>2.7990000000000001E-2</v>
      </c>
      <c r="K2166"/>
      <c r="L2166">
        <v>1.0250000000000001E-3</v>
      </c>
      <c r="M2166"/>
      <c r="N2166">
        <v>6.57</v>
      </c>
      <c r="O2166"/>
      <c r="P2166">
        <v>25.8</v>
      </c>
      <c r="Q2166"/>
      <c r="R2166">
        <v>2.5</v>
      </c>
      <c r="S2166">
        <v>3.5</v>
      </c>
      <c r="T2166" s="3">
        <v>94</v>
      </c>
      <c r="V2166">
        <v>99</v>
      </c>
      <c r="W2166"/>
      <c r="X2166">
        <v>99</v>
      </c>
      <c r="Y2166"/>
      <c r="Z2166">
        <v>98</v>
      </c>
      <c r="AA2166"/>
      <c r="AB2166">
        <v>87.701239999999999</v>
      </c>
      <c r="AC2166"/>
      <c r="AD2166">
        <v>36.037999999999997</v>
      </c>
      <c r="AF2166">
        <v>12570</v>
      </c>
      <c r="AG2166"/>
      <c r="AH2166">
        <v>2.5324900000000001</v>
      </c>
      <c r="AI2166"/>
      <c r="AJ2166">
        <v>3.9017300000000001</v>
      </c>
      <c r="AK2166"/>
      <c r="AL2166">
        <v>15402.807000000001</v>
      </c>
      <c r="AM2166"/>
      <c r="AN2166">
        <v>27.6</v>
      </c>
      <c r="AO2166">
        <v>65.909760000000006</v>
      </c>
      <c r="AP2166">
        <v>0.1</v>
      </c>
      <c r="AQ2166"/>
      <c r="AR2166">
        <v>12930</v>
      </c>
      <c r="AS2166">
        <v>6.9</v>
      </c>
      <c r="AT2166">
        <v>2.2635299999999998</v>
      </c>
      <c r="AU2166"/>
    </row>
    <row r="2167" spans="1:49" hidden="1" x14ac:dyDescent="0.3">
      <c r="A2167" t="s">
        <v>290</v>
      </c>
      <c r="B2167" t="s">
        <v>291</v>
      </c>
      <c r="C2167" t="s">
        <v>239</v>
      </c>
      <c r="D2167">
        <v>2006</v>
      </c>
      <c r="E2167">
        <v>64.885829999999999</v>
      </c>
      <c r="F2167"/>
      <c r="G2167">
        <v>16.157959999999999</v>
      </c>
      <c r="H2167">
        <v>298.84100000000001</v>
      </c>
      <c r="I2167"/>
      <c r="J2167">
        <v>2.622E-2</v>
      </c>
      <c r="K2167"/>
      <c r="L2167">
        <v>9.3999999999999997E-4</v>
      </c>
      <c r="M2167"/>
      <c r="N2167">
        <v>6.76</v>
      </c>
      <c r="O2167"/>
      <c r="P2167">
        <v>25.8</v>
      </c>
      <c r="Q2167"/>
      <c r="R2167">
        <v>2.5</v>
      </c>
      <c r="S2167">
        <v>3.7</v>
      </c>
      <c r="T2167" s="3">
        <v>99</v>
      </c>
      <c r="V2167">
        <v>99</v>
      </c>
      <c r="W2167"/>
      <c r="X2167">
        <v>99</v>
      </c>
      <c r="Y2167"/>
      <c r="Z2167">
        <v>99</v>
      </c>
      <c r="AA2167"/>
      <c r="AB2167">
        <v>88.397909999999996</v>
      </c>
      <c r="AC2167"/>
      <c r="AD2167">
        <v>36.982999999999997</v>
      </c>
      <c r="AF2167">
        <v>13900</v>
      </c>
      <c r="AG2167"/>
      <c r="AH2167">
        <v>2.31393</v>
      </c>
      <c r="AI2167"/>
      <c r="AJ2167">
        <v>3.39825</v>
      </c>
      <c r="AK2167"/>
      <c r="AL2167">
        <v>15551.268</v>
      </c>
      <c r="AM2167"/>
      <c r="AN2167">
        <v>25.7</v>
      </c>
      <c r="AO2167">
        <v>66.160979999999995</v>
      </c>
      <c r="AP2167">
        <v>0.1</v>
      </c>
      <c r="AQ2167"/>
      <c r="AR2167">
        <v>14220</v>
      </c>
      <c r="AS2167">
        <v>0.6</v>
      </c>
      <c r="AT2167">
        <v>2.6267800000000001</v>
      </c>
      <c r="AU2167"/>
    </row>
    <row r="2168" spans="1:49" hidden="1" x14ac:dyDescent="0.3">
      <c r="A2168" t="s">
        <v>290</v>
      </c>
      <c r="B2168" t="s">
        <v>291</v>
      </c>
      <c r="C2168" t="s">
        <v>239</v>
      </c>
      <c r="D2168">
        <v>2007</v>
      </c>
      <c r="E2168">
        <v>65.136439999999993</v>
      </c>
      <c r="F2168"/>
      <c r="G2168">
        <v>16.150770000000001</v>
      </c>
      <c r="H2168">
        <v>292.78469999999999</v>
      </c>
      <c r="I2168"/>
      <c r="J2168">
        <v>2.46E-2</v>
      </c>
      <c r="K2168"/>
      <c r="L2168">
        <v>8.3500000000000002E-4</v>
      </c>
      <c r="M2168"/>
      <c r="N2168">
        <v>3.99</v>
      </c>
      <c r="O2168"/>
      <c r="P2168">
        <v>25.9</v>
      </c>
      <c r="Q2168"/>
      <c r="R2168">
        <v>2.4</v>
      </c>
      <c r="S2168">
        <v>3.9</v>
      </c>
      <c r="T2168" s="3">
        <v>94</v>
      </c>
      <c r="V2168">
        <v>99</v>
      </c>
      <c r="W2168"/>
      <c r="X2168">
        <v>94</v>
      </c>
      <c r="Y2168"/>
      <c r="Z2168">
        <v>93</v>
      </c>
      <c r="AA2168"/>
      <c r="AB2168">
        <v>89.097309999999993</v>
      </c>
      <c r="AC2168"/>
      <c r="AD2168">
        <v>36.546999999999997</v>
      </c>
      <c r="AF2168">
        <v>15230</v>
      </c>
      <c r="AG2168"/>
      <c r="AH2168">
        <v>1.79149</v>
      </c>
      <c r="AI2168"/>
      <c r="AJ2168">
        <v>2.7031499999999999</v>
      </c>
      <c r="AK2168"/>
      <c r="AL2168">
        <v>15702.103999999999</v>
      </c>
      <c r="AM2168"/>
      <c r="AN2168">
        <v>23.8</v>
      </c>
      <c r="AO2168">
        <v>66.50488</v>
      </c>
      <c r="AP2168">
        <v>0.1</v>
      </c>
      <c r="AQ2168"/>
      <c r="AR2168">
        <v>15600</v>
      </c>
      <c r="AS2168">
        <v>0.3</v>
      </c>
      <c r="AT2168">
        <v>2.8313899999999999</v>
      </c>
      <c r="AU2168"/>
      <c r="AW2168">
        <v>11.588850000000001</v>
      </c>
    </row>
    <row r="2169" spans="1:49" hidden="1" x14ac:dyDescent="0.3">
      <c r="A2169" t="s">
        <v>290</v>
      </c>
      <c r="B2169" t="s">
        <v>291</v>
      </c>
      <c r="C2169" t="s">
        <v>239</v>
      </c>
      <c r="D2169">
        <v>2008</v>
      </c>
      <c r="E2169">
        <v>66.315439999999995</v>
      </c>
      <c r="F2169"/>
      <c r="G2169">
        <v>16.27093</v>
      </c>
      <c r="H2169">
        <v>263.72620000000001</v>
      </c>
      <c r="I2169"/>
      <c r="J2169">
        <v>2.2794999999999999E-2</v>
      </c>
      <c r="K2169"/>
      <c r="L2169">
        <v>7.6499999999999995E-4</v>
      </c>
      <c r="M2169"/>
      <c r="N2169">
        <v>3.42</v>
      </c>
      <c r="O2169"/>
      <c r="P2169">
        <v>25.9</v>
      </c>
      <c r="Q2169"/>
      <c r="R2169">
        <v>2.4</v>
      </c>
      <c r="S2169">
        <v>4.0999999999999996</v>
      </c>
      <c r="T2169" s="3">
        <v>99</v>
      </c>
      <c r="V2169">
        <v>99</v>
      </c>
      <c r="W2169"/>
      <c r="X2169">
        <v>99</v>
      </c>
      <c r="Y2169"/>
      <c r="Z2169">
        <v>99</v>
      </c>
      <c r="AA2169"/>
      <c r="AB2169">
        <v>89.799400000000006</v>
      </c>
      <c r="AC2169"/>
      <c r="AD2169">
        <v>37.161000000000001</v>
      </c>
      <c r="AF2169">
        <v>15460</v>
      </c>
      <c r="AG2169"/>
      <c r="AH2169">
        <v>2.2662599999999999</v>
      </c>
      <c r="AI2169"/>
      <c r="AJ2169">
        <v>3.0495299999999999</v>
      </c>
      <c r="AK2169"/>
      <c r="AL2169">
        <v>15862.123</v>
      </c>
      <c r="AM2169"/>
      <c r="AN2169">
        <v>21.9</v>
      </c>
      <c r="AO2169">
        <v>67.021950000000004</v>
      </c>
      <c r="AP2169">
        <v>0.1</v>
      </c>
      <c r="AQ2169"/>
      <c r="AR2169">
        <v>15840</v>
      </c>
      <c r="AS2169">
        <v>0.1</v>
      </c>
      <c r="AT2169">
        <v>2.5894599999999999</v>
      </c>
      <c r="AU2169"/>
    </row>
    <row r="2170" spans="1:49" hidden="1" x14ac:dyDescent="0.3">
      <c r="A2170" t="s">
        <v>290</v>
      </c>
      <c r="B2170" t="s">
        <v>291</v>
      </c>
      <c r="C2170" t="s">
        <v>239</v>
      </c>
      <c r="D2170">
        <v>2009</v>
      </c>
      <c r="E2170">
        <v>67.48715</v>
      </c>
      <c r="F2170"/>
      <c r="G2170">
        <v>16.55904</v>
      </c>
      <c r="H2170">
        <v>240.4836</v>
      </c>
      <c r="I2170"/>
      <c r="J2170">
        <v>2.0915E-2</v>
      </c>
      <c r="K2170"/>
      <c r="L2170">
        <v>6.8999999999999997E-4</v>
      </c>
      <c r="M2170"/>
      <c r="N2170">
        <v>3.16</v>
      </c>
      <c r="O2170"/>
      <c r="P2170">
        <v>26</v>
      </c>
      <c r="Q2170"/>
      <c r="R2170">
        <v>2.4</v>
      </c>
      <c r="S2170">
        <v>4.3</v>
      </c>
      <c r="T2170" s="3">
        <v>99</v>
      </c>
      <c r="V2170">
        <v>99</v>
      </c>
      <c r="W2170"/>
      <c r="X2170">
        <v>99</v>
      </c>
      <c r="Y2170"/>
      <c r="Z2170">
        <v>98</v>
      </c>
      <c r="AA2170"/>
      <c r="AB2170">
        <v>90.504189999999994</v>
      </c>
      <c r="AC2170"/>
      <c r="AD2170">
        <v>37.808</v>
      </c>
      <c r="AF2170">
        <v>15990</v>
      </c>
      <c r="AG2170"/>
      <c r="AH2170">
        <v>2.6560700000000002</v>
      </c>
      <c r="AI2170"/>
      <c r="AJ2170">
        <v>3.4991400000000001</v>
      </c>
      <c r="AK2170"/>
      <c r="AL2170">
        <v>16043.007</v>
      </c>
      <c r="AM2170"/>
      <c r="AN2170">
        <v>20</v>
      </c>
      <c r="AO2170">
        <v>68.429270000000002</v>
      </c>
      <c r="AP2170">
        <v>0.1</v>
      </c>
      <c r="AQ2170"/>
      <c r="AR2170">
        <v>16380</v>
      </c>
      <c r="AS2170">
        <v>0.2</v>
      </c>
      <c r="AT2170">
        <v>3.0607199999999999</v>
      </c>
      <c r="AU2170"/>
      <c r="AV2170">
        <v>99.732410000000002</v>
      </c>
      <c r="AW2170">
        <v>11.01272</v>
      </c>
    </row>
    <row r="2171" spans="1:49" hidden="1" x14ac:dyDescent="0.3">
      <c r="A2171" t="s">
        <v>290</v>
      </c>
      <c r="B2171" t="s">
        <v>291</v>
      </c>
      <c r="C2171" t="s">
        <v>239</v>
      </c>
      <c r="D2171">
        <v>2010</v>
      </c>
      <c r="E2171">
        <v>67.443489999999997</v>
      </c>
      <c r="F2171"/>
      <c r="G2171">
        <v>16.379010000000001</v>
      </c>
      <c r="H2171">
        <v>242.75069999999999</v>
      </c>
      <c r="I2171"/>
      <c r="J2171">
        <v>1.8945E-2</v>
      </c>
      <c r="K2171"/>
      <c r="L2171">
        <v>6.4000000000000005E-4</v>
      </c>
      <c r="M2171"/>
      <c r="N2171">
        <v>3.9</v>
      </c>
      <c r="O2171"/>
      <c r="P2171">
        <v>26</v>
      </c>
      <c r="Q2171"/>
      <c r="R2171">
        <v>2.4</v>
      </c>
      <c r="S2171">
        <v>4.5999999999999996</v>
      </c>
      <c r="T2171" s="3">
        <v>99</v>
      </c>
      <c r="V2171">
        <v>99</v>
      </c>
      <c r="W2171"/>
      <c r="X2171">
        <v>98</v>
      </c>
      <c r="Y2171"/>
      <c r="Z2171">
        <v>99</v>
      </c>
      <c r="AA2171"/>
      <c r="AB2171">
        <v>91.211489999999998</v>
      </c>
      <c r="AC2171"/>
      <c r="AD2171">
        <v>39.277999999999999</v>
      </c>
      <c r="AF2171">
        <v>16710</v>
      </c>
      <c r="AG2171"/>
      <c r="AH2171">
        <v>1.86894</v>
      </c>
      <c r="AI2171"/>
      <c r="AJ2171">
        <v>2.7407599999999999</v>
      </c>
      <c r="AK2171"/>
      <c r="AL2171">
        <v>16252.279</v>
      </c>
      <c r="AM2171"/>
      <c r="AN2171">
        <v>18.100000000000001</v>
      </c>
      <c r="AO2171">
        <v>68.295370000000005</v>
      </c>
      <c r="AP2171">
        <v>0.1</v>
      </c>
      <c r="AQ2171"/>
      <c r="AR2171">
        <v>17110</v>
      </c>
      <c r="AS2171">
        <v>0.1</v>
      </c>
      <c r="AT2171"/>
      <c r="AU2171"/>
      <c r="AV2171">
        <v>99.781630000000007</v>
      </c>
    </row>
    <row r="2172" spans="1:49" hidden="1" x14ac:dyDescent="0.3">
      <c r="A2172" t="s">
        <v>290</v>
      </c>
      <c r="B2172" t="s">
        <v>291</v>
      </c>
      <c r="C2172" t="s">
        <v>239</v>
      </c>
      <c r="D2172">
        <v>2011</v>
      </c>
      <c r="E2172">
        <v>68.102620000000002</v>
      </c>
      <c r="F2172"/>
      <c r="G2172">
        <v>16.568169999999999</v>
      </c>
      <c r="H2172">
        <v>231.58250000000001</v>
      </c>
      <c r="I2172"/>
      <c r="J2172">
        <v>1.6995E-2</v>
      </c>
      <c r="K2172"/>
      <c r="L2172">
        <v>5.1999999999999995E-4</v>
      </c>
      <c r="M2172"/>
      <c r="N2172">
        <v>3.38</v>
      </c>
      <c r="O2172"/>
      <c r="P2172">
        <v>26.1</v>
      </c>
      <c r="Q2172"/>
      <c r="R2172">
        <v>2.4</v>
      </c>
      <c r="S2172">
        <v>4.8</v>
      </c>
      <c r="T2172" s="3">
        <v>99</v>
      </c>
      <c r="V2172">
        <v>99</v>
      </c>
      <c r="W2172"/>
      <c r="X2172">
        <v>99</v>
      </c>
      <c r="Y2172"/>
      <c r="Z2172">
        <v>99</v>
      </c>
      <c r="AA2172"/>
      <c r="AB2172">
        <v>91.921589999999995</v>
      </c>
      <c r="AC2172"/>
      <c r="AD2172">
        <v>39.482999999999997</v>
      </c>
      <c r="AF2172">
        <v>17710</v>
      </c>
      <c r="AG2172"/>
      <c r="AH2172">
        <v>1.87669</v>
      </c>
      <c r="AI2172"/>
      <c r="AJ2172">
        <v>2.6868300000000001</v>
      </c>
      <c r="AK2172"/>
      <c r="AL2172">
        <v>16490.669999999998</v>
      </c>
      <c r="AM2172"/>
      <c r="AN2172">
        <v>16.2</v>
      </c>
      <c r="AO2172">
        <v>68.98</v>
      </c>
      <c r="AP2172">
        <v>0.1</v>
      </c>
      <c r="AQ2172"/>
      <c r="AR2172">
        <v>18210</v>
      </c>
      <c r="AT2172"/>
      <c r="AU2172"/>
    </row>
    <row r="2173" spans="1:49" hidden="1" x14ac:dyDescent="0.3">
      <c r="A2173" t="s">
        <v>290</v>
      </c>
      <c r="B2173" t="s">
        <v>291</v>
      </c>
      <c r="C2173" t="s">
        <v>239</v>
      </c>
      <c r="D2173">
        <v>2012</v>
      </c>
      <c r="E2173">
        <v>68.61788</v>
      </c>
      <c r="F2173"/>
      <c r="G2173">
        <v>16.75733</v>
      </c>
      <c r="H2173">
        <v>224.3279</v>
      </c>
      <c r="I2173"/>
      <c r="J2173">
        <v>1.499E-2</v>
      </c>
      <c r="K2173"/>
      <c r="L2173">
        <v>4.8000000000000001E-4</v>
      </c>
      <c r="M2173"/>
      <c r="N2173">
        <v>3.69</v>
      </c>
      <c r="O2173"/>
      <c r="P2173">
        <v>26.1</v>
      </c>
      <c r="Q2173"/>
      <c r="R2173">
        <v>2.4</v>
      </c>
      <c r="S2173">
        <v>5.2</v>
      </c>
      <c r="T2173" s="3">
        <v>95</v>
      </c>
      <c r="V2173">
        <v>96</v>
      </c>
      <c r="W2173"/>
      <c r="X2173">
        <v>98</v>
      </c>
      <c r="Y2173"/>
      <c r="Z2173">
        <v>99</v>
      </c>
      <c r="AA2173"/>
      <c r="AB2173">
        <v>92.634320000000002</v>
      </c>
      <c r="AC2173"/>
      <c r="AD2173">
        <v>39.107999999999997</v>
      </c>
      <c r="AF2173">
        <v>18860</v>
      </c>
      <c r="AG2173"/>
      <c r="AH2173">
        <v>2.0700599999999998</v>
      </c>
      <c r="AI2173"/>
      <c r="AJ2173">
        <v>3.0596399999999999</v>
      </c>
      <c r="AK2173"/>
      <c r="AL2173">
        <v>16751.525000000001</v>
      </c>
      <c r="AM2173"/>
      <c r="AN2173">
        <v>14.5</v>
      </c>
      <c r="AO2173">
        <v>69.61</v>
      </c>
      <c r="AP2173">
        <v>0.1</v>
      </c>
      <c r="AQ2173"/>
      <c r="AR2173">
        <v>19380</v>
      </c>
      <c r="AT2173"/>
      <c r="AU2173"/>
    </row>
    <row r="2174" spans="1:49" hidden="1" x14ac:dyDescent="0.3">
      <c r="A2174" t="s">
        <v>290</v>
      </c>
      <c r="B2174" t="s">
        <v>291</v>
      </c>
      <c r="C2174" t="s">
        <v>239</v>
      </c>
      <c r="D2174">
        <v>2013</v>
      </c>
      <c r="E2174">
        <v>69.516850000000005</v>
      </c>
      <c r="F2174"/>
      <c r="G2174">
        <v>17.212610000000002</v>
      </c>
      <c r="H2174">
        <v>210.69280000000001</v>
      </c>
      <c r="I2174"/>
      <c r="J2174">
        <v>1.3254999999999999E-2</v>
      </c>
      <c r="K2174"/>
      <c r="L2174">
        <v>4.2000000000000002E-4</v>
      </c>
      <c r="M2174"/>
      <c r="N2174">
        <v>3.76</v>
      </c>
      <c r="O2174"/>
      <c r="P2174">
        <v>26.2</v>
      </c>
      <c r="Q2174"/>
      <c r="R2174">
        <v>2.4</v>
      </c>
      <c r="S2174">
        <v>5.5</v>
      </c>
      <c r="T2174" s="3">
        <v>99</v>
      </c>
      <c r="V2174">
        <v>99</v>
      </c>
      <c r="W2174"/>
      <c r="X2174">
        <v>98</v>
      </c>
      <c r="Y2174"/>
      <c r="Z2174">
        <v>98</v>
      </c>
      <c r="AA2174"/>
      <c r="AB2174">
        <v>93.304810000000003</v>
      </c>
      <c r="AC2174"/>
      <c r="AD2174">
        <v>39.508000000000003</v>
      </c>
      <c r="AE2174">
        <v>3.5156900000000002</v>
      </c>
      <c r="AF2174">
        <v>20570</v>
      </c>
      <c r="AG2174"/>
      <c r="AH2174">
        <v>1.8545700000000001</v>
      </c>
      <c r="AI2174"/>
      <c r="AJ2174">
        <v>2.8650799999999998</v>
      </c>
      <c r="AK2174"/>
      <c r="AL2174">
        <v>17026.116999999998</v>
      </c>
      <c r="AM2174"/>
      <c r="AN2174">
        <v>13</v>
      </c>
      <c r="AO2174">
        <v>70.45</v>
      </c>
      <c r="AP2174">
        <v>0.1</v>
      </c>
      <c r="AQ2174"/>
      <c r="AR2174">
        <v>21290</v>
      </c>
      <c r="AT2174"/>
      <c r="AU2174"/>
    </row>
    <row r="2175" spans="1:49" hidden="1" x14ac:dyDescent="0.3">
      <c r="A2175" t="s">
        <v>290</v>
      </c>
      <c r="B2175" t="s">
        <v>291</v>
      </c>
      <c r="C2175" t="s">
        <v>239</v>
      </c>
      <c r="D2175">
        <v>2014</v>
      </c>
      <c r="E2175">
        <v>70.204610000000002</v>
      </c>
      <c r="F2175"/>
      <c r="G2175">
        <v>17.403379999999999</v>
      </c>
      <c r="H2175">
        <v>198.8519</v>
      </c>
      <c r="I2175"/>
      <c r="J2175">
        <v>1.1860000000000001E-2</v>
      </c>
      <c r="K2175"/>
      <c r="L2175">
        <v>3.6999999999999999E-4</v>
      </c>
      <c r="M2175"/>
      <c r="N2175">
        <v>3.61</v>
      </c>
      <c r="O2175"/>
      <c r="P2175">
        <v>26.3</v>
      </c>
      <c r="Q2175"/>
      <c r="R2175">
        <v>2.4</v>
      </c>
      <c r="S2175">
        <v>5.8</v>
      </c>
      <c r="T2175" s="3">
        <v>95</v>
      </c>
      <c r="V2175">
        <v>99</v>
      </c>
      <c r="W2175"/>
      <c r="X2175">
        <v>95</v>
      </c>
      <c r="Y2175"/>
      <c r="Z2175">
        <v>95</v>
      </c>
      <c r="AA2175"/>
      <c r="AB2175">
        <v>93.882350000000002</v>
      </c>
      <c r="AC2175"/>
      <c r="AD2175">
        <v>39.799999999999997</v>
      </c>
      <c r="AF2175"/>
      <c r="AG2175"/>
      <c r="AH2175">
        <v>1.86853</v>
      </c>
      <c r="AI2175"/>
      <c r="AJ2175">
        <v>2.7089400000000001</v>
      </c>
      <c r="AK2175"/>
      <c r="AL2175">
        <v>17302.615000000002</v>
      </c>
      <c r="AM2175"/>
      <c r="AN2175">
        <v>11.7</v>
      </c>
      <c r="AO2175">
        <v>71.62</v>
      </c>
      <c r="AP2175">
        <v>0.2</v>
      </c>
      <c r="AQ2175"/>
      <c r="AR2175">
        <v>22380</v>
      </c>
      <c r="AT2175"/>
      <c r="AU2175"/>
    </row>
    <row r="2176" spans="1:49" hidden="1" x14ac:dyDescent="0.3">
      <c r="A2176" t="s">
        <v>290</v>
      </c>
      <c r="B2176" t="s">
        <v>291</v>
      </c>
      <c r="C2176" t="s">
        <v>239</v>
      </c>
      <c r="D2176">
        <v>2015</v>
      </c>
      <c r="E2176">
        <v>70.565269999999998</v>
      </c>
      <c r="F2176"/>
      <c r="G2176">
        <v>17.491430000000001</v>
      </c>
      <c r="H2176">
        <v>192.4991</v>
      </c>
      <c r="I2176"/>
      <c r="J2176">
        <v>1.0704999999999999E-2</v>
      </c>
      <c r="K2176"/>
      <c r="L2176">
        <v>3.4000000000000002E-4</v>
      </c>
      <c r="M2176"/>
      <c r="N2176">
        <v>3.3</v>
      </c>
      <c r="O2176"/>
      <c r="P2176">
        <v>26.3</v>
      </c>
      <c r="Q2176"/>
      <c r="R2176">
        <v>2.4</v>
      </c>
      <c r="S2176">
        <v>6.2</v>
      </c>
      <c r="T2176" s="3">
        <v>98</v>
      </c>
      <c r="V2176">
        <v>99</v>
      </c>
      <c r="W2176"/>
      <c r="X2176">
        <v>98</v>
      </c>
      <c r="Y2176"/>
      <c r="Z2176">
        <v>98</v>
      </c>
      <c r="AA2176"/>
      <c r="AB2176">
        <v>94.462069999999997</v>
      </c>
      <c r="AC2176"/>
      <c r="AF2176"/>
      <c r="AG2176"/>
      <c r="AH2176">
        <v>1.9265000000000001</v>
      </c>
      <c r="AI2176"/>
      <c r="AJ2176">
        <v>3.04575</v>
      </c>
      <c r="AK2176"/>
      <c r="AL2176">
        <v>17572.016</v>
      </c>
      <c r="AM2176"/>
      <c r="AN2176">
        <v>10.6</v>
      </c>
      <c r="AO2176">
        <v>72</v>
      </c>
      <c r="AP2176">
        <v>0.2</v>
      </c>
      <c r="AQ2176"/>
      <c r="AR2176">
        <v>23620</v>
      </c>
      <c r="AT2176">
        <v>2.7885800000000001</v>
      </c>
      <c r="AU2176"/>
    </row>
    <row r="2177" spans="1:49" hidden="1" x14ac:dyDescent="0.3">
      <c r="A2177" t="s">
        <v>290</v>
      </c>
      <c r="B2177" t="s">
        <v>291</v>
      </c>
      <c r="C2177" t="s">
        <v>239</v>
      </c>
      <c r="D2177">
        <v>2016</v>
      </c>
      <c r="E2177">
        <v>71.144800000000004</v>
      </c>
      <c r="F2177"/>
      <c r="G2177">
        <v>17.674810000000001</v>
      </c>
      <c r="H2177">
        <v>181.48079999999999</v>
      </c>
      <c r="I2177"/>
      <c r="J2177">
        <v>9.8849999999999997E-3</v>
      </c>
      <c r="K2177"/>
      <c r="L2177">
        <v>3.1E-4</v>
      </c>
      <c r="M2177"/>
      <c r="N2177">
        <v>3.55</v>
      </c>
      <c r="O2177"/>
      <c r="P2177">
        <v>26.4</v>
      </c>
      <c r="Q2177"/>
      <c r="R2177">
        <v>2.4</v>
      </c>
      <c r="S2177">
        <v>6.5</v>
      </c>
      <c r="T2177" s="3">
        <v>82</v>
      </c>
      <c r="V2177">
        <v>99</v>
      </c>
      <c r="W2177"/>
      <c r="X2177">
        <v>82</v>
      </c>
      <c r="Y2177"/>
      <c r="Z2177">
        <v>82</v>
      </c>
      <c r="AA2177"/>
      <c r="AB2177">
        <v>95.043809999999993</v>
      </c>
      <c r="AC2177"/>
      <c r="AF2177"/>
      <c r="AG2177"/>
      <c r="AH2177">
        <v>2.05863</v>
      </c>
      <c r="AI2177"/>
      <c r="AJ2177">
        <v>3.4348299999999998</v>
      </c>
      <c r="AK2177"/>
      <c r="AL2177">
        <v>17830.901000000002</v>
      </c>
      <c r="AM2177"/>
      <c r="AN2177">
        <v>9.8000000000000007</v>
      </c>
      <c r="AO2177">
        <v>72.3</v>
      </c>
      <c r="AP2177">
        <v>0.2</v>
      </c>
      <c r="AQ2177"/>
      <c r="AR2177">
        <v>22930</v>
      </c>
      <c r="AT2177">
        <v>2.9781</v>
      </c>
      <c r="AU2177"/>
    </row>
    <row r="2178" spans="1:49" hidden="1" x14ac:dyDescent="0.3">
      <c r="A2178" t="s">
        <v>292</v>
      </c>
      <c r="B2178" t="s">
        <v>293</v>
      </c>
      <c r="C2178" t="s">
        <v>239</v>
      </c>
      <c r="D2178">
        <v>2000</v>
      </c>
      <c r="E2178">
        <v>66.503069999999994</v>
      </c>
      <c r="F2178"/>
      <c r="G2178">
        <v>17.01585</v>
      </c>
      <c r="H2178">
        <v>227.52440000000001</v>
      </c>
      <c r="I2178"/>
      <c r="J2178">
        <v>4.2889999999999998E-2</v>
      </c>
      <c r="K2178"/>
      <c r="L2178">
        <v>1.9250000000000001E-3</v>
      </c>
      <c r="M2178"/>
      <c r="N2178">
        <v>5.3259999999999996</v>
      </c>
      <c r="O2178"/>
      <c r="P2178">
        <v>24.7</v>
      </c>
      <c r="Q2178"/>
      <c r="R2178">
        <v>3.7</v>
      </c>
      <c r="S2178">
        <v>1.3</v>
      </c>
      <c r="T2178" s="3">
        <v>44</v>
      </c>
      <c r="V2178">
        <v>98</v>
      </c>
      <c r="W2178"/>
      <c r="X2178">
        <v>99</v>
      </c>
      <c r="Y2178"/>
      <c r="Z2178">
        <v>99</v>
      </c>
      <c r="AA2178"/>
      <c r="AB2178">
        <v>80.603840000000005</v>
      </c>
      <c r="AC2178"/>
      <c r="AD2178">
        <v>28.042999999999999</v>
      </c>
      <c r="AF2178">
        <v>1550</v>
      </c>
      <c r="AG2178"/>
      <c r="AH2178">
        <v>2.1343999999999999</v>
      </c>
      <c r="AI2178"/>
      <c r="AJ2178">
        <v>4.4141500000000002</v>
      </c>
      <c r="AK2178"/>
      <c r="AL2178">
        <v>4920.7120000000004</v>
      </c>
      <c r="AM2178"/>
      <c r="AN2178">
        <v>42.2</v>
      </c>
      <c r="AO2178">
        <v>68.558539999999994</v>
      </c>
      <c r="AP2178">
        <v>0.1</v>
      </c>
      <c r="AQ2178"/>
      <c r="AR2178">
        <v>1550</v>
      </c>
      <c r="AS2178">
        <v>42.1</v>
      </c>
      <c r="AT2178">
        <v>3.5083700000000002</v>
      </c>
      <c r="AU2178"/>
    </row>
    <row r="2179" spans="1:49" hidden="1" x14ac:dyDescent="0.3">
      <c r="A2179" t="s">
        <v>292</v>
      </c>
      <c r="B2179" t="s">
        <v>293</v>
      </c>
      <c r="C2179" t="s">
        <v>239</v>
      </c>
      <c r="D2179">
        <v>2001</v>
      </c>
      <c r="E2179">
        <v>67.196650000000005</v>
      </c>
      <c r="F2179"/>
      <c r="G2179">
        <v>17.45354</v>
      </c>
      <c r="H2179">
        <v>219.37360000000001</v>
      </c>
      <c r="I2179"/>
      <c r="J2179">
        <v>4.1079999999999998E-2</v>
      </c>
      <c r="K2179"/>
      <c r="L2179">
        <v>1.7849999999999999E-3</v>
      </c>
      <c r="M2179"/>
      <c r="N2179">
        <v>5.6984599999999999</v>
      </c>
      <c r="O2179"/>
      <c r="P2179">
        <v>24.8</v>
      </c>
      <c r="Q2179"/>
      <c r="R2179">
        <v>3.6</v>
      </c>
      <c r="S2179">
        <v>1.4</v>
      </c>
      <c r="T2179" s="3">
        <v>57</v>
      </c>
      <c r="V2179">
        <v>99</v>
      </c>
      <c r="W2179"/>
      <c r="X2179">
        <v>99</v>
      </c>
      <c r="Y2179"/>
      <c r="Z2179">
        <v>99</v>
      </c>
      <c r="AA2179"/>
      <c r="AB2179">
        <v>80.603409999999997</v>
      </c>
      <c r="AC2179"/>
      <c r="AD2179">
        <v>26.959</v>
      </c>
      <c r="AF2179">
        <v>1690</v>
      </c>
      <c r="AG2179"/>
      <c r="AH2179">
        <v>2.0031699999999999</v>
      </c>
      <c r="AI2179"/>
      <c r="AJ2179">
        <v>4.2770299999999999</v>
      </c>
      <c r="AK2179"/>
      <c r="AL2179">
        <v>4962.8360000000002</v>
      </c>
      <c r="AM2179"/>
      <c r="AN2179">
        <v>40.299999999999997</v>
      </c>
      <c r="AO2179">
        <v>68.707319999999996</v>
      </c>
      <c r="AP2179">
        <v>0.1</v>
      </c>
      <c r="AQ2179"/>
      <c r="AR2179">
        <v>1690</v>
      </c>
      <c r="AS2179">
        <v>36.4</v>
      </c>
      <c r="AT2179">
        <v>3.85419</v>
      </c>
      <c r="AU2179"/>
    </row>
    <row r="2180" spans="1:49" hidden="1" x14ac:dyDescent="0.3">
      <c r="A2180" t="s">
        <v>292</v>
      </c>
      <c r="B2180" t="s">
        <v>293</v>
      </c>
      <c r="C2180" t="s">
        <v>239</v>
      </c>
      <c r="D2180">
        <v>2002</v>
      </c>
      <c r="E2180">
        <v>66.625489999999999</v>
      </c>
      <c r="F2180"/>
      <c r="G2180">
        <v>16.503820000000001</v>
      </c>
      <c r="H2180">
        <v>216.75640000000001</v>
      </c>
      <c r="I2180"/>
      <c r="J2180">
        <v>4.002E-2</v>
      </c>
      <c r="K2180"/>
      <c r="L2180">
        <v>1.665E-3</v>
      </c>
      <c r="M2180"/>
      <c r="N2180">
        <v>5.8378399999999999</v>
      </c>
      <c r="O2180"/>
      <c r="P2180">
        <v>24.9</v>
      </c>
      <c r="Q2180"/>
      <c r="R2180">
        <v>3.6</v>
      </c>
      <c r="S2180">
        <v>1.4</v>
      </c>
      <c r="T2180" s="3">
        <v>99</v>
      </c>
      <c r="V2180">
        <v>98</v>
      </c>
      <c r="W2180"/>
      <c r="X2180">
        <v>99</v>
      </c>
      <c r="Y2180"/>
      <c r="Z2180">
        <v>98</v>
      </c>
      <c r="AA2180"/>
      <c r="AB2180">
        <v>81.106549999999999</v>
      </c>
      <c r="AC2180"/>
      <c r="AD2180">
        <v>25.861999999999998</v>
      </c>
      <c r="AF2180">
        <v>1700</v>
      </c>
      <c r="AG2180"/>
      <c r="AH2180">
        <v>2.2198000000000002</v>
      </c>
      <c r="AI2180"/>
      <c r="AJ2180">
        <v>4.5922000000000001</v>
      </c>
      <c r="AK2180"/>
      <c r="AL2180">
        <v>4991.4830000000002</v>
      </c>
      <c r="AM2180"/>
      <c r="AN2180">
        <v>38.6</v>
      </c>
      <c r="AO2180">
        <v>68.156099999999995</v>
      </c>
      <c r="AP2180">
        <v>0.1</v>
      </c>
      <c r="AQ2180"/>
      <c r="AR2180">
        <v>1710</v>
      </c>
      <c r="AS2180">
        <v>34.1</v>
      </c>
      <c r="AT2180">
        <v>4.4454599999999997</v>
      </c>
      <c r="AU2180"/>
    </row>
    <row r="2181" spans="1:49" hidden="1" x14ac:dyDescent="0.3">
      <c r="A2181" t="s">
        <v>292</v>
      </c>
      <c r="B2181" t="s">
        <v>293</v>
      </c>
      <c r="C2181" t="s">
        <v>239</v>
      </c>
      <c r="D2181">
        <v>2003</v>
      </c>
      <c r="E2181">
        <v>66.487920000000003</v>
      </c>
      <c r="F2181"/>
      <c r="G2181">
        <v>16.149760000000001</v>
      </c>
      <c r="H2181">
        <v>217.09479999999999</v>
      </c>
      <c r="I2181"/>
      <c r="J2181">
        <v>3.9215E-2</v>
      </c>
      <c r="K2181"/>
      <c r="L2181">
        <v>1.585E-3</v>
      </c>
      <c r="M2181"/>
      <c r="N2181">
        <v>6.3511100000000003</v>
      </c>
      <c r="O2181"/>
      <c r="P2181">
        <v>25</v>
      </c>
      <c r="Q2181"/>
      <c r="R2181">
        <v>3.5</v>
      </c>
      <c r="S2181">
        <v>1.5</v>
      </c>
      <c r="T2181" s="3">
        <v>99</v>
      </c>
      <c r="V2181">
        <v>99</v>
      </c>
      <c r="W2181"/>
      <c r="X2181">
        <v>98</v>
      </c>
      <c r="Y2181"/>
      <c r="Z2181">
        <v>98</v>
      </c>
      <c r="AA2181"/>
      <c r="AB2181">
        <v>81.609499999999997</v>
      </c>
      <c r="AC2181"/>
      <c r="AD2181">
        <v>25.734999999999999</v>
      </c>
      <c r="AF2181">
        <v>1850</v>
      </c>
      <c r="AG2181"/>
      <c r="AH2181">
        <v>2.2665500000000001</v>
      </c>
      <c r="AI2181"/>
      <c r="AJ2181">
        <v>5.8238200000000004</v>
      </c>
      <c r="AK2181"/>
      <c r="AL2181">
        <v>5013.53</v>
      </c>
      <c r="AM2181"/>
      <c r="AN2181">
        <v>37</v>
      </c>
      <c r="AO2181">
        <v>68.256100000000004</v>
      </c>
      <c r="AP2181">
        <v>0.1</v>
      </c>
      <c r="AQ2181"/>
      <c r="AR2181">
        <v>1850</v>
      </c>
      <c r="AS2181">
        <v>28.1</v>
      </c>
      <c r="AT2181">
        <v>4.4754100000000001</v>
      </c>
      <c r="AU2181"/>
    </row>
    <row r="2182" spans="1:49" hidden="1" x14ac:dyDescent="0.3">
      <c r="A2182" t="s">
        <v>292</v>
      </c>
      <c r="B2182" t="s">
        <v>293</v>
      </c>
      <c r="C2182" t="s">
        <v>239</v>
      </c>
      <c r="D2182">
        <v>2004</v>
      </c>
      <c r="E2182">
        <v>67.03989</v>
      </c>
      <c r="F2182"/>
      <c r="G2182">
        <v>16.645299999999999</v>
      </c>
      <c r="H2182">
        <v>216.5718</v>
      </c>
      <c r="I2182"/>
      <c r="J2182">
        <v>3.8260000000000002E-2</v>
      </c>
      <c r="K2182"/>
      <c r="L2182">
        <v>1.495E-3</v>
      </c>
      <c r="M2182"/>
      <c r="N2182">
        <v>6.6539599999999997</v>
      </c>
      <c r="O2182"/>
      <c r="P2182">
        <v>25.1</v>
      </c>
      <c r="Q2182"/>
      <c r="R2182">
        <v>3.5</v>
      </c>
      <c r="S2182">
        <v>1.6</v>
      </c>
      <c r="T2182" s="3">
        <v>99</v>
      </c>
      <c r="V2182">
        <v>99</v>
      </c>
      <c r="W2182"/>
      <c r="X2182">
        <v>98</v>
      </c>
      <c r="Y2182"/>
      <c r="Z2182">
        <v>99</v>
      </c>
      <c r="AA2182"/>
      <c r="AB2182">
        <v>82.112660000000005</v>
      </c>
      <c r="AC2182"/>
      <c r="AD2182">
        <v>25.61</v>
      </c>
      <c r="AF2182">
        <v>1980</v>
      </c>
      <c r="AG2182"/>
      <c r="AH2182">
        <v>2.3370199999999999</v>
      </c>
      <c r="AI2182"/>
      <c r="AJ2182">
        <v>6.2028100000000004</v>
      </c>
      <c r="AK2182"/>
      <c r="AL2182">
        <v>5039.0050000000001</v>
      </c>
      <c r="AM2182"/>
      <c r="AN2182">
        <v>35.4</v>
      </c>
      <c r="AO2182">
        <v>68.153660000000002</v>
      </c>
      <c r="AP2182">
        <v>0.1</v>
      </c>
      <c r="AQ2182"/>
      <c r="AR2182">
        <v>1980</v>
      </c>
      <c r="AS2182">
        <v>13.6</v>
      </c>
      <c r="AT2182">
        <v>4.6224400000000001</v>
      </c>
      <c r="AU2182"/>
    </row>
    <row r="2183" spans="1:49" hidden="1" x14ac:dyDescent="0.3">
      <c r="A2183" t="s">
        <v>292</v>
      </c>
      <c r="B2183" t="s">
        <v>293</v>
      </c>
      <c r="C2183" t="s">
        <v>239</v>
      </c>
      <c r="D2183">
        <v>2005</v>
      </c>
      <c r="E2183">
        <v>66.855130000000003</v>
      </c>
      <c r="F2183"/>
      <c r="G2183">
        <v>16.42503</v>
      </c>
      <c r="H2183">
        <v>222.80690000000001</v>
      </c>
      <c r="I2183"/>
      <c r="J2183">
        <v>3.6734999999999997E-2</v>
      </c>
      <c r="K2183"/>
      <c r="L2183">
        <v>1.42E-3</v>
      </c>
      <c r="M2183"/>
      <c r="N2183">
        <v>6.5233100000000004</v>
      </c>
      <c r="O2183"/>
      <c r="P2183">
        <v>25.2</v>
      </c>
      <c r="Q2183"/>
      <c r="R2183">
        <v>3.4</v>
      </c>
      <c r="S2183">
        <v>1.7</v>
      </c>
      <c r="T2183" s="3">
        <v>97</v>
      </c>
      <c r="V2183">
        <v>99</v>
      </c>
      <c r="W2183"/>
      <c r="X2183">
        <v>98</v>
      </c>
      <c r="Y2183"/>
      <c r="Z2183">
        <v>98</v>
      </c>
      <c r="AA2183"/>
      <c r="AB2183">
        <v>82.572370000000006</v>
      </c>
      <c r="AC2183"/>
      <c r="AD2183">
        <v>25.167000000000002</v>
      </c>
      <c r="AF2183">
        <v>2040</v>
      </c>
      <c r="AG2183"/>
      <c r="AH2183">
        <v>3.7988499999999998</v>
      </c>
      <c r="AI2183"/>
      <c r="AJ2183">
        <v>7.4501099999999996</v>
      </c>
      <c r="AK2183"/>
      <c r="AL2183">
        <v>5075.3469999999998</v>
      </c>
      <c r="AM2183"/>
      <c r="AN2183">
        <v>34.1</v>
      </c>
      <c r="AO2183">
        <v>67.956100000000006</v>
      </c>
      <c r="AP2183">
        <v>0.1</v>
      </c>
      <c r="AQ2183"/>
      <c r="AR2183">
        <v>2040</v>
      </c>
      <c r="AS2183">
        <v>15.3</v>
      </c>
      <c r="AT2183">
        <v>4.8738400000000004</v>
      </c>
      <c r="AU2183"/>
    </row>
    <row r="2184" spans="1:49" hidden="1" x14ac:dyDescent="0.3">
      <c r="A2184" t="s">
        <v>292</v>
      </c>
      <c r="B2184" t="s">
        <v>293</v>
      </c>
      <c r="C2184" t="s">
        <v>239</v>
      </c>
      <c r="D2184">
        <v>2006</v>
      </c>
      <c r="E2184">
        <v>66.789919999999995</v>
      </c>
      <c r="F2184"/>
      <c r="G2184">
        <v>16.489820000000002</v>
      </c>
      <c r="H2184">
        <v>232.90459999999999</v>
      </c>
      <c r="I2184"/>
      <c r="J2184">
        <v>3.4880000000000001E-2</v>
      </c>
      <c r="K2184"/>
      <c r="L2184">
        <v>1.33E-3</v>
      </c>
      <c r="M2184"/>
      <c r="N2184">
        <v>6.7761500000000003</v>
      </c>
      <c r="O2184"/>
      <c r="P2184">
        <v>25.4</v>
      </c>
      <c r="Q2184"/>
      <c r="R2184">
        <v>3.4</v>
      </c>
      <c r="S2184">
        <v>1.8</v>
      </c>
      <c r="T2184" s="3">
        <v>90</v>
      </c>
      <c r="V2184">
        <v>97</v>
      </c>
      <c r="W2184"/>
      <c r="X2184">
        <v>93</v>
      </c>
      <c r="Y2184"/>
      <c r="Z2184">
        <v>92</v>
      </c>
      <c r="AA2184"/>
      <c r="AB2184">
        <v>83.031610000000001</v>
      </c>
      <c r="AC2184"/>
      <c r="AD2184">
        <v>24.489000000000001</v>
      </c>
      <c r="AF2184">
        <v>2180</v>
      </c>
      <c r="AG2184"/>
      <c r="AH2184">
        <v>4.2117800000000001</v>
      </c>
      <c r="AI2184"/>
      <c r="AJ2184">
        <v>8.3118400000000001</v>
      </c>
      <c r="AK2184"/>
      <c r="AL2184">
        <v>5124.3819999999996</v>
      </c>
      <c r="AM2184"/>
      <c r="AN2184">
        <v>32.700000000000003</v>
      </c>
      <c r="AO2184">
        <v>67.695120000000003</v>
      </c>
      <c r="AP2184">
        <v>0.1</v>
      </c>
      <c r="AQ2184"/>
      <c r="AR2184">
        <v>2180</v>
      </c>
      <c r="AS2184">
        <v>9.9</v>
      </c>
      <c r="AT2184">
        <v>5.5498599999999998</v>
      </c>
      <c r="AU2184"/>
    </row>
    <row r="2185" spans="1:49" hidden="1" x14ac:dyDescent="0.3">
      <c r="A2185" t="s">
        <v>292</v>
      </c>
      <c r="B2185" t="s">
        <v>293</v>
      </c>
      <c r="C2185" t="s">
        <v>239</v>
      </c>
      <c r="D2185">
        <v>2007</v>
      </c>
      <c r="E2185">
        <v>67.27561</v>
      </c>
      <c r="F2185"/>
      <c r="G2185">
        <v>16.72983</v>
      </c>
      <c r="H2185">
        <v>230.2501</v>
      </c>
      <c r="I2185"/>
      <c r="J2185">
        <v>3.2625000000000001E-2</v>
      </c>
      <c r="K2185"/>
      <c r="L2185">
        <v>1.2049999999999999E-3</v>
      </c>
      <c r="M2185"/>
      <c r="N2185">
        <v>6.9783600000000003</v>
      </c>
      <c r="O2185"/>
      <c r="P2185">
        <v>25.5</v>
      </c>
      <c r="Q2185"/>
      <c r="R2185">
        <v>3.3</v>
      </c>
      <c r="S2185">
        <v>1.9</v>
      </c>
      <c r="T2185" s="3">
        <v>94</v>
      </c>
      <c r="V2185">
        <v>99</v>
      </c>
      <c r="W2185"/>
      <c r="X2185">
        <v>94</v>
      </c>
      <c r="Y2185"/>
      <c r="Z2185">
        <v>94</v>
      </c>
      <c r="AA2185"/>
      <c r="AB2185">
        <v>83.489990000000006</v>
      </c>
      <c r="AC2185"/>
      <c r="AD2185">
        <v>23.58</v>
      </c>
      <c r="AF2185">
        <v>2420</v>
      </c>
      <c r="AG2185"/>
      <c r="AH2185">
        <v>3.0853100000000002</v>
      </c>
      <c r="AI2185"/>
      <c r="AJ2185">
        <v>6.9321099999999998</v>
      </c>
      <c r="AK2185"/>
      <c r="AL2185">
        <v>5184.3919999999998</v>
      </c>
      <c r="AM2185"/>
      <c r="AN2185">
        <v>31.2</v>
      </c>
      <c r="AO2185">
        <v>67.895120000000006</v>
      </c>
      <c r="AP2185">
        <v>0.1</v>
      </c>
      <c r="AQ2185"/>
      <c r="AR2185">
        <v>2420</v>
      </c>
      <c r="AS2185">
        <v>9.9</v>
      </c>
      <c r="AT2185">
        <v>6.4669999999999996</v>
      </c>
      <c r="AU2185"/>
    </row>
    <row r="2186" spans="1:49" hidden="1" x14ac:dyDescent="0.3">
      <c r="A2186" t="s">
        <v>292</v>
      </c>
      <c r="B2186" t="s">
        <v>293</v>
      </c>
      <c r="C2186" t="s">
        <v>239</v>
      </c>
      <c r="D2186">
        <v>2008</v>
      </c>
      <c r="E2186">
        <v>67.778750000000002</v>
      </c>
      <c r="F2186"/>
      <c r="G2186">
        <v>16.74202</v>
      </c>
      <c r="H2186">
        <v>217.80950000000001</v>
      </c>
      <c r="I2186"/>
      <c r="J2186">
        <v>3.0120000000000001E-2</v>
      </c>
      <c r="K2186"/>
      <c r="L2186">
        <v>1.1150000000000001E-3</v>
      </c>
      <c r="M2186"/>
      <c r="N2186">
        <v>7.2889900000000001</v>
      </c>
      <c r="O2186"/>
      <c r="P2186">
        <v>25.6</v>
      </c>
      <c r="Q2186"/>
      <c r="R2186">
        <v>3.3</v>
      </c>
      <c r="S2186">
        <v>2.1</v>
      </c>
      <c r="T2186" s="3">
        <v>97</v>
      </c>
      <c r="V2186">
        <v>99</v>
      </c>
      <c r="W2186"/>
      <c r="X2186">
        <v>95</v>
      </c>
      <c r="Y2186"/>
      <c r="Z2186">
        <v>95</v>
      </c>
      <c r="AA2186"/>
      <c r="AB2186">
        <v>83.947710000000001</v>
      </c>
      <c r="AC2186"/>
      <c r="AD2186">
        <v>23.527999999999999</v>
      </c>
      <c r="AF2186">
        <v>2590</v>
      </c>
      <c r="AG2186"/>
      <c r="AH2186">
        <v>2.8958699999999999</v>
      </c>
      <c r="AI2186"/>
      <c r="AJ2186">
        <v>6.5251200000000003</v>
      </c>
      <c r="AK2186"/>
      <c r="AL2186">
        <v>5254.9790000000003</v>
      </c>
      <c r="AM2186"/>
      <c r="AN2186">
        <v>29.6</v>
      </c>
      <c r="AO2186">
        <v>68.451220000000006</v>
      </c>
      <c r="AP2186">
        <v>0.1</v>
      </c>
      <c r="AQ2186"/>
      <c r="AR2186">
        <v>2570</v>
      </c>
      <c r="AS2186">
        <v>4</v>
      </c>
      <c r="AT2186">
        <v>5.9131900000000002</v>
      </c>
      <c r="AU2186"/>
    </row>
    <row r="2187" spans="1:49" hidden="1" x14ac:dyDescent="0.3">
      <c r="A2187" t="s">
        <v>292</v>
      </c>
      <c r="B2187" t="s">
        <v>293</v>
      </c>
      <c r="C2187" t="s">
        <v>239</v>
      </c>
      <c r="D2187">
        <v>2009</v>
      </c>
      <c r="E2187">
        <v>68.5595</v>
      </c>
      <c r="F2187"/>
      <c r="G2187">
        <v>17.04288</v>
      </c>
      <c r="H2187">
        <v>203.6935</v>
      </c>
      <c r="I2187"/>
      <c r="J2187">
        <v>2.7725E-2</v>
      </c>
      <c r="K2187"/>
      <c r="L2187">
        <v>1E-3</v>
      </c>
      <c r="M2187"/>
      <c r="N2187">
        <v>5.9846500000000002</v>
      </c>
      <c r="O2187"/>
      <c r="P2187">
        <v>25.7</v>
      </c>
      <c r="Q2187"/>
      <c r="R2187">
        <v>3.3</v>
      </c>
      <c r="S2187">
        <v>2.2000000000000002</v>
      </c>
      <c r="T2187" s="3">
        <v>96</v>
      </c>
      <c r="V2187">
        <v>99</v>
      </c>
      <c r="W2187"/>
      <c r="X2187">
        <v>96</v>
      </c>
      <c r="Y2187"/>
      <c r="Z2187">
        <v>95</v>
      </c>
      <c r="AA2187"/>
      <c r="AB2187">
        <v>84.404949999999999</v>
      </c>
      <c r="AC2187"/>
      <c r="AD2187">
        <v>23.408999999999999</v>
      </c>
      <c r="AF2187">
        <v>2640</v>
      </c>
      <c r="AG2187"/>
      <c r="AH2187">
        <v>3.4807199999999998</v>
      </c>
      <c r="AI2187"/>
      <c r="AJ2187">
        <v>6.8987299999999996</v>
      </c>
      <c r="AK2187"/>
      <c r="AL2187">
        <v>5334.71</v>
      </c>
      <c r="AM2187"/>
      <c r="AN2187">
        <v>27.8</v>
      </c>
      <c r="AO2187">
        <v>69.102440000000001</v>
      </c>
      <c r="AP2187">
        <v>0.1</v>
      </c>
      <c r="AQ2187"/>
      <c r="AR2187">
        <v>2640</v>
      </c>
      <c r="AS2187">
        <v>2.1</v>
      </c>
      <c r="AT2187">
        <v>6.2326800000000002</v>
      </c>
      <c r="AU2187"/>
      <c r="AV2187">
        <v>99.243430000000004</v>
      </c>
      <c r="AW2187">
        <v>11.01587</v>
      </c>
    </row>
    <row r="2188" spans="1:49" hidden="1" x14ac:dyDescent="0.3">
      <c r="A2188" t="s">
        <v>292</v>
      </c>
      <c r="B2188" t="s">
        <v>293</v>
      </c>
      <c r="C2188" t="s">
        <v>239</v>
      </c>
      <c r="D2188">
        <v>2010</v>
      </c>
      <c r="E2188">
        <v>68.562160000000006</v>
      </c>
      <c r="F2188"/>
      <c r="G2188">
        <v>17.140650000000001</v>
      </c>
      <c r="H2188">
        <v>208.726</v>
      </c>
      <c r="I2188"/>
      <c r="J2188">
        <v>2.5684999999999999E-2</v>
      </c>
      <c r="K2188"/>
      <c r="L2188">
        <v>9.1500000000000001E-4</v>
      </c>
      <c r="M2188"/>
      <c r="N2188">
        <v>6.08819</v>
      </c>
      <c r="O2188"/>
      <c r="P2188">
        <v>25.8</v>
      </c>
      <c r="Q2188"/>
      <c r="R2188">
        <v>3.3</v>
      </c>
      <c r="S2188">
        <v>2.4</v>
      </c>
      <c r="T2188" s="3">
        <v>96</v>
      </c>
      <c r="V2188">
        <v>99</v>
      </c>
      <c r="W2188"/>
      <c r="X2188">
        <v>88</v>
      </c>
      <c r="Y2188"/>
      <c r="Z2188">
        <v>96</v>
      </c>
      <c r="AA2188"/>
      <c r="AB2188">
        <v>84.865700000000004</v>
      </c>
      <c r="AC2188"/>
      <c r="AD2188">
        <v>23.393999999999998</v>
      </c>
      <c r="AF2188">
        <v>2560</v>
      </c>
      <c r="AG2188"/>
      <c r="AH2188">
        <v>3.4151799999999999</v>
      </c>
      <c r="AI2188"/>
      <c r="AJ2188">
        <v>6.9502699999999997</v>
      </c>
      <c r="AK2188"/>
      <c r="AL2188">
        <v>5422.2929999999997</v>
      </c>
      <c r="AM2188"/>
      <c r="AN2188">
        <v>26.1</v>
      </c>
      <c r="AO2188">
        <v>69.3</v>
      </c>
      <c r="AP2188">
        <v>0.1</v>
      </c>
      <c r="AQ2188"/>
      <c r="AR2188">
        <v>2560</v>
      </c>
      <c r="AS2188">
        <v>4.0999999999999996</v>
      </c>
      <c r="AT2188">
        <v>5.8188300000000002</v>
      </c>
      <c r="AU2188"/>
    </row>
    <row r="2189" spans="1:49" hidden="1" x14ac:dyDescent="0.3">
      <c r="A2189" t="s">
        <v>292</v>
      </c>
      <c r="B2189" t="s">
        <v>293</v>
      </c>
      <c r="C2189" t="s">
        <v>239</v>
      </c>
      <c r="D2189">
        <v>2011</v>
      </c>
      <c r="E2189">
        <v>69.258520000000004</v>
      </c>
      <c r="F2189"/>
      <c r="G2189">
        <v>17.227969999999999</v>
      </c>
      <c r="H2189">
        <v>195.8185</v>
      </c>
      <c r="I2189"/>
      <c r="J2189">
        <v>2.3939999999999999E-2</v>
      </c>
      <c r="K2189"/>
      <c r="L2189">
        <v>8.1999999999999998E-4</v>
      </c>
      <c r="M2189"/>
      <c r="N2189">
        <v>6.0323200000000003</v>
      </c>
      <c r="O2189"/>
      <c r="P2189">
        <v>26</v>
      </c>
      <c r="Q2189"/>
      <c r="R2189">
        <v>3.3</v>
      </c>
      <c r="S2189">
        <v>2.6</v>
      </c>
      <c r="T2189" s="3">
        <v>96</v>
      </c>
      <c r="V2189">
        <v>97</v>
      </c>
      <c r="W2189"/>
      <c r="X2189">
        <v>94</v>
      </c>
      <c r="Y2189"/>
      <c r="Z2189">
        <v>96</v>
      </c>
      <c r="AA2189"/>
      <c r="AB2189">
        <v>85.329880000000003</v>
      </c>
      <c r="AC2189"/>
      <c r="AD2189">
        <v>22.86</v>
      </c>
      <c r="AF2189">
        <v>2670</v>
      </c>
      <c r="AG2189"/>
      <c r="AH2189">
        <v>3.6931500000000002</v>
      </c>
      <c r="AI2189"/>
      <c r="AJ2189">
        <v>7.1072899999999999</v>
      </c>
      <c r="AK2189"/>
      <c r="AL2189">
        <v>5517.9219999999996</v>
      </c>
      <c r="AM2189"/>
      <c r="AN2189">
        <v>24.5</v>
      </c>
      <c r="AO2189">
        <v>69.602440000000001</v>
      </c>
      <c r="AP2189">
        <v>0.1</v>
      </c>
      <c r="AQ2189"/>
      <c r="AR2189">
        <v>2610</v>
      </c>
      <c r="AS2189">
        <v>1.8</v>
      </c>
      <c r="AT2189">
        <v>6.7906199999999997</v>
      </c>
      <c r="AU2189"/>
    </row>
    <row r="2190" spans="1:49" hidden="1" x14ac:dyDescent="0.3">
      <c r="A2190" t="s">
        <v>292</v>
      </c>
      <c r="B2190" t="s">
        <v>293</v>
      </c>
      <c r="C2190" t="s">
        <v>239</v>
      </c>
      <c r="D2190">
        <v>2012</v>
      </c>
      <c r="E2190">
        <v>69.722359999999995</v>
      </c>
      <c r="F2190"/>
      <c r="G2190">
        <v>17.37885</v>
      </c>
      <c r="H2190">
        <v>189.2482</v>
      </c>
      <c r="I2190"/>
      <c r="J2190">
        <v>2.23E-2</v>
      </c>
      <c r="K2190"/>
      <c r="L2190">
        <v>7.6499999999999995E-4</v>
      </c>
      <c r="M2190"/>
      <c r="N2190">
        <v>5.8342400000000003</v>
      </c>
      <c r="O2190"/>
      <c r="P2190">
        <v>26.1</v>
      </c>
      <c r="Q2190"/>
      <c r="R2190">
        <v>3.3</v>
      </c>
      <c r="S2190">
        <v>2.8</v>
      </c>
      <c r="T2190" s="3">
        <v>96</v>
      </c>
      <c r="V2190">
        <v>98</v>
      </c>
      <c r="W2190"/>
      <c r="X2190">
        <v>94</v>
      </c>
      <c r="Y2190"/>
      <c r="Z2190">
        <v>96</v>
      </c>
      <c r="AA2190"/>
      <c r="AB2190">
        <v>85.797380000000004</v>
      </c>
      <c r="AC2190"/>
      <c r="AD2190">
        <v>22.623000000000001</v>
      </c>
      <c r="AF2190">
        <v>2860</v>
      </c>
      <c r="AG2190"/>
      <c r="AH2190">
        <v>4.2210099999999997</v>
      </c>
      <c r="AI2190"/>
      <c r="AJ2190">
        <v>8.5096600000000002</v>
      </c>
      <c r="AK2190"/>
      <c r="AL2190">
        <v>5621.576</v>
      </c>
      <c r="AM2190"/>
      <c r="AN2190">
        <v>23.1</v>
      </c>
      <c r="AO2190">
        <v>70.002440000000007</v>
      </c>
      <c r="AP2190">
        <v>0.2</v>
      </c>
      <c r="AQ2190"/>
      <c r="AR2190">
        <v>2850</v>
      </c>
      <c r="AS2190">
        <v>2.9</v>
      </c>
      <c r="AT2190">
        <v>7.3842299999999996</v>
      </c>
      <c r="AU2190"/>
    </row>
    <row r="2191" spans="1:49" hidden="1" x14ac:dyDescent="0.3">
      <c r="A2191" t="s">
        <v>292</v>
      </c>
      <c r="B2191" t="s">
        <v>293</v>
      </c>
      <c r="C2191" t="s">
        <v>239</v>
      </c>
      <c r="D2191">
        <v>2013</v>
      </c>
      <c r="E2191">
        <v>70.429060000000007</v>
      </c>
      <c r="F2191"/>
      <c r="G2191">
        <v>17.893190000000001</v>
      </c>
      <c r="H2191">
        <v>183.10730000000001</v>
      </c>
      <c r="I2191"/>
      <c r="J2191">
        <v>2.0934999999999999E-2</v>
      </c>
      <c r="K2191"/>
      <c r="L2191">
        <v>7.0500000000000001E-4</v>
      </c>
      <c r="M2191"/>
      <c r="N2191">
        <v>5.7418899999999997</v>
      </c>
      <c r="O2191"/>
      <c r="P2191">
        <v>26.2</v>
      </c>
      <c r="Q2191"/>
      <c r="R2191">
        <v>3.3</v>
      </c>
      <c r="S2191">
        <v>3</v>
      </c>
      <c r="T2191" s="3">
        <v>97</v>
      </c>
      <c r="V2191">
        <v>99</v>
      </c>
      <c r="W2191"/>
      <c r="X2191">
        <v>97</v>
      </c>
      <c r="Y2191"/>
      <c r="Z2191">
        <v>97</v>
      </c>
      <c r="AA2191"/>
      <c r="AB2191">
        <v>86.267589999999998</v>
      </c>
      <c r="AC2191"/>
      <c r="AD2191">
        <v>22.614000000000001</v>
      </c>
      <c r="AE2191">
        <v>2.6317900000000001</v>
      </c>
      <c r="AF2191">
        <v>3070</v>
      </c>
      <c r="AG2191"/>
      <c r="AH2191">
        <v>3.94686</v>
      </c>
      <c r="AI2191"/>
      <c r="AJ2191">
        <v>8.1874500000000001</v>
      </c>
      <c r="AK2191"/>
      <c r="AL2191">
        <v>5731.3029999999999</v>
      </c>
      <c r="AM2191"/>
      <c r="AN2191">
        <v>22</v>
      </c>
      <c r="AO2191">
        <v>70.202439999999996</v>
      </c>
      <c r="AP2191">
        <v>0.2</v>
      </c>
      <c r="AQ2191"/>
      <c r="AR2191">
        <v>3050</v>
      </c>
      <c r="AS2191">
        <v>3.3</v>
      </c>
      <c r="AT2191">
        <v>6.7801999999999998</v>
      </c>
      <c r="AU2191"/>
    </row>
    <row r="2192" spans="1:49" hidden="1" x14ac:dyDescent="0.3">
      <c r="A2192" t="s">
        <v>292</v>
      </c>
      <c r="B2192" t="s">
        <v>293</v>
      </c>
      <c r="C2192" t="s">
        <v>239</v>
      </c>
      <c r="D2192">
        <v>2014</v>
      </c>
      <c r="E2192">
        <v>70.51652</v>
      </c>
      <c r="F2192"/>
      <c r="G2192">
        <v>17.588560000000001</v>
      </c>
      <c r="H2192">
        <v>174.68639999999999</v>
      </c>
      <c r="I2192"/>
      <c r="J2192">
        <v>1.9824999999999999E-2</v>
      </c>
      <c r="K2192"/>
      <c r="L2192">
        <v>6.5499999999999998E-4</v>
      </c>
      <c r="M2192"/>
      <c r="N2192">
        <v>5.5965199999999999</v>
      </c>
      <c r="O2192"/>
      <c r="P2192">
        <v>26.4</v>
      </c>
      <c r="Q2192"/>
      <c r="R2192">
        <v>3.3</v>
      </c>
      <c r="S2192">
        <v>3.3</v>
      </c>
      <c r="T2192" s="3">
        <v>96</v>
      </c>
      <c r="V2192">
        <v>96</v>
      </c>
      <c r="W2192"/>
      <c r="X2192">
        <v>95</v>
      </c>
      <c r="Y2192"/>
      <c r="Z2192">
        <v>96</v>
      </c>
      <c r="AA2192"/>
      <c r="AB2192">
        <v>86.731489999999994</v>
      </c>
      <c r="AC2192"/>
      <c r="AD2192">
        <v>22.13</v>
      </c>
      <c r="AF2192"/>
      <c r="AG2192"/>
      <c r="AH2192">
        <v>2.74905</v>
      </c>
      <c r="AI2192"/>
      <c r="AJ2192">
        <v>7.3576600000000001</v>
      </c>
      <c r="AK2192"/>
      <c r="AL2192">
        <v>5844.5320000000002</v>
      </c>
      <c r="AM2192"/>
      <c r="AN2192">
        <v>20.9</v>
      </c>
      <c r="AO2192">
        <v>70.402439999999999</v>
      </c>
      <c r="AP2192">
        <v>0.2</v>
      </c>
      <c r="AQ2192"/>
      <c r="AR2192">
        <v>3220</v>
      </c>
      <c r="AS2192">
        <v>1.3</v>
      </c>
      <c r="AT2192">
        <v>5.5316000000000001</v>
      </c>
      <c r="AU2192"/>
    </row>
    <row r="2193" spans="1:49" hidden="1" x14ac:dyDescent="0.3">
      <c r="A2193" t="s">
        <v>292</v>
      </c>
      <c r="B2193" t="s">
        <v>293</v>
      </c>
      <c r="C2193" t="s">
        <v>239</v>
      </c>
      <c r="D2193">
        <v>2015</v>
      </c>
      <c r="E2193">
        <v>71.090320000000006</v>
      </c>
      <c r="F2193"/>
      <c r="G2193">
        <v>17.950690000000002</v>
      </c>
      <c r="H2193">
        <v>167.4376</v>
      </c>
      <c r="I2193"/>
      <c r="J2193">
        <v>1.9005000000000001E-2</v>
      </c>
      <c r="K2193"/>
      <c r="L2193">
        <v>5.9999999999999995E-4</v>
      </c>
      <c r="M2193"/>
      <c r="N2193">
        <v>4.7182700000000004</v>
      </c>
      <c r="O2193"/>
      <c r="P2193">
        <v>26.5</v>
      </c>
      <c r="Q2193"/>
      <c r="R2193">
        <v>3.3</v>
      </c>
      <c r="S2193">
        <v>3.5</v>
      </c>
      <c r="T2193" s="3">
        <v>97</v>
      </c>
      <c r="V2193">
        <v>99</v>
      </c>
      <c r="W2193"/>
      <c r="X2193">
        <v>97</v>
      </c>
      <c r="Y2193"/>
      <c r="Z2193">
        <v>97</v>
      </c>
      <c r="AA2193"/>
      <c r="AB2193">
        <v>87.078509999999994</v>
      </c>
      <c r="AC2193"/>
      <c r="AF2193"/>
      <c r="AG2193"/>
      <c r="AH2193">
        <v>2.71163</v>
      </c>
      <c r="AI2193"/>
      <c r="AJ2193">
        <v>7.1493099999999998</v>
      </c>
      <c r="AK2193"/>
      <c r="AL2193">
        <v>5959.1210000000001</v>
      </c>
      <c r="AM2193"/>
      <c r="AN2193">
        <v>19.899999999999999</v>
      </c>
      <c r="AO2193">
        <v>70.651219999999995</v>
      </c>
      <c r="AP2193">
        <v>0.2</v>
      </c>
      <c r="AQ2193"/>
      <c r="AR2193">
        <v>3320</v>
      </c>
      <c r="AS2193">
        <v>2.5</v>
      </c>
      <c r="AT2193">
        <v>5.9855099999999997</v>
      </c>
      <c r="AU2193"/>
    </row>
    <row r="2194" spans="1:49" hidden="1" x14ac:dyDescent="0.3">
      <c r="A2194" t="s">
        <v>292</v>
      </c>
      <c r="B2194" t="s">
        <v>293</v>
      </c>
      <c r="C2194" t="s">
        <v>239</v>
      </c>
      <c r="D2194">
        <v>2016</v>
      </c>
      <c r="E2194">
        <v>71.402050000000003</v>
      </c>
      <c r="F2194"/>
      <c r="G2194">
        <v>18.029060000000001</v>
      </c>
      <c r="H2194">
        <v>162.33680000000001</v>
      </c>
      <c r="I2194"/>
      <c r="J2194">
        <v>1.839E-2</v>
      </c>
      <c r="K2194"/>
      <c r="L2194">
        <v>5.6999999999999998E-4</v>
      </c>
      <c r="M2194"/>
      <c r="N2194">
        <v>4.57125</v>
      </c>
      <c r="O2194"/>
      <c r="P2194">
        <v>26.6</v>
      </c>
      <c r="Q2194"/>
      <c r="R2194">
        <v>3.3</v>
      </c>
      <c r="S2194">
        <v>3.9</v>
      </c>
      <c r="T2194" s="3">
        <v>96</v>
      </c>
      <c r="V2194">
        <v>97</v>
      </c>
      <c r="W2194"/>
      <c r="X2194">
        <v>97</v>
      </c>
      <c r="Y2194"/>
      <c r="Z2194">
        <v>96</v>
      </c>
      <c r="AA2194"/>
      <c r="AB2194">
        <v>87.426959999999994</v>
      </c>
      <c r="AC2194"/>
      <c r="AF2194"/>
      <c r="AG2194"/>
      <c r="AH2194">
        <v>2.4972300000000001</v>
      </c>
      <c r="AI2194"/>
      <c r="AJ2194">
        <v>6.4124800000000004</v>
      </c>
      <c r="AK2194"/>
      <c r="AL2194">
        <v>6074.33</v>
      </c>
      <c r="AM2194"/>
      <c r="AN2194">
        <v>18.899999999999999</v>
      </c>
      <c r="AO2194">
        <v>70.951220000000006</v>
      </c>
      <c r="AP2194">
        <v>0.2</v>
      </c>
      <c r="AQ2194"/>
      <c r="AR2194">
        <v>3380</v>
      </c>
      <c r="AS2194">
        <v>1.4</v>
      </c>
      <c r="AT2194">
        <v>6.5861499999999999</v>
      </c>
      <c r="AU2194"/>
    </row>
    <row r="2195" spans="1:49" hidden="1" x14ac:dyDescent="0.3">
      <c r="A2195" t="s">
        <v>294</v>
      </c>
      <c r="B2195" t="s">
        <v>295</v>
      </c>
      <c r="C2195" t="s">
        <v>239</v>
      </c>
      <c r="D2195">
        <v>2000</v>
      </c>
      <c r="E2195">
        <v>72.014279999999999</v>
      </c>
      <c r="F2195"/>
      <c r="G2195">
        <v>19.545829999999999</v>
      </c>
      <c r="H2195">
        <v>200.02029999999999</v>
      </c>
      <c r="I2195"/>
      <c r="J2195">
        <v>9.1699999999999993E-3</v>
      </c>
      <c r="K2195"/>
      <c r="L2195">
        <v>5.5999999999999995E-4</v>
      </c>
      <c r="M2195"/>
      <c r="N2195">
        <v>9.8745799999999999</v>
      </c>
      <c r="O2195"/>
      <c r="P2195">
        <v>26</v>
      </c>
      <c r="Q2195"/>
      <c r="R2195">
        <v>3.5</v>
      </c>
      <c r="S2195">
        <v>3.6</v>
      </c>
      <c r="T2195" s="3">
        <v>98</v>
      </c>
      <c r="V2195">
        <v>97</v>
      </c>
      <c r="W2195"/>
      <c r="X2195">
        <v>92</v>
      </c>
      <c r="Y2195"/>
      <c r="Z2195">
        <v>94</v>
      </c>
      <c r="AA2195"/>
      <c r="AB2195">
        <v>89.669569999999993</v>
      </c>
      <c r="AC2195"/>
      <c r="AD2195">
        <v>32.954000000000001</v>
      </c>
      <c r="AF2195">
        <v>8480</v>
      </c>
      <c r="AG2195"/>
      <c r="AH2195">
        <v>4.1644199999999998</v>
      </c>
      <c r="AI2195"/>
      <c r="AJ2195">
        <v>6.1917499999999999</v>
      </c>
      <c r="AK2195"/>
      <c r="AL2195">
        <v>3501.8389999999999</v>
      </c>
      <c r="AM2195"/>
      <c r="AN2195">
        <v>8.5</v>
      </c>
      <c r="AO2195">
        <v>72.019509999999997</v>
      </c>
      <c r="AP2195"/>
      <c r="AQ2195"/>
      <c r="AR2195">
        <v>8310</v>
      </c>
      <c r="AT2195"/>
      <c r="AU2195"/>
    </row>
    <row r="2196" spans="1:49" hidden="1" x14ac:dyDescent="0.3">
      <c r="A2196" t="s">
        <v>294</v>
      </c>
      <c r="B2196" t="s">
        <v>295</v>
      </c>
      <c r="C2196" t="s">
        <v>239</v>
      </c>
      <c r="D2196">
        <v>2001</v>
      </c>
      <c r="E2196">
        <v>71.546239999999997</v>
      </c>
      <c r="F2196"/>
      <c r="G2196">
        <v>19.491420000000002</v>
      </c>
      <c r="H2196">
        <v>213.92939999999999</v>
      </c>
      <c r="I2196"/>
      <c r="J2196">
        <v>8.7100000000000007E-3</v>
      </c>
      <c r="K2196"/>
      <c r="L2196">
        <v>5.5000000000000003E-4</v>
      </c>
      <c r="M2196"/>
      <c r="N2196">
        <v>10.20031</v>
      </c>
      <c r="O2196"/>
      <c r="P2196">
        <v>26</v>
      </c>
      <c r="Q2196"/>
      <c r="R2196">
        <v>3.4</v>
      </c>
      <c r="S2196">
        <v>3.7</v>
      </c>
      <c r="T2196" s="3">
        <v>95</v>
      </c>
      <c r="V2196">
        <v>97</v>
      </c>
      <c r="W2196"/>
      <c r="X2196">
        <v>97</v>
      </c>
      <c r="Y2196"/>
      <c r="Z2196">
        <v>95</v>
      </c>
      <c r="AA2196"/>
      <c r="AB2196">
        <v>90.116730000000004</v>
      </c>
      <c r="AC2196"/>
      <c r="AD2196">
        <v>32.914000000000001</v>
      </c>
      <c r="AF2196">
        <v>9450</v>
      </c>
      <c r="AG2196"/>
      <c r="AH2196">
        <v>4.2164900000000003</v>
      </c>
      <c r="AI2196"/>
      <c r="AJ2196">
        <v>6.0059800000000001</v>
      </c>
      <c r="AK2196"/>
      <c r="AL2196">
        <v>3473.625</v>
      </c>
      <c r="AM2196"/>
      <c r="AN2196">
        <v>8.1999999999999993</v>
      </c>
      <c r="AO2196">
        <v>71.658540000000002</v>
      </c>
      <c r="AP2196"/>
      <c r="AQ2196"/>
      <c r="AR2196">
        <v>9320</v>
      </c>
      <c r="AT2196">
        <v>5.8403799999999997</v>
      </c>
      <c r="AU2196"/>
      <c r="AV2196">
        <v>99.645750000000007</v>
      </c>
    </row>
    <row r="2197" spans="1:49" hidden="1" x14ac:dyDescent="0.3">
      <c r="A2197" t="s">
        <v>294</v>
      </c>
      <c r="B2197" t="s">
        <v>295</v>
      </c>
      <c r="C2197" t="s">
        <v>239</v>
      </c>
      <c r="D2197">
        <v>2002</v>
      </c>
      <c r="E2197">
        <v>71.712530000000001</v>
      </c>
      <c r="F2197"/>
      <c r="G2197">
        <v>19.326530000000002</v>
      </c>
      <c r="H2197">
        <v>206.66569999999999</v>
      </c>
      <c r="I2197"/>
      <c r="J2197">
        <v>8.2450000000000006E-3</v>
      </c>
      <c r="K2197"/>
      <c r="L2197">
        <v>5.2499999999999997E-4</v>
      </c>
      <c r="M2197"/>
      <c r="N2197">
        <v>11.00245</v>
      </c>
      <c r="O2197"/>
      <c r="P2197">
        <v>26.1</v>
      </c>
      <c r="Q2197"/>
      <c r="R2197">
        <v>3.3</v>
      </c>
      <c r="S2197">
        <v>3.8</v>
      </c>
      <c r="T2197" s="3">
        <v>94</v>
      </c>
      <c r="V2197">
        <v>98</v>
      </c>
      <c r="W2197"/>
      <c r="X2197">
        <v>97</v>
      </c>
      <c r="Y2197"/>
      <c r="Z2197">
        <v>95</v>
      </c>
      <c r="AA2197"/>
      <c r="AB2197">
        <v>90.560310000000001</v>
      </c>
      <c r="AC2197"/>
      <c r="AD2197">
        <v>33.067</v>
      </c>
      <c r="AF2197">
        <v>10520</v>
      </c>
      <c r="AG2197"/>
      <c r="AH2197">
        <v>4.4682199999999996</v>
      </c>
      <c r="AI2197"/>
      <c r="AJ2197">
        <v>6.1364700000000001</v>
      </c>
      <c r="AK2197"/>
      <c r="AL2197">
        <v>3444.7629999999999</v>
      </c>
      <c r="AM2197"/>
      <c r="AN2197">
        <v>7.9</v>
      </c>
      <c r="AO2197">
        <v>71.760980000000004</v>
      </c>
      <c r="AP2197"/>
      <c r="AQ2197"/>
      <c r="AR2197">
        <v>10380</v>
      </c>
      <c r="AT2197">
        <v>5.7925300000000002</v>
      </c>
      <c r="AU2197"/>
    </row>
    <row r="2198" spans="1:49" hidden="1" x14ac:dyDescent="0.3">
      <c r="A2198" t="s">
        <v>294</v>
      </c>
      <c r="B2198" t="s">
        <v>295</v>
      </c>
      <c r="C2198" t="s">
        <v>239</v>
      </c>
      <c r="D2198">
        <v>2003</v>
      </c>
      <c r="E2198">
        <v>71.921679999999995</v>
      </c>
      <c r="F2198"/>
      <c r="G2198">
        <v>19.520679999999999</v>
      </c>
      <c r="H2198">
        <v>207.19829999999999</v>
      </c>
      <c r="I2198"/>
      <c r="J2198">
        <v>7.8750000000000001E-3</v>
      </c>
      <c r="K2198"/>
      <c r="L2198">
        <v>5.0500000000000002E-4</v>
      </c>
      <c r="M2198"/>
      <c r="N2198">
        <v>11.288130000000001</v>
      </c>
      <c r="O2198"/>
      <c r="P2198">
        <v>26.1</v>
      </c>
      <c r="Q2198"/>
      <c r="R2198">
        <v>3.3</v>
      </c>
      <c r="S2198">
        <v>3.9</v>
      </c>
      <c r="T2198" s="3">
        <v>95</v>
      </c>
      <c r="V2198">
        <v>98</v>
      </c>
      <c r="W2198"/>
      <c r="X2198">
        <v>91</v>
      </c>
      <c r="Y2198"/>
      <c r="Z2198">
        <v>94</v>
      </c>
      <c r="AA2198"/>
      <c r="AB2198">
        <v>91.005409999999998</v>
      </c>
      <c r="AC2198"/>
      <c r="AD2198">
        <v>33.103999999999999</v>
      </c>
      <c r="AF2198">
        <v>11850</v>
      </c>
      <c r="AG2198"/>
      <c r="AH2198">
        <v>4.5922700000000001</v>
      </c>
      <c r="AI2198"/>
      <c r="AJ2198">
        <v>6.1794200000000004</v>
      </c>
      <c r="AK2198"/>
      <c r="AL2198">
        <v>3414.3649999999998</v>
      </c>
      <c r="AM2198"/>
      <c r="AN2198">
        <v>7.7</v>
      </c>
      <c r="AO2198">
        <v>72.060980000000001</v>
      </c>
      <c r="AP2198"/>
      <c r="AQ2198"/>
      <c r="AR2198">
        <v>11770</v>
      </c>
      <c r="AT2198">
        <v>5.1085099999999999</v>
      </c>
      <c r="AU2198"/>
    </row>
    <row r="2199" spans="1:49" hidden="1" x14ac:dyDescent="0.3">
      <c r="A2199" t="s">
        <v>294</v>
      </c>
      <c r="B2199" t="s">
        <v>295</v>
      </c>
      <c r="C2199" t="s">
        <v>239</v>
      </c>
      <c r="D2199">
        <v>2004</v>
      </c>
      <c r="E2199">
        <v>71.907960000000003</v>
      </c>
      <c r="F2199"/>
      <c r="G2199">
        <v>19.511939999999999</v>
      </c>
      <c r="H2199">
        <v>208.7602</v>
      </c>
      <c r="I2199"/>
      <c r="J2199">
        <v>7.4450000000000002E-3</v>
      </c>
      <c r="K2199"/>
      <c r="L2199">
        <v>5.1000000000000004E-4</v>
      </c>
      <c r="M2199"/>
      <c r="N2199">
        <v>12.097429999999999</v>
      </c>
      <c r="O2199"/>
      <c r="P2199">
        <v>26.1</v>
      </c>
      <c r="Q2199"/>
      <c r="R2199">
        <v>3.2</v>
      </c>
      <c r="S2199">
        <v>4</v>
      </c>
      <c r="T2199" s="3">
        <v>94</v>
      </c>
      <c r="V2199">
        <v>98</v>
      </c>
      <c r="W2199"/>
      <c r="X2199">
        <v>90</v>
      </c>
      <c r="Y2199"/>
      <c r="Z2199">
        <v>94</v>
      </c>
      <c r="AA2199"/>
      <c r="AB2199">
        <v>91.452029999999993</v>
      </c>
      <c r="AC2199"/>
      <c r="AD2199">
        <v>32.93</v>
      </c>
      <c r="AF2199">
        <v>12830</v>
      </c>
      <c r="AG2199"/>
      <c r="AH2199">
        <v>3.4483999999999999</v>
      </c>
      <c r="AI2199"/>
      <c r="AJ2199">
        <v>5.5060399999999996</v>
      </c>
      <c r="AK2199"/>
      <c r="AL2199">
        <v>3381.1309999999999</v>
      </c>
      <c r="AM2199"/>
      <c r="AN2199">
        <v>7.4</v>
      </c>
      <c r="AO2199">
        <v>71.960980000000006</v>
      </c>
      <c r="AP2199"/>
      <c r="AQ2199"/>
      <c r="AR2199">
        <v>12780</v>
      </c>
      <c r="AS2199">
        <v>2.7</v>
      </c>
      <c r="AT2199">
        <v>5.1691599999999998</v>
      </c>
      <c r="AU2199"/>
    </row>
    <row r="2200" spans="1:49" hidden="1" x14ac:dyDescent="0.3">
      <c r="A2200" t="s">
        <v>294</v>
      </c>
      <c r="B2200" t="s">
        <v>295</v>
      </c>
      <c r="C2200" t="s">
        <v>239</v>
      </c>
      <c r="D2200">
        <v>2005</v>
      </c>
      <c r="E2200">
        <v>71.040530000000004</v>
      </c>
      <c r="F2200"/>
      <c r="G2200">
        <v>19.165559999999999</v>
      </c>
      <c r="H2200">
        <v>227.66489999999999</v>
      </c>
      <c r="I2200"/>
      <c r="J2200">
        <v>7.1900000000000002E-3</v>
      </c>
      <c r="K2200"/>
      <c r="L2200">
        <v>4.8000000000000001E-4</v>
      </c>
      <c r="M2200"/>
      <c r="N2200">
        <v>12.420210000000001</v>
      </c>
      <c r="O2200"/>
      <c r="P2200">
        <v>26.2</v>
      </c>
      <c r="Q2200"/>
      <c r="R2200">
        <v>3.1</v>
      </c>
      <c r="S2200">
        <v>4.2</v>
      </c>
      <c r="T2200" s="3">
        <v>95</v>
      </c>
      <c r="V2200">
        <v>97</v>
      </c>
      <c r="W2200"/>
      <c r="X2200">
        <v>93</v>
      </c>
      <c r="Y2200"/>
      <c r="Z2200">
        <v>94</v>
      </c>
      <c r="AA2200"/>
      <c r="AB2200">
        <v>91.913870000000003</v>
      </c>
      <c r="AC2200"/>
      <c r="AD2200">
        <v>32.993000000000002</v>
      </c>
      <c r="AF2200">
        <v>14440</v>
      </c>
      <c r="AG2200"/>
      <c r="AH2200">
        <v>3.4250600000000002</v>
      </c>
      <c r="AI2200"/>
      <c r="AJ2200">
        <v>5.6419699999999997</v>
      </c>
      <c r="AK2200"/>
      <c r="AL2200">
        <v>3344.268</v>
      </c>
      <c r="AM2200"/>
      <c r="AN2200">
        <v>7.2</v>
      </c>
      <c r="AO2200">
        <v>71.253659999999996</v>
      </c>
      <c r="AP2200"/>
      <c r="AQ2200"/>
      <c r="AR2200">
        <v>14330</v>
      </c>
      <c r="AS2200">
        <v>1.7</v>
      </c>
      <c r="AT2200">
        <v>4.8731900000000001</v>
      </c>
      <c r="AU2200"/>
      <c r="AW2200">
        <v>11.860659999999999</v>
      </c>
    </row>
    <row r="2201" spans="1:49" hidden="1" x14ac:dyDescent="0.3">
      <c r="A2201" t="s">
        <v>294</v>
      </c>
      <c r="B2201" t="s">
        <v>295</v>
      </c>
      <c r="C2201" t="s">
        <v>239</v>
      </c>
      <c r="D2201">
        <v>2006</v>
      </c>
      <c r="E2201">
        <v>70.858850000000004</v>
      </c>
      <c r="F2201"/>
      <c r="G2201">
        <v>19.100580000000001</v>
      </c>
      <c r="H2201">
        <v>234.99789999999999</v>
      </c>
      <c r="I2201"/>
      <c r="J2201">
        <v>6.7999999999999996E-3</v>
      </c>
      <c r="K2201"/>
      <c r="L2201">
        <v>4.55E-4</v>
      </c>
      <c r="M2201"/>
      <c r="N2201">
        <v>13.33567</v>
      </c>
      <c r="O2201"/>
      <c r="P2201">
        <v>26.2</v>
      </c>
      <c r="Q2201"/>
      <c r="R2201">
        <v>3</v>
      </c>
      <c r="S2201">
        <v>4.3</v>
      </c>
      <c r="T2201" s="3">
        <v>95</v>
      </c>
      <c r="V2201">
        <v>97</v>
      </c>
      <c r="W2201"/>
      <c r="X2201">
        <v>94</v>
      </c>
      <c r="Y2201"/>
      <c r="Z2201">
        <v>94</v>
      </c>
      <c r="AA2201"/>
      <c r="AB2201">
        <v>92.389250000000004</v>
      </c>
      <c r="AC2201"/>
      <c r="AD2201">
        <v>34.222999999999999</v>
      </c>
      <c r="AF2201">
        <v>16430</v>
      </c>
      <c r="AG2201"/>
      <c r="AH2201">
        <v>3.6446800000000001</v>
      </c>
      <c r="AI2201"/>
      <c r="AJ2201">
        <v>5.8379000000000003</v>
      </c>
      <c r="AK2201"/>
      <c r="AL2201">
        <v>3303.335</v>
      </c>
      <c r="AM2201"/>
      <c r="AN2201">
        <v>6.9</v>
      </c>
      <c r="AO2201">
        <v>71.056100000000001</v>
      </c>
      <c r="AP2201"/>
      <c r="AQ2201"/>
      <c r="AR2201">
        <v>16170</v>
      </c>
      <c r="AS2201">
        <v>1.5</v>
      </c>
      <c r="AT2201">
        <v>4.8205499999999999</v>
      </c>
      <c r="AU2201"/>
      <c r="AW2201">
        <v>12.001010000000001</v>
      </c>
    </row>
    <row r="2202" spans="1:49" hidden="1" x14ac:dyDescent="0.3">
      <c r="A2202" t="s">
        <v>294</v>
      </c>
      <c r="B2202" t="s">
        <v>295</v>
      </c>
      <c r="C2202" t="s">
        <v>239</v>
      </c>
      <c r="D2202">
        <v>2007</v>
      </c>
      <c r="E2202">
        <v>70.551010000000005</v>
      </c>
      <c r="F2202"/>
      <c r="G2202">
        <v>19.16676</v>
      </c>
      <c r="H2202">
        <v>245.5889</v>
      </c>
      <c r="I2202"/>
      <c r="J2202">
        <v>6.2399999999999999E-3</v>
      </c>
      <c r="K2202"/>
      <c r="L2202">
        <v>4.2000000000000002E-4</v>
      </c>
      <c r="M2202"/>
      <c r="N2202">
        <v>13.794409999999999</v>
      </c>
      <c r="O2202"/>
      <c r="P2202">
        <v>26.2</v>
      </c>
      <c r="Q2202"/>
      <c r="R2202">
        <v>3</v>
      </c>
      <c r="S2202">
        <v>4.4000000000000004</v>
      </c>
      <c r="T2202" s="3">
        <v>96</v>
      </c>
      <c r="V2202">
        <v>97</v>
      </c>
      <c r="W2202"/>
      <c r="X2202">
        <v>95</v>
      </c>
      <c r="Y2202"/>
      <c r="Z2202">
        <v>95</v>
      </c>
      <c r="AA2202"/>
      <c r="AB2202">
        <v>92.863439999999997</v>
      </c>
      <c r="AC2202"/>
      <c r="AD2202">
        <v>34.534999999999997</v>
      </c>
      <c r="AF2202">
        <v>18350</v>
      </c>
      <c r="AG2202"/>
      <c r="AH2202">
        <v>3.7908900000000001</v>
      </c>
      <c r="AI2202"/>
      <c r="AJ2202">
        <v>5.7584799999999996</v>
      </c>
      <c r="AK2202"/>
      <c r="AL2202">
        <v>3258.98</v>
      </c>
      <c r="AM2202"/>
      <c r="AN2202">
        <v>6.4</v>
      </c>
      <c r="AO2202">
        <v>70.900000000000006</v>
      </c>
      <c r="AP2202"/>
      <c r="AQ2202"/>
      <c r="AR2202">
        <v>18380</v>
      </c>
      <c r="AS2202">
        <v>1.2</v>
      </c>
      <c r="AT2202">
        <v>4.5905500000000004</v>
      </c>
      <c r="AU2202"/>
      <c r="AW2202">
        <v>12.143990000000001</v>
      </c>
    </row>
    <row r="2203" spans="1:49" hidden="1" x14ac:dyDescent="0.3">
      <c r="A2203" t="s">
        <v>294</v>
      </c>
      <c r="B2203" t="s">
        <v>295</v>
      </c>
      <c r="C2203" t="s">
        <v>239</v>
      </c>
      <c r="D2203">
        <v>2008</v>
      </c>
      <c r="E2203">
        <v>71.555610000000001</v>
      </c>
      <c r="F2203"/>
      <c r="G2203">
        <v>19.582740000000001</v>
      </c>
      <c r="H2203">
        <v>228.55350000000001</v>
      </c>
      <c r="I2203"/>
      <c r="J2203">
        <v>5.7299999999999999E-3</v>
      </c>
      <c r="K2203"/>
      <c r="L2203">
        <v>4.0000000000000002E-4</v>
      </c>
      <c r="M2203"/>
      <c r="N2203">
        <v>13.790240000000001</v>
      </c>
      <c r="O2203"/>
      <c r="P2203">
        <v>26.3</v>
      </c>
      <c r="Q2203"/>
      <c r="R2203">
        <v>2.9</v>
      </c>
      <c r="S2203">
        <v>4.5999999999999996</v>
      </c>
      <c r="T2203" s="3">
        <v>96</v>
      </c>
      <c r="V2203">
        <v>97</v>
      </c>
      <c r="W2203"/>
      <c r="X2203">
        <v>96</v>
      </c>
      <c r="Y2203"/>
      <c r="Z2203">
        <v>96</v>
      </c>
      <c r="AA2203"/>
      <c r="AB2203">
        <v>93.336449999999999</v>
      </c>
      <c r="AC2203"/>
      <c r="AD2203">
        <v>34.53</v>
      </c>
      <c r="AF2203">
        <v>19980</v>
      </c>
      <c r="AG2203"/>
      <c r="AH2203">
        <v>4.4466799999999997</v>
      </c>
      <c r="AI2203"/>
      <c r="AJ2203">
        <v>6.2875699999999997</v>
      </c>
      <c r="AK2203"/>
      <c r="AL2203">
        <v>3212.8649999999998</v>
      </c>
      <c r="AM2203"/>
      <c r="AN2203">
        <v>5.9</v>
      </c>
      <c r="AO2203">
        <v>71.812200000000004</v>
      </c>
      <c r="AP2203"/>
      <c r="AQ2203"/>
      <c r="AR2203">
        <v>20040</v>
      </c>
      <c r="AS2203">
        <v>1.5</v>
      </c>
      <c r="AT2203">
        <v>4.8345399999999996</v>
      </c>
      <c r="AU2203"/>
      <c r="AW2203">
        <v>12.283300000000001</v>
      </c>
    </row>
    <row r="2204" spans="1:49" hidden="1" x14ac:dyDescent="0.3">
      <c r="A2204" t="s">
        <v>294</v>
      </c>
      <c r="B2204" t="s">
        <v>295</v>
      </c>
      <c r="C2204" t="s">
        <v>239</v>
      </c>
      <c r="D2204">
        <v>2009</v>
      </c>
      <c r="E2204">
        <v>72.673360000000002</v>
      </c>
      <c r="F2204"/>
      <c r="G2204">
        <v>19.684830000000002</v>
      </c>
      <c r="H2204">
        <v>197.46039999999999</v>
      </c>
      <c r="I2204"/>
      <c r="J2204">
        <v>5.2199999999999998E-3</v>
      </c>
      <c r="K2204"/>
      <c r="L2204">
        <v>3.5E-4</v>
      </c>
      <c r="M2204"/>
      <c r="N2204">
        <v>12.970409999999999</v>
      </c>
      <c r="O2204"/>
      <c r="P2204">
        <v>26.3</v>
      </c>
      <c r="Q2204"/>
      <c r="R2204">
        <v>2.9</v>
      </c>
      <c r="S2204">
        <v>4.8</v>
      </c>
      <c r="T2204" s="3">
        <v>95</v>
      </c>
      <c r="V2204">
        <v>96</v>
      </c>
      <c r="W2204"/>
      <c r="X2204">
        <v>98</v>
      </c>
      <c r="Y2204"/>
      <c r="Z2204">
        <v>98</v>
      </c>
      <c r="AA2204"/>
      <c r="AB2204">
        <v>93.797650000000004</v>
      </c>
      <c r="AC2204"/>
      <c r="AD2204">
        <v>34.323</v>
      </c>
      <c r="AF2204">
        <v>18480</v>
      </c>
      <c r="AG2204"/>
      <c r="AH2204">
        <v>5.2868399999999998</v>
      </c>
      <c r="AI2204"/>
      <c r="AJ2204">
        <v>7.3555299999999999</v>
      </c>
      <c r="AK2204"/>
      <c r="AL2204">
        <v>3167.2649999999999</v>
      </c>
      <c r="AM2204"/>
      <c r="AN2204">
        <v>5.4</v>
      </c>
      <c r="AO2204">
        <v>72.914630000000002</v>
      </c>
      <c r="AP2204"/>
      <c r="AQ2204"/>
      <c r="AR2204">
        <v>18480</v>
      </c>
      <c r="AS2204">
        <v>2.2000000000000002</v>
      </c>
      <c r="AT2204">
        <v>5.5774100000000004</v>
      </c>
      <c r="AU2204"/>
      <c r="AW2204">
        <v>12.30739</v>
      </c>
    </row>
    <row r="2205" spans="1:49" hidden="1" x14ac:dyDescent="0.3">
      <c r="A2205" t="s">
        <v>294</v>
      </c>
      <c r="B2205" t="s">
        <v>295</v>
      </c>
      <c r="C2205" t="s">
        <v>239</v>
      </c>
      <c r="D2205">
        <v>2010</v>
      </c>
      <c r="E2205">
        <v>73.160570000000007</v>
      </c>
      <c r="F2205"/>
      <c r="G2205">
        <v>19.747319999999998</v>
      </c>
      <c r="H2205">
        <v>188.49770000000001</v>
      </c>
      <c r="I2205"/>
      <c r="J2205">
        <v>4.7200000000000002E-3</v>
      </c>
      <c r="K2205"/>
      <c r="L2205">
        <v>3.2000000000000003E-4</v>
      </c>
      <c r="M2205"/>
      <c r="N2205">
        <v>13.21724</v>
      </c>
      <c r="O2205"/>
      <c r="P2205">
        <v>26.3</v>
      </c>
      <c r="Q2205"/>
      <c r="R2205">
        <v>2.8</v>
      </c>
      <c r="S2205">
        <v>5</v>
      </c>
      <c r="T2205" s="3">
        <v>94</v>
      </c>
      <c r="V2205">
        <v>96</v>
      </c>
      <c r="W2205"/>
      <c r="X2205">
        <v>95</v>
      </c>
      <c r="Y2205"/>
      <c r="Z2205">
        <v>95</v>
      </c>
      <c r="AA2205"/>
      <c r="AB2205">
        <v>94.248739999999998</v>
      </c>
      <c r="AC2205"/>
      <c r="AD2205">
        <v>34.143999999999998</v>
      </c>
      <c r="AF2205">
        <v>19450</v>
      </c>
      <c r="AG2205"/>
      <c r="AH2205">
        <v>4.8455700000000004</v>
      </c>
      <c r="AI2205"/>
      <c r="AJ2205">
        <v>6.8161199999999997</v>
      </c>
      <c r="AK2205"/>
      <c r="AL2205">
        <v>3123.8159999999998</v>
      </c>
      <c r="AM2205"/>
      <c r="AN2205">
        <v>4.8</v>
      </c>
      <c r="AO2205">
        <v>73.268289999999993</v>
      </c>
      <c r="AP2205"/>
      <c r="AQ2205"/>
      <c r="AR2205">
        <v>19720</v>
      </c>
      <c r="AS2205">
        <v>1.5</v>
      </c>
      <c r="AT2205">
        <v>5.2990300000000001</v>
      </c>
      <c r="AU2205"/>
      <c r="AW2205">
        <v>12.441929999999999</v>
      </c>
    </row>
    <row r="2206" spans="1:49" hidden="1" x14ac:dyDescent="0.3">
      <c r="A2206" t="s">
        <v>294</v>
      </c>
      <c r="B2206" t="s">
        <v>295</v>
      </c>
      <c r="C2206" t="s">
        <v>239</v>
      </c>
      <c r="D2206">
        <v>2011</v>
      </c>
      <c r="E2206">
        <v>73.534310000000005</v>
      </c>
      <c r="F2206"/>
      <c r="G2206">
        <v>20.008959999999998</v>
      </c>
      <c r="H2206">
        <v>183.77189999999999</v>
      </c>
      <c r="I2206"/>
      <c r="J2206">
        <v>4.2750000000000002E-3</v>
      </c>
      <c r="K2206"/>
      <c r="L2206">
        <v>2.9E-4</v>
      </c>
      <c r="M2206"/>
      <c r="N2206">
        <v>14.718719999999999</v>
      </c>
      <c r="O2206"/>
      <c r="P2206">
        <v>26.3</v>
      </c>
      <c r="Q2206"/>
      <c r="R2206">
        <v>2.8</v>
      </c>
      <c r="S2206">
        <v>5.3</v>
      </c>
      <c r="T2206" s="3">
        <v>95</v>
      </c>
      <c r="V2206">
        <v>94</v>
      </c>
      <c r="W2206"/>
      <c r="X2206">
        <v>92</v>
      </c>
      <c r="Y2206"/>
      <c r="Z2206">
        <v>92</v>
      </c>
      <c r="AA2206"/>
      <c r="AB2206">
        <v>94.709609999999998</v>
      </c>
      <c r="AC2206"/>
      <c r="AD2206">
        <v>40.238</v>
      </c>
      <c r="AF2206">
        <v>21680</v>
      </c>
      <c r="AG2206"/>
      <c r="AH2206">
        <v>4.5690999999999997</v>
      </c>
      <c r="AI2206"/>
      <c r="AJ2206">
        <v>6.4965000000000002</v>
      </c>
      <c r="AK2206"/>
      <c r="AL2206">
        <v>3083.4029999999998</v>
      </c>
      <c r="AM2206"/>
      <c r="AN2206">
        <v>4.4000000000000004</v>
      </c>
      <c r="AO2206">
        <v>73.563410000000005</v>
      </c>
      <c r="AP2206"/>
      <c r="AQ2206"/>
      <c r="AR2206">
        <v>22020</v>
      </c>
      <c r="AS2206">
        <v>0.7</v>
      </c>
      <c r="AT2206">
        <v>5.1202699999999997</v>
      </c>
      <c r="AU2206"/>
      <c r="AV2206">
        <v>99.815600000000003</v>
      </c>
      <c r="AW2206">
        <v>12.556839999999999</v>
      </c>
    </row>
    <row r="2207" spans="1:49" hidden="1" x14ac:dyDescent="0.3">
      <c r="A2207" t="s">
        <v>294</v>
      </c>
      <c r="B2207" t="s">
        <v>295</v>
      </c>
      <c r="C2207" t="s">
        <v>239</v>
      </c>
      <c r="D2207">
        <v>2012</v>
      </c>
      <c r="E2207">
        <v>73.831670000000003</v>
      </c>
      <c r="F2207"/>
      <c r="G2207">
        <v>20.17436</v>
      </c>
      <c r="H2207">
        <v>179.55959999999999</v>
      </c>
      <c r="I2207"/>
      <c r="J2207">
        <v>3.9899999999999996E-3</v>
      </c>
      <c r="K2207"/>
      <c r="L2207">
        <v>2.6499999999999999E-4</v>
      </c>
      <c r="M2207"/>
      <c r="N2207">
        <v>14.868119999999999</v>
      </c>
      <c r="O2207"/>
      <c r="P2207">
        <v>26.4</v>
      </c>
      <c r="Q2207"/>
      <c r="R2207">
        <v>2.7</v>
      </c>
      <c r="S2207">
        <v>5.5</v>
      </c>
      <c r="T2207" s="3">
        <v>93</v>
      </c>
      <c r="V2207">
        <v>93</v>
      </c>
      <c r="W2207"/>
      <c r="X2207">
        <v>93</v>
      </c>
      <c r="Y2207"/>
      <c r="Z2207">
        <v>93</v>
      </c>
      <c r="AA2207"/>
      <c r="AB2207">
        <v>95.186390000000003</v>
      </c>
      <c r="AC2207"/>
      <c r="AD2207">
        <v>41.384</v>
      </c>
      <c r="AF2207">
        <v>23110</v>
      </c>
      <c r="AG2207"/>
      <c r="AH2207">
        <v>4.1885000000000003</v>
      </c>
      <c r="AI2207"/>
      <c r="AJ2207">
        <v>6.2875399999999999</v>
      </c>
      <c r="AK2207"/>
      <c r="AL2207">
        <v>3045.5610000000001</v>
      </c>
      <c r="AM2207"/>
      <c r="AN2207">
        <v>4.2</v>
      </c>
      <c r="AO2207">
        <v>73.863410000000002</v>
      </c>
      <c r="AP2207"/>
      <c r="AQ2207"/>
      <c r="AR2207">
        <v>23910</v>
      </c>
      <c r="AS2207">
        <v>1</v>
      </c>
      <c r="AT2207">
        <v>4.7668299999999997</v>
      </c>
      <c r="AU2207"/>
      <c r="AW2207">
        <v>12.54758</v>
      </c>
    </row>
    <row r="2208" spans="1:49" hidden="1" x14ac:dyDescent="0.3">
      <c r="A2208" t="s">
        <v>294</v>
      </c>
      <c r="B2208" t="s">
        <v>295</v>
      </c>
      <c r="C2208" t="s">
        <v>239</v>
      </c>
      <c r="D2208">
        <v>2013</v>
      </c>
      <c r="E2208">
        <v>73.899600000000007</v>
      </c>
      <c r="F2208"/>
      <c r="G2208">
        <v>20.2423</v>
      </c>
      <c r="H2208">
        <v>178.75460000000001</v>
      </c>
      <c r="I2208"/>
      <c r="J2208">
        <v>3.8500000000000001E-3</v>
      </c>
      <c r="K2208"/>
      <c r="L2208">
        <v>2.5500000000000002E-4</v>
      </c>
      <c r="M2208"/>
      <c r="N2208">
        <v>14.74823</v>
      </c>
      <c r="O2208"/>
      <c r="P2208">
        <v>26.4</v>
      </c>
      <c r="Q2208"/>
      <c r="R2208">
        <v>2.7</v>
      </c>
      <c r="S2208">
        <v>5.8</v>
      </c>
      <c r="T2208" s="3">
        <v>93</v>
      </c>
      <c r="V2208">
        <v>93</v>
      </c>
      <c r="W2208"/>
      <c r="X2208">
        <v>93</v>
      </c>
      <c r="Y2208"/>
      <c r="Z2208">
        <v>93</v>
      </c>
      <c r="AA2208"/>
      <c r="AB2208">
        <v>95.661019999999994</v>
      </c>
      <c r="AC2208"/>
      <c r="AD2208">
        <v>42.042000000000002</v>
      </c>
      <c r="AE2208">
        <v>2.1545100000000001</v>
      </c>
      <c r="AF2208">
        <v>24500</v>
      </c>
      <c r="AG2208"/>
      <c r="AH2208">
        <v>4.0272100000000002</v>
      </c>
      <c r="AI2208"/>
      <c r="AJ2208">
        <v>6.1399400000000002</v>
      </c>
      <c r="AK2208"/>
      <c r="AL2208">
        <v>3008.9340000000002</v>
      </c>
      <c r="AM2208"/>
      <c r="AN2208">
        <v>4.0999999999999996</v>
      </c>
      <c r="AO2208">
        <v>73.914630000000002</v>
      </c>
      <c r="AP2208"/>
      <c r="AQ2208"/>
      <c r="AR2208">
        <v>25970</v>
      </c>
      <c r="AS2208">
        <v>0.7</v>
      </c>
      <c r="AT2208">
        <v>4.6128400000000003</v>
      </c>
      <c r="AU2208"/>
      <c r="AW2208">
        <v>12.75512</v>
      </c>
    </row>
    <row r="2209" spans="1:49" hidden="1" x14ac:dyDescent="0.3">
      <c r="A2209" t="s">
        <v>294</v>
      </c>
      <c r="B2209" t="s">
        <v>295</v>
      </c>
      <c r="C2209" t="s">
        <v>239</v>
      </c>
      <c r="D2209">
        <v>2014</v>
      </c>
      <c r="E2209">
        <v>74.519270000000006</v>
      </c>
      <c r="F2209"/>
      <c r="G2209">
        <v>20.581790000000002</v>
      </c>
      <c r="H2209">
        <v>167.24180000000001</v>
      </c>
      <c r="I2209"/>
      <c r="J2209">
        <v>3.8649999999999999E-3</v>
      </c>
      <c r="K2209"/>
      <c r="L2209">
        <v>2.7E-4</v>
      </c>
      <c r="M2209"/>
      <c r="N2209">
        <v>14.926270000000001</v>
      </c>
      <c r="O2209"/>
      <c r="P2209">
        <v>26.4</v>
      </c>
      <c r="Q2209"/>
      <c r="R2209">
        <v>2.7</v>
      </c>
      <c r="S2209">
        <v>6.1</v>
      </c>
      <c r="T2209" s="3">
        <v>94</v>
      </c>
      <c r="V2209">
        <v>93</v>
      </c>
      <c r="W2209"/>
      <c r="X2209">
        <v>93</v>
      </c>
      <c r="Y2209"/>
      <c r="Z2209">
        <v>93</v>
      </c>
      <c r="AA2209"/>
      <c r="AB2209">
        <v>96.133600000000001</v>
      </c>
      <c r="AC2209"/>
      <c r="AD2209">
        <v>42.506999999999998</v>
      </c>
      <c r="AF2209"/>
      <c r="AG2209"/>
      <c r="AH2209">
        <v>4.1246099999999997</v>
      </c>
      <c r="AI2209"/>
      <c r="AJ2209">
        <v>6.1955299999999998</v>
      </c>
      <c r="AK2209"/>
      <c r="AL2209">
        <v>2971.4969999999998</v>
      </c>
      <c r="AM2209"/>
      <c r="AN2209">
        <v>4</v>
      </c>
      <c r="AO2209">
        <v>74.517070000000004</v>
      </c>
      <c r="AP2209"/>
      <c r="AQ2209"/>
      <c r="AR2209">
        <v>27810</v>
      </c>
      <c r="AS2209">
        <v>1.2</v>
      </c>
      <c r="AT2209">
        <v>4.4881799999999998</v>
      </c>
      <c r="AU2209"/>
      <c r="AW2209">
        <v>12.920299999999999</v>
      </c>
    </row>
    <row r="2210" spans="1:49" hidden="1" x14ac:dyDescent="0.3">
      <c r="A2210" t="s">
        <v>294</v>
      </c>
      <c r="B2210" t="s">
        <v>295</v>
      </c>
      <c r="C2210" t="s">
        <v>239</v>
      </c>
      <c r="D2210">
        <v>2015</v>
      </c>
      <c r="E2210">
        <v>74.406689999999998</v>
      </c>
      <c r="F2210"/>
      <c r="G2210">
        <v>20.332689999999999</v>
      </c>
      <c r="H2210">
        <v>165.42949999999999</v>
      </c>
      <c r="I2210"/>
      <c r="J2210">
        <v>4.1050000000000001E-3</v>
      </c>
      <c r="K2210"/>
      <c r="L2210">
        <v>2.6499999999999999E-4</v>
      </c>
      <c r="M2210"/>
      <c r="N2210">
        <v>14.201449999999999</v>
      </c>
      <c r="O2210"/>
      <c r="P2210">
        <v>26.4</v>
      </c>
      <c r="Q2210"/>
      <c r="R2210">
        <v>2.6</v>
      </c>
      <c r="S2210">
        <v>6.5</v>
      </c>
      <c r="T2210" s="3">
        <v>94</v>
      </c>
      <c r="V2210">
        <v>94</v>
      </c>
      <c r="W2210"/>
      <c r="X2210">
        <v>93</v>
      </c>
      <c r="Y2210"/>
      <c r="Z2210">
        <v>93</v>
      </c>
      <c r="AA2210"/>
      <c r="AB2210">
        <v>96.604129999999998</v>
      </c>
      <c r="AC2210"/>
      <c r="AD2210">
        <v>42.993000000000002</v>
      </c>
      <c r="AF2210"/>
      <c r="AG2210"/>
      <c r="AH2210">
        <v>4.27928</v>
      </c>
      <c r="AI2210"/>
      <c r="AJ2210">
        <v>6.4751500000000002</v>
      </c>
      <c r="AK2210"/>
      <c r="AL2210">
        <v>2931.88</v>
      </c>
      <c r="AM2210"/>
      <c r="AN2210">
        <v>4</v>
      </c>
      <c r="AO2210">
        <v>74.321950000000001</v>
      </c>
      <c r="AP2210"/>
      <c r="AQ2210"/>
      <c r="AR2210">
        <v>27730</v>
      </c>
      <c r="AS2210">
        <v>0.7</v>
      </c>
      <c r="AT2210">
        <v>4.2172299999999998</v>
      </c>
      <c r="AU2210"/>
      <c r="AW2210">
        <v>13.077209999999999</v>
      </c>
    </row>
    <row r="2211" spans="1:49" hidden="1" x14ac:dyDescent="0.3">
      <c r="A2211" t="s">
        <v>294</v>
      </c>
      <c r="B2211" t="s">
        <v>295</v>
      </c>
      <c r="C2211" t="s">
        <v>239</v>
      </c>
      <c r="D2211">
        <v>2016</v>
      </c>
      <c r="E2211">
        <v>75.040819999999997</v>
      </c>
      <c r="F2211"/>
      <c r="G2211">
        <v>20.68216</v>
      </c>
      <c r="H2211">
        <v>154.54040000000001</v>
      </c>
      <c r="I2211"/>
      <c r="J2211">
        <v>4.3899999999999998E-3</v>
      </c>
      <c r="K2211"/>
      <c r="L2211">
        <v>2.5500000000000002E-4</v>
      </c>
      <c r="M2211"/>
      <c r="N2211">
        <v>13.38696</v>
      </c>
      <c r="O2211"/>
      <c r="P2211">
        <v>26.4</v>
      </c>
      <c r="Q2211"/>
      <c r="R2211">
        <v>2.6</v>
      </c>
      <c r="S2211">
        <v>6.8</v>
      </c>
      <c r="T2211" s="3">
        <v>95</v>
      </c>
      <c r="V2211">
        <v>94</v>
      </c>
      <c r="W2211"/>
      <c r="X2211">
        <v>94</v>
      </c>
      <c r="Y2211"/>
      <c r="Z2211">
        <v>94</v>
      </c>
      <c r="AA2211"/>
      <c r="AB2211">
        <v>97.073750000000004</v>
      </c>
      <c r="AC2211"/>
      <c r="AD2211">
        <v>47.345999999999997</v>
      </c>
      <c r="AF2211"/>
      <c r="AG2211"/>
      <c r="AH2211">
        <v>4.3691800000000001</v>
      </c>
      <c r="AI2211"/>
      <c r="AJ2211">
        <v>6.6443700000000003</v>
      </c>
      <c r="AK2211"/>
      <c r="AL2211">
        <v>2889.5569999999998</v>
      </c>
      <c r="AM2211"/>
      <c r="AN2211">
        <v>3.8</v>
      </c>
      <c r="AO2211">
        <v>74.670730000000006</v>
      </c>
      <c r="AP2211"/>
      <c r="AQ2211"/>
      <c r="AR2211">
        <v>29070</v>
      </c>
      <c r="AT2211">
        <v>4.00847</v>
      </c>
      <c r="AU2211"/>
      <c r="AW2211">
        <v>13.22189</v>
      </c>
    </row>
    <row r="2212" spans="1:49" hidden="1" x14ac:dyDescent="0.3">
      <c r="A2212" t="s">
        <v>296</v>
      </c>
      <c r="B2212" t="s">
        <v>297</v>
      </c>
      <c r="C2212" t="s">
        <v>239</v>
      </c>
      <c r="D2212">
        <v>2000</v>
      </c>
      <c r="E2212">
        <v>78.447360000000003</v>
      </c>
      <c r="F2212"/>
      <c r="G2212">
        <v>22.05912</v>
      </c>
      <c r="H2212">
        <v>89.954549999999998</v>
      </c>
      <c r="I2212"/>
      <c r="J2212">
        <v>5.025E-3</v>
      </c>
      <c r="K2212"/>
      <c r="L2212">
        <v>2.9999999999999997E-4</v>
      </c>
      <c r="M2212"/>
      <c r="N2212">
        <v>13.208399999999999</v>
      </c>
      <c r="O2212"/>
      <c r="P2212">
        <v>25.6</v>
      </c>
      <c r="Q2212"/>
      <c r="R2212">
        <v>1</v>
      </c>
      <c r="S2212">
        <v>6.4</v>
      </c>
      <c r="T2212" s="3">
        <v>77</v>
      </c>
      <c r="V2212">
        <v>93</v>
      </c>
      <c r="W2212"/>
      <c r="X2212">
        <v>99</v>
      </c>
      <c r="Y2212"/>
      <c r="Z2212">
        <v>99</v>
      </c>
      <c r="AA2212"/>
      <c r="AB2212">
        <v>100</v>
      </c>
      <c r="AC2212"/>
      <c r="AF2212">
        <v>46800</v>
      </c>
      <c r="AG2212"/>
      <c r="AH2212">
        <v>4.9117300000000004</v>
      </c>
      <c r="AI2212"/>
      <c r="AJ2212">
        <v>5.9013600000000004</v>
      </c>
      <c r="AK2212"/>
      <c r="AL2212">
        <v>436.10300000000001</v>
      </c>
      <c r="AM2212"/>
      <c r="AN2212">
        <v>3.9</v>
      </c>
      <c r="AO2212">
        <v>77.873170000000002</v>
      </c>
      <c r="AP2212">
        <v>0.1</v>
      </c>
      <c r="AQ2212"/>
      <c r="AR2212">
        <v>49040</v>
      </c>
      <c r="AT2212"/>
      <c r="AU2212"/>
    </row>
    <row r="2213" spans="1:49" hidden="1" x14ac:dyDescent="0.3">
      <c r="A2213" t="s">
        <v>296</v>
      </c>
      <c r="B2213" t="s">
        <v>297</v>
      </c>
      <c r="C2213" t="s">
        <v>239</v>
      </c>
      <c r="D2213">
        <v>2001</v>
      </c>
      <c r="E2213">
        <v>78.70608</v>
      </c>
      <c r="F2213"/>
      <c r="G2213">
        <v>22.346540000000001</v>
      </c>
      <c r="H2213">
        <v>90.221400000000003</v>
      </c>
      <c r="I2213"/>
      <c r="J2213">
        <v>5.2700000000000004E-3</v>
      </c>
      <c r="K2213"/>
      <c r="L2213">
        <v>2.8499999999999999E-4</v>
      </c>
      <c r="M2213"/>
      <c r="N2213">
        <v>13.1</v>
      </c>
      <c r="O2213"/>
      <c r="P2213">
        <v>25.6</v>
      </c>
      <c r="Q2213"/>
      <c r="R2213">
        <v>1</v>
      </c>
      <c r="S2213">
        <v>6.5</v>
      </c>
      <c r="T2213" s="3">
        <v>86</v>
      </c>
      <c r="V2213">
        <v>94</v>
      </c>
      <c r="W2213"/>
      <c r="X2213">
        <v>99</v>
      </c>
      <c r="Y2213"/>
      <c r="Z2213">
        <v>99</v>
      </c>
      <c r="AA2213"/>
      <c r="AB2213">
        <v>100</v>
      </c>
      <c r="AC2213"/>
      <c r="AF2213">
        <v>47930</v>
      </c>
      <c r="AG2213"/>
      <c r="AH2213">
        <v>5.3844099999999999</v>
      </c>
      <c r="AI2213"/>
      <c r="AJ2213">
        <v>6.41092</v>
      </c>
      <c r="AK2213"/>
      <c r="AL2213">
        <v>440.19799999999998</v>
      </c>
      <c r="AM2213"/>
      <c r="AN2213">
        <v>3.7</v>
      </c>
      <c r="AO2213">
        <v>77.824389999999994</v>
      </c>
      <c r="AP2213">
        <v>0.1</v>
      </c>
      <c r="AQ2213"/>
      <c r="AR2213">
        <v>50290</v>
      </c>
      <c r="AT2213">
        <v>3.5558000000000001</v>
      </c>
      <c r="AU2213"/>
      <c r="AW2213">
        <v>10.765370000000001</v>
      </c>
    </row>
    <row r="2214" spans="1:49" hidden="1" x14ac:dyDescent="0.3">
      <c r="A2214" t="s">
        <v>296</v>
      </c>
      <c r="B2214" t="s">
        <v>297</v>
      </c>
      <c r="C2214" t="s">
        <v>239</v>
      </c>
      <c r="D2214">
        <v>2002</v>
      </c>
      <c r="E2214">
        <v>78.733890000000002</v>
      </c>
      <c r="F2214"/>
      <c r="G2214">
        <v>22.25393</v>
      </c>
      <c r="H2214">
        <v>86.577150000000003</v>
      </c>
      <c r="I2214"/>
      <c r="J2214">
        <v>5.4400000000000004E-3</v>
      </c>
      <c r="K2214"/>
      <c r="L2214">
        <v>2.7999999999999998E-4</v>
      </c>
      <c r="M2214"/>
      <c r="N2214">
        <v>12.88</v>
      </c>
      <c r="O2214"/>
      <c r="P2214">
        <v>25.7</v>
      </c>
      <c r="Q2214"/>
      <c r="R2214">
        <v>1</v>
      </c>
      <c r="S2214">
        <v>6.6</v>
      </c>
      <c r="T2214" s="3">
        <v>95</v>
      </c>
      <c r="V2214">
        <v>94</v>
      </c>
      <c r="W2214"/>
      <c r="X2214">
        <v>99</v>
      </c>
      <c r="Y2214"/>
      <c r="Z2214">
        <v>99</v>
      </c>
      <c r="AA2214"/>
      <c r="AB2214">
        <v>100</v>
      </c>
      <c r="AC2214"/>
      <c r="AF2214">
        <v>47700</v>
      </c>
      <c r="AG2214"/>
      <c r="AH2214">
        <v>5.6550099999999999</v>
      </c>
      <c r="AI2214"/>
      <c r="AJ2214">
        <v>6.7384700000000004</v>
      </c>
      <c r="AK2214"/>
      <c r="AL2214">
        <v>443.726</v>
      </c>
      <c r="AM2214"/>
      <c r="AN2214">
        <v>3.5</v>
      </c>
      <c r="AO2214">
        <v>77.965850000000003</v>
      </c>
      <c r="AP2214">
        <v>0.1</v>
      </c>
      <c r="AQ2214"/>
      <c r="AR2214">
        <v>49690</v>
      </c>
      <c r="AT2214"/>
      <c r="AU2214"/>
    </row>
    <row r="2215" spans="1:49" hidden="1" x14ac:dyDescent="0.3">
      <c r="A2215" t="s">
        <v>296</v>
      </c>
      <c r="B2215" t="s">
        <v>297</v>
      </c>
      <c r="C2215" t="s">
        <v>239</v>
      </c>
      <c r="D2215">
        <v>2003</v>
      </c>
      <c r="E2215">
        <v>79.093680000000006</v>
      </c>
      <c r="F2215"/>
      <c r="G2215">
        <v>22.571400000000001</v>
      </c>
      <c r="H2215">
        <v>84.845420000000004</v>
      </c>
      <c r="I2215"/>
      <c r="J2215">
        <v>5.3200000000000001E-3</v>
      </c>
      <c r="K2215"/>
      <c r="L2215">
        <v>2.7999999999999998E-4</v>
      </c>
      <c r="M2215"/>
      <c r="N2215">
        <v>12.515000000000001</v>
      </c>
      <c r="O2215"/>
      <c r="P2215">
        <v>25.7</v>
      </c>
      <c r="Q2215"/>
      <c r="R2215">
        <v>1</v>
      </c>
      <c r="S2215">
        <v>6.8</v>
      </c>
      <c r="T2215" s="3">
        <v>95</v>
      </c>
      <c r="V2215">
        <v>95</v>
      </c>
      <c r="W2215"/>
      <c r="X2215">
        <v>99</v>
      </c>
      <c r="Y2215"/>
      <c r="Z2215">
        <v>98</v>
      </c>
      <c r="AA2215"/>
      <c r="AB2215">
        <v>100</v>
      </c>
      <c r="AC2215"/>
      <c r="AF2215">
        <v>47060</v>
      </c>
      <c r="AG2215"/>
      <c r="AH2215">
        <v>5.8440000000000003</v>
      </c>
      <c r="AI2215"/>
      <c r="AJ2215">
        <v>6.9727199999999998</v>
      </c>
      <c r="AK2215"/>
      <c r="AL2215">
        <v>447.322</v>
      </c>
      <c r="AM2215"/>
      <c r="AN2215">
        <v>3.3</v>
      </c>
      <c r="AO2215">
        <v>77.726830000000007</v>
      </c>
      <c r="AP2215">
        <v>0.2</v>
      </c>
      <c r="AQ2215"/>
      <c r="AR2215">
        <v>48960</v>
      </c>
      <c r="AT2215"/>
      <c r="AU2215"/>
      <c r="AW2215">
        <v>11.20021</v>
      </c>
    </row>
    <row r="2216" spans="1:49" hidden="1" x14ac:dyDescent="0.3">
      <c r="A2216" t="s">
        <v>296</v>
      </c>
      <c r="B2216" t="s">
        <v>297</v>
      </c>
      <c r="C2216" t="s">
        <v>239</v>
      </c>
      <c r="D2216">
        <v>2004</v>
      </c>
      <c r="E2216">
        <v>79.549959999999999</v>
      </c>
      <c r="F2216"/>
      <c r="G2216">
        <v>22.773759999999999</v>
      </c>
      <c r="H2216">
        <v>79.393010000000004</v>
      </c>
      <c r="I2216"/>
      <c r="J2216">
        <v>4.3899999999999998E-3</v>
      </c>
      <c r="K2216"/>
      <c r="L2216">
        <v>2.7500000000000002E-4</v>
      </c>
      <c r="M2216"/>
      <c r="N2216">
        <v>12.34</v>
      </c>
      <c r="O2216"/>
      <c r="P2216">
        <v>25.8</v>
      </c>
      <c r="Q2216"/>
      <c r="R2216">
        <v>1</v>
      </c>
      <c r="S2216">
        <v>6.9</v>
      </c>
      <c r="T2216" s="3">
        <v>94</v>
      </c>
      <c r="V2216">
        <v>95</v>
      </c>
      <c r="W2216"/>
      <c r="X2216">
        <v>99</v>
      </c>
      <c r="Y2216"/>
      <c r="Z2216">
        <v>99</v>
      </c>
      <c r="AA2216"/>
      <c r="AB2216">
        <v>100</v>
      </c>
      <c r="AC2216"/>
      <c r="AF2216">
        <v>56700</v>
      </c>
      <c r="AG2216"/>
      <c r="AH2216">
        <v>6.20627</v>
      </c>
      <c r="AI2216"/>
      <c r="AJ2216">
        <v>7.3454899999999999</v>
      </c>
      <c r="AK2216"/>
      <c r="AL2216">
        <v>451.81900000000002</v>
      </c>
      <c r="AM2216"/>
      <c r="AN2216">
        <v>3.2</v>
      </c>
      <c r="AO2216">
        <v>79.121949999999998</v>
      </c>
      <c r="AP2216">
        <v>0.2</v>
      </c>
      <c r="AQ2216"/>
      <c r="AR2216">
        <v>58650</v>
      </c>
      <c r="AT2216"/>
      <c r="AU2216"/>
    </row>
    <row r="2217" spans="1:49" hidden="1" x14ac:dyDescent="0.3">
      <c r="A2217" t="s">
        <v>296</v>
      </c>
      <c r="B2217" t="s">
        <v>297</v>
      </c>
      <c r="C2217" t="s">
        <v>239</v>
      </c>
      <c r="D2217">
        <v>2005</v>
      </c>
      <c r="E2217">
        <v>79.977819999999994</v>
      </c>
      <c r="F2217"/>
      <c r="G2217">
        <v>23.234290000000001</v>
      </c>
      <c r="H2217">
        <v>81.137960000000007</v>
      </c>
      <c r="I2217"/>
      <c r="J2217">
        <v>3.2950000000000002E-3</v>
      </c>
      <c r="K2217"/>
      <c r="L2217">
        <v>2.7E-4</v>
      </c>
      <c r="M2217"/>
      <c r="N2217">
        <v>12.31076</v>
      </c>
      <c r="O2217"/>
      <c r="P2217">
        <v>25.9</v>
      </c>
      <c r="Q2217"/>
      <c r="R2217">
        <v>1</v>
      </c>
      <c r="S2217">
        <v>7</v>
      </c>
      <c r="T2217" s="3">
        <v>95</v>
      </c>
      <c r="V2217">
        <v>95</v>
      </c>
      <c r="W2217"/>
      <c r="X2217">
        <v>99</v>
      </c>
      <c r="Y2217"/>
      <c r="Z2217">
        <v>99</v>
      </c>
      <c r="AA2217"/>
      <c r="AB2217">
        <v>100</v>
      </c>
      <c r="AC2217"/>
      <c r="AD2217">
        <v>25.994</v>
      </c>
      <c r="AF2217">
        <v>58650</v>
      </c>
      <c r="AG2217"/>
      <c r="AH2217">
        <v>6.0427799999999996</v>
      </c>
      <c r="AI2217"/>
      <c r="AJ2217">
        <v>7.1825700000000001</v>
      </c>
      <c r="AK2217"/>
      <c r="AL2217">
        <v>457.84199999999998</v>
      </c>
      <c r="AM2217"/>
      <c r="AN2217">
        <v>3</v>
      </c>
      <c r="AO2217">
        <v>79.431709999999995</v>
      </c>
      <c r="AP2217">
        <v>0.2</v>
      </c>
      <c r="AQ2217"/>
      <c r="AR2217">
        <v>63000</v>
      </c>
      <c r="AT2217"/>
      <c r="AU2217"/>
    </row>
    <row r="2218" spans="1:49" hidden="1" x14ac:dyDescent="0.3">
      <c r="A2218" t="s">
        <v>296</v>
      </c>
      <c r="B2218" t="s">
        <v>297</v>
      </c>
      <c r="C2218" t="s">
        <v>239</v>
      </c>
      <c r="D2218">
        <v>2006</v>
      </c>
      <c r="E2218">
        <v>80.156419999999997</v>
      </c>
      <c r="F2218"/>
      <c r="G2218">
        <v>23.179200000000002</v>
      </c>
      <c r="H2218">
        <v>77.855770000000007</v>
      </c>
      <c r="I2218"/>
      <c r="J2218">
        <v>2.47E-3</v>
      </c>
      <c r="K2218"/>
      <c r="L2218">
        <v>2.7999999999999998E-4</v>
      </c>
      <c r="M2218"/>
      <c r="N2218">
        <v>12.49738</v>
      </c>
      <c r="O2218"/>
      <c r="P2218">
        <v>25.9</v>
      </c>
      <c r="Q2218"/>
      <c r="R2218">
        <v>0.9</v>
      </c>
      <c r="S2218">
        <v>7.1</v>
      </c>
      <c r="T2218" s="3">
        <v>95</v>
      </c>
      <c r="V2218">
        <v>95</v>
      </c>
      <c r="W2218"/>
      <c r="X2218">
        <v>99</v>
      </c>
      <c r="Y2218"/>
      <c r="Z2218">
        <v>99</v>
      </c>
      <c r="AA2218"/>
      <c r="AB2218">
        <v>100</v>
      </c>
      <c r="AC2218"/>
      <c r="AD2218">
        <v>26.16</v>
      </c>
      <c r="AF2218">
        <v>59750</v>
      </c>
      <c r="AG2218"/>
      <c r="AH2218">
        <v>5.6202199999999998</v>
      </c>
      <c r="AI2218"/>
      <c r="AJ2218">
        <v>6.70838</v>
      </c>
      <c r="AK2218"/>
      <c r="AL2218">
        <v>465.61</v>
      </c>
      <c r="AM2218"/>
      <c r="AN2218">
        <v>2.8</v>
      </c>
      <c r="AO2218">
        <v>79.287800000000004</v>
      </c>
      <c r="AP2218">
        <v>0.2</v>
      </c>
      <c r="AQ2218"/>
      <c r="AR2218">
        <v>63450</v>
      </c>
      <c r="AT2218"/>
      <c r="AU2218"/>
    </row>
    <row r="2219" spans="1:49" hidden="1" x14ac:dyDescent="0.3">
      <c r="A2219" t="s">
        <v>296</v>
      </c>
      <c r="B2219" t="s">
        <v>297</v>
      </c>
      <c r="C2219" t="s">
        <v>239</v>
      </c>
      <c r="D2219">
        <v>2007</v>
      </c>
      <c r="E2219">
        <v>80.565770000000001</v>
      </c>
      <c r="F2219"/>
      <c r="G2219">
        <v>23.441880000000001</v>
      </c>
      <c r="H2219">
        <v>74.506100000000004</v>
      </c>
      <c r="I2219"/>
      <c r="J2219">
        <v>2.0400000000000001E-3</v>
      </c>
      <c r="K2219"/>
      <c r="L2219">
        <v>2.8499999999999999E-4</v>
      </c>
      <c r="M2219"/>
      <c r="N2219">
        <v>12.268610000000001</v>
      </c>
      <c r="O2219"/>
      <c r="P2219">
        <v>26</v>
      </c>
      <c r="Q2219"/>
      <c r="R2219">
        <v>0.9</v>
      </c>
      <c r="S2219">
        <v>7.3</v>
      </c>
      <c r="T2219" s="3">
        <v>87</v>
      </c>
      <c r="V2219">
        <v>96</v>
      </c>
      <c r="W2219"/>
      <c r="X2219">
        <v>96</v>
      </c>
      <c r="Y2219"/>
      <c r="Z2219">
        <v>99</v>
      </c>
      <c r="AA2219"/>
      <c r="AB2219">
        <v>100</v>
      </c>
      <c r="AC2219"/>
      <c r="AD2219">
        <v>27.227</v>
      </c>
      <c r="AF2219">
        <v>67920</v>
      </c>
      <c r="AG2219"/>
      <c r="AH2219">
        <v>5.3212099999999998</v>
      </c>
      <c r="AI2219"/>
      <c r="AJ2219">
        <v>6.2347200000000003</v>
      </c>
      <c r="AK2219"/>
      <c r="AL2219">
        <v>474.91500000000002</v>
      </c>
      <c r="AM2219"/>
      <c r="AN2219">
        <v>2.7</v>
      </c>
      <c r="AO2219">
        <v>79.382930000000002</v>
      </c>
      <c r="AP2219">
        <v>0.2</v>
      </c>
      <c r="AQ2219"/>
      <c r="AR2219">
        <v>72700</v>
      </c>
      <c r="AT2219"/>
      <c r="AU2219"/>
      <c r="AW2219">
        <v>11.672890000000001</v>
      </c>
    </row>
    <row r="2220" spans="1:49" hidden="1" x14ac:dyDescent="0.3">
      <c r="A2220" t="s">
        <v>296</v>
      </c>
      <c r="B2220" t="s">
        <v>297</v>
      </c>
      <c r="C2220" t="s">
        <v>239</v>
      </c>
      <c r="D2220">
        <v>2008</v>
      </c>
      <c r="E2220">
        <v>81.056960000000004</v>
      </c>
      <c r="F2220"/>
      <c r="G2220">
        <v>23.712990000000001</v>
      </c>
      <c r="H2220">
        <v>68.754360000000005</v>
      </c>
      <c r="I2220"/>
      <c r="J2220">
        <v>2.0149999999999999E-3</v>
      </c>
      <c r="K2220"/>
      <c r="L2220">
        <v>2.7E-4</v>
      </c>
      <c r="M2220"/>
      <c r="N2220">
        <v>11.98934</v>
      </c>
      <c r="O2220"/>
      <c r="P2220">
        <v>26</v>
      </c>
      <c r="Q2220"/>
      <c r="R2220">
        <v>0.9</v>
      </c>
      <c r="S2220">
        <v>7.4</v>
      </c>
      <c r="T2220" s="3">
        <v>94</v>
      </c>
      <c r="V2220">
        <v>96</v>
      </c>
      <c r="W2220"/>
      <c r="X2220">
        <v>96</v>
      </c>
      <c r="Y2220"/>
      <c r="Z2220">
        <v>99</v>
      </c>
      <c r="AA2220"/>
      <c r="AB2220">
        <v>100</v>
      </c>
      <c r="AC2220"/>
      <c r="AD2220">
        <v>27.359000000000002</v>
      </c>
      <c r="AF2220">
        <v>66660</v>
      </c>
      <c r="AG2220"/>
      <c r="AH2220">
        <v>5.7304500000000003</v>
      </c>
      <c r="AI2220"/>
      <c r="AJ2220">
        <v>6.5384000000000002</v>
      </c>
      <c r="AK2220"/>
      <c r="AL2220">
        <v>485.40499999999997</v>
      </c>
      <c r="AM2220"/>
      <c r="AN2220">
        <v>2.6</v>
      </c>
      <c r="AO2220">
        <v>80.539019999999994</v>
      </c>
      <c r="AP2220">
        <v>0.2</v>
      </c>
      <c r="AQ2220"/>
      <c r="AR2220">
        <v>71610</v>
      </c>
      <c r="AT2220"/>
      <c r="AU2220"/>
    </row>
    <row r="2221" spans="1:49" hidden="1" x14ac:dyDescent="0.3">
      <c r="A2221" t="s">
        <v>296</v>
      </c>
      <c r="B2221" t="s">
        <v>297</v>
      </c>
      <c r="C2221" t="s">
        <v>239</v>
      </c>
      <c r="D2221">
        <v>2009</v>
      </c>
      <c r="E2221">
        <v>81.410480000000007</v>
      </c>
      <c r="F2221"/>
      <c r="G2221">
        <v>24.024249999999999</v>
      </c>
      <c r="H2221">
        <v>66.867729999999995</v>
      </c>
      <c r="I2221"/>
      <c r="J2221">
        <v>2.2550000000000001E-3</v>
      </c>
      <c r="K2221"/>
      <c r="L2221">
        <v>2.2000000000000001E-4</v>
      </c>
      <c r="M2221"/>
      <c r="N2221">
        <v>11.98282</v>
      </c>
      <c r="O2221"/>
      <c r="P2221">
        <v>26.1</v>
      </c>
      <c r="Q2221"/>
      <c r="R2221">
        <v>0.9</v>
      </c>
      <c r="S2221">
        <v>7.5</v>
      </c>
      <c r="T2221" s="3">
        <v>95</v>
      </c>
      <c r="V2221">
        <v>96</v>
      </c>
      <c r="W2221"/>
      <c r="X2221">
        <v>96</v>
      </c>
      <c r="Y2221"/>
      <c r="Z2221">
        <v>99</v>
      </c>
      <c r="AA2221"/>
      <c r="AB2221">
        <v>100</v>
      </c>
      <c r="AC2221"/>
      <c r="AD2221">
        <v>27.17</v>
      </c>
      <c r="AF2221">
        <v>52190</v>
      </c>
      <c r="AG2221"/>
      <c r="AH2221">
        <v>6.3636100000000004</v>
      </c>
      <c r="AI2221"/>
      <c r="AJ2221">
        <v>7.3397899999999998</v>
      </c>
      <c r="AK2221"/>
      <c r="AL2221">
        <v>496.52699999999999</v>
      </c>
      <c r="AM2221"/>
      <c r="AN2221">
        <v>2.5</v>
      </c>
      <c r="AO2221">
        <v>80.636589999999998</v>
      </c>
      <c r="AP2221">
        <v>0.2</v>
      </c>
      <c r="AQ2221"/>
      <c r="AR2221">
        <v>55730</v>
      </c>
      <c r="AT2221"/>
      <c r="AU2221"/>
      <c r="AW2221">
        <v>13.90423</v>
      </c>
    </row>
    <row r="2222" spans="1:49" hidden="1" x14ac:dyDescent="0.3">
      <c r="A2222" t="s">
        <v>296</v>
      </c>
      <c r="B2222" t="s">
        <v>297</v>
      </c>
      <c r="C2222" t="s">
        <v>239</v>
      </c>
      <c r="D2222">
        <v>2010</v>
      </c>
      <c r="E2222">
        <v>81.36121</v>
      </c>
      <c r="F2222"/>
      <c r="G2222">
        <v>23.998180000000001</v>
      </c>
      <c r="H2222">
        <v>66.829149999999998</v>
      </c>
      <c r="I2222"/>
      <c r="J2222">
        <v>2.6749999999999999E-3</v>
      </c>
      <c r="K2222"/>
      <c r="L2222">
        <v>1.65E-4</v>
      </c>
      <c r="M2222"/>
      <c r="N2222">
        <v>11.83836</v>
      </c>
      <c r="O2222"/>
      <c r="P2222">
        <v>26.1</v>
      </c>
      <c r="Q2222"/>
      <c r="R2222">
        <v>0.9</v>
      </c>
      <c r="S2222">
        <v>7.6</v>
      </c>
      <c r="T2222" s="3">
        <v>94</v>
      </c>
      <c r="V2222">
        <v>96</v>
      </c>
      <c r="W2222"/>
      <c r="X2222">
        <v>96</v>
      </c>
      <c r="Y2222"/>
      <c r="Z2222">
        <v>99</v>
      </c>
      <c r="AA2222"/>
      <c r="AB2222">
        <v>100</v>
      </c>
      <c r="AC2222"/>
      <c r="AD2222">
        <v>27.683</v>
      </c>
      <c r="AF2222">
        <v>58100</v>
      </c>
      <c r="AG2222"/>
      <c r="AH2222">
        <v>6.0403799999999999</v>
      </c>
      <c r="AI2222"/>
      <c r="AJ2222">
        <v>7.0312400000000004</v>
      </c>
      <c r="AK2222"/>
      <c r="AL2222">
        <v>507.88900000000001</v>
      </c>
      <c r="AM2222"/>
      <c r="AN2222">
        <v>2.4</v>
      </c>
      <c r="AO2222">
        <v>80.631709999999998</v>
      </c>
      <c r="AP2222">
        <v>0.2</v>
      </c>
      <c r="AQ2222"/>
      <c r="AR2222">
        <v>61750</v>
      </c>
      <c r="AT2222"/>
      <c r="AU2222"/>
      <c r="AW2222">
        <v>13.924860000000001</v>
      </c>
    </row>
    <row r="2223" spans="1:49" hidden="1" x14ac:dyDescent="0.3">
      <c r="A2223" t="s">
        <v>296</v>
      </c>
      <c r="B2223" t="s">
        <v>297</v>
      </c>
      <c r="C2223" t="s">
        <v>239</v>
      </c>
      <c r="D2223">
        <v>2011</v>
      </c>
      <c r="E2223">
        <v>81.504580000000004</v>
      </c>
      <c r="F2223"/>
      <c r="G2223">
        <v>24.12771</v>
      </c>
      <c r="H2223">
        <v>65.500079999999997</v>
      </c>
      <c r="I2223"/>
      <c r="J2223">
        <v>3.1700000000000001E-3</v>
      </c>
      <c r="K2223"/>
      <c r="L2223">
        <v>1.35E-4</v>
      </c>
      <c r="M2223"/>
      <c r="N2223">
        <v>11.736890000000001</v>
      </c>
      <c r="O2223"/>
      <c r="P2223">
        <v>26.1</v>
      </c>
      <c r="Q2223"/>
      <c r="R2223">
        <v>0.9</v>
      </c>
      <c r="S2223">
        <v>7.7</v>
      </c>
      <c r="T2223" s="3">
        <v>95</v>
      </c>
      <c r="V2223">
        <v>96</v>
      </c>
      <c r="W2223"/>
      <c r="X2223">
        <v>96</v>
      </c>
      <c r="Y2223"/>
      <c r="Z2223">
        <v>99</v>
      </c>
      <c r="AA2223"/>
      <c r="AB2223">
        <v>100</v>
      </c>
      <c r="AC2223"/>
      <c r="AD2223">
        <v>27.614000000000001</v>
      </c>
      <c r="AF2223">
        <v>61140</v>
      </c>
      <c r="AG2223"/>
      <c r="AH2223">
        <v>5.1525600000000003</v>
      </c>
      <c r="AI2223"/>
      <c r="AJ2223">
        <v>6.1114800000000002</v>
      </c>
      <c r="AK2223"/>
      <c r="AL2223">
        <v>519.30700000000002</v>
      </c>
      <c r="AM2223"/>
      <c r="AN2223">
        <v>2.2999999999999998</v>
      </c>
      <c r="AO2223">
        <v>80.987799999999993</v>
      </c>
      <c r="AP2223">
        <v>0.2</v>
      </c>
      <c r="AQ2223"/>
      <c r="AR2223">
        <v>63530</v>
      </c>
      <c r="AT2223"/>
      <c r="AU2223"/>
      <c r="AW2223">
        <v>13.93296</v>
      </c>
    </row>
    <row r="2224" spans="1:49" hidden="1" x14ac:dyDescent="0.3">
      <c r="A2224" t="s">
        <v>296</v>
      </c>
      <c r="B2224" t="s">
        <v>297</v>
      </c>
      <c r="C2224" t="s">
        <v>239</v>
      </c>
      <c r="D2224">
        <v>2012</v>
      </c>
      <c r="E2224">
        <v>81.840800000000002</v>
      </c>
      <c r="F2224"/>
      <c r="G2224">
        <v>24.348230000000001</v>
      </c>
      <c r="H2224">
        <v>62.583269999999999</v>
      </c>
      <c r="I2224"/>
      <c r="J2224">
        <v>3.545E-3</v>
      </c>
      <c r="K2224"/>
      <c r="L2224">
        <v>1.2E-4</v>
      </c>
      <c r="M2224"/>
      <c r="N2224">
        <v>11.6646</v>
      </c>
      <c r="O2224"/>
      <c r="P2224">
        <v>26.2</v>
      </c>
      <c r="Q2224"/>
      <c r="R2224">
        <v>0.9</v>
      </c>
      <c r="S2224">
        <v>7.8</v>
      </c>
      <c r="T2224" s="3">
        <v>94</v>
      </c>
      <c r="V2224">
        <v>99</v>
      </c>
      <c r="W2224"/>
      <c r="X2224">
        <v>99</v>
      </c>
      <c r="Y2224"/>
      <c r="Z2224">
        <v>99</v>
      </c>
      <c r="AA2224"/>
      <c r="AB2224">
        <v>99.987200000000001</v>
      </c>
      <c r="AC2224"/>
      <c r="AD2224">
        <v>28.047000000000001</v>
      </c>
      <c r="AF2224">
        <v>59750</v>
      </c>
      <c r="AG2224"/>
      <c r="AH2224">
        <v>5.53207</v>
      </c>
      <c r="AI2224"/>
      <c r="AJ2224">
        <v>6.5718899999999998</v>
      </c>
      <c r="AK2224"/>
      <c r="AL2224">
        <v>530.85699999999997</v>
      </c>
      <c r="AM2224"/>
      <c r="AN2224">
        <v>2.2999999999999998</v>
      </c>
      <c r="AO2224">
        <v>81.392679999999999</v>
      </c>
      <c r="AP2224">
        <v>0.2</v>
      </c>
      <c r="AQ2224"/>
      <c r="AR2224">
        <v>63710</v>
      </c>
      <c r="AT2224">
        <v>4.0904100000000003</v>
      </c>
      <c r="AU2224"/>
      <c r="AW2224">
        <v>14.048439999999999</v>
      </c>
    </row>
    <row r="2225" spans="1:49" hidden="1" x14ac:dyDescent="0.3">
      <c r="A2225" t="s">
        <v>296</v>
      </c>
      <c r="B2225" t="s">
        <v>297</v>
      </c>
      <c r="C2225" t="s">
        <v>239</v>
      </c>
      <c r="D2225">
        <v>2013</v>
      </c>
      <c r="E2225">
        <v>82.113529999999997</v>
      </c>
      <c r="F2225"/>
      <c r="G2225">
        <v>24.555820000000001</v>
      </c>
      <c r="H2225">
        <v>59.674959999999999</v>
      </c>
      <c r="I2225"/>
      <c r="J2225">
        <v>3.6050000000000001E-3</v>
      </c>
      <c r="K2225"/>
      <c r="L2225">
        <v>1.2E-4</v>
      </c>
      <c r="M2225"/>
      <c r="N2225">
        <v>11.247730000000001</v>
      </c>
      <c r="O2225"/>
      <c r="P2225">
        <v>26.2</v>
      </c>
      <c r="Q2225"/>
      <c r="R2225">
        <v>0.9</v>
      </c>
      <c r="S2225">
        <v>7.9</v>
      </c>
      <c r="T2225" s="3">
        <v>94</v>
      </c>
      <c r="V2225">
        <v>99</v>
      </c>
      <c r="W2225"/>
      <c r="X2225">
        <v>99</v>
      </c>
      <c r="Y2225"/>
      <c r="Z2225">
        <v>99</v>
      </c>
      <c r="AA2225"/>
      <c r="AB2225">
        <v>99.965249999999997</v>
      </c>
      <c r="AC2225"/>
      <c r="AD2225">
        <v>28.327000000000002</v>
      </c>
      <c r="AE2225">
        <v>1.1312599999999999</v>
      </c>
      <c r="AF2225"/>
      <c r="AG2225"/>
      <c r="AH2225">
        <v>4.7742399999999998</v>
      </c>
      <c r="AI2225"/>
      <c r="AJ2225">
        <v>5.6731699999999998</v>
      </c>
      <c r="AK2225"/>
      <c r="AL2225">
        <v>542.55999999999995</v>
      </c>
      <c r="AM2225"/>
      <c r="AN2225">
        <v>2.2000000000000002</v>
      </c>
      <c r="AO2225">
        <v>81.8</v>
      </c>
      <c r="AP2225">
        <v>0.2</v>
      </c>
      <c r="AQ2225"/>
      <c r="AR2225">
        <v>63840</v>
      </c>
      <c r="AS2225">
        <v>0.1</v>
      </c>
      <c r="AT2225"/>
      <c r="AU2225"/>
      <c r="AW2225">
        <v>14.21147</v>
      </c>
    </row>
    <row r="2226" spans="1:49" hidden="1" x14ac:dyDescent="0.3">
      <c r="A2226" t="s">
        <v>296</v>
      </c>
      <c r="B2226" t="s">
        <v>297</v>
      </c>
      <c r="C2226" t="s">
        <v>239</v>
      </c>
      <c r="D2226">
        <v>2014</v>
      </c>
      <c r="E2226">
        <v>82.34402</v>
      </c>
      <c r="F2226"/>
      <c r="G2226">
        <v>24.603739999999998</v>
      </c>
      <c r="H2226">
        <v>54.654429999999998</v>
      </c>
      <c r="I2226"/>
      <c r="J2226">
        <v>3.5799999999999998E-3</v>
      </c>
      <c r="K2226"/>
      <c r="L2226">
        <v>1.2E-4</v>
      </c>
      <c r="M2226"/>
      <c r="N2226">
        <v>11.41286</v>
      </c>
      <c r="O2226"/>
      <c r="P2226">
        <v>26.2</v>
      </c>
      <c r="Q2226"/>
      <c r="R2226">
        <v>0.9</v>
      </c>
      <c r="S2226">
        <v>8.1</v>
      </c>
      <c r="T2226" s="3">
        <v>94</v>
      </c>
      <c r="V2226">
        <v>99</v>
      </c>
      <c r="W2226"/>
      <c r="X2226">
        <v>99</v>
      </c>
      <c r="Y2226"/>
      <c r="Z2226">
        <v>99</v>
      </c>
      <c r="AA2226"/>
      <c r="AB2226">
        <v>99.944599999999994</v>
      </c>
      <c r="AC2226"/>
      <c r="AD2226">
        <v>28.890999999999998</v>
      </c>
      <c r="AF2226"/>
      <c r="AG2226"/>
      <c r="AH2226">
        <v>4.6904599999999999</v>
      </c>
      <c r="AI2226"/>
      <c r="AJ2226">
        <v>5.5555000000000003</v>
      </c>
      <c r="AK2226"/>
      <c r="AL2226">
        <v>554.51599999999996</v>
      </c>
      <c r="AM2226"/>
      <c r="AN2226">
        <v>2.2000000000000002</v>
      </c>
      <c r="AO2226">
        <v>82.22927</v>
      </c>
      <c r="AP2226">
        <v>0.2</v>
      </c>
      <c r="AQ2226"/>
      <c r="AR2226">
        <v>67290</v>
      </c>
      <c r="AS2226">
        <v>0.2</v>
      </c>
      <c r="AT2226">
        <v>4.0078899999999997</v>
      </c>
      <c r="AU2226"/>
      <c r="AW2226">
        <v>14.3788</v>
      </c>
    </row>
    <row r="2227" spans="1:49" hidden="1" x14ac:dyDescent="0.3">
      <c r="A2227" t="s">
        <v>296</v>
      </c>
      <c r="B2227" t="s">
        <v>297</v>
      </c>
      <c r="C2227" t="s">
        <v>239</v>
      </c>
      <c r="D2227">
        <v>2015</v>
      </c>
      <c r="E2227">
        <v>82.404210000000006</v>
      </c>
      <c r="F2227"/>
      <c r="G2227">
        <v>24.614139999999999</v>
      </c>
      <c r="H2227">
        <v>51.88897</v>
      </c>
      <c r="I2227"/>
      <c r="J2227">
        <v>3.5100000000000001E-3</v>
      </c>
      <c r="K2227"/>
      <c r="L2227">
        <v>1.1E-4</v>
      </c>
      <c r="M2227"/>
      <c r="N2227">
        <v>11.359780000000001</v>
      </c>
      <c r="O2227"/>
      <c r="P2227">
        <v>26.3</v>
      </c>
      <c r="Q2227"/>
      <c r="R2227">
        <v>0.9</v>
      </c>
      <c r="S2227">
        <v>8.1999999999999993</v>
      </c>
      <c r="T2227" s="3">
        <v>94</v>
      </c>
      <c r="V2227">
        <v>99</v>
      </c>
      <c r="W2227"/>
      <c r="X2227">
        <v>99</v>
      </c>
      <c r="Y2227"/>
      <c r="Z2227">
        <v>99</v>
      </c>
      <c r="AA2227"/>
      <c r="AB2227">
        <v>99.925169999999994</v>
      </c>
      <c r="AC2227"/>
      <c r="AD2227">
        <v>29.222000000000001</v>
      </c>
      <c r="AF2227"/>
      <c r="AG2227"/>
      <c r="AH2227">
        <v>4.6453100000000003</v>
      </c>
      <c r="AI2227"/>
      <c r="AJ2227">
        <v>5.4789899999999996</v>
      </c>
      <c r="AK2227"/>
      <c r="AL2227">
        <v>566.74099999999999</v>
      </c>
      <c r="AM2227"/>
      <c r="AN2227">
        <v>2.1</v>
      </c>
      <c r="AO2227">
        <v>82.292680000000004</v>
      </c>
      <c r="AP2227">
        <v>0.2</v>
      </c>
      <c r="AQ2227"/>
      <c r="AR2227">
        <v>69470</v>
      </c>
      <c r="AS2227">
        <v>0.2</v>
      </c>
      <c r="AT2227">
        <v>3.95519</v>
      </c>
      <c r="AU2227"/>
      <c r="AW2227">
        <v>13.595890000000001</v>
      </c>
    </row>
    <row r="2228" spans="1:49" hidden="1" x14ac:dyDescent="0.3">
      <c r="A2228" t="s">
        <v>296</v>
      </c>
      <c r="B2228" t="s">
        <v>297</v>
      </c>
      <c r="C2228" t="s">
        <v>239</v>
      </c>
      <c r="D2228">
        <v>2016</v>
      </c>
      <c r="E2228">
        <v>82.399150000000006</v>
      </c>
      <c r="F2228"/>
      <c r="G2228">
        <v>24.693539999999999</v>
      </c>
      <c r="H2228">
        <v>55.500799999999998</v>
      </c>
      <c r="I2228"/>
      <c r="J2228">
        <v>3.3700000000000002E-3</v>
      </c>
      <c r="K2228"/>
      <c r="L2228">
        <v>1.05E-4</v>
      </c>
      <c r="M2228"/>
      <c r="N2228">
        <v>11.235390000000001</v>
      </c>
      <c r="O2228"/>
      <c r="P2228">
        <v>26.3</v>
      </c>
      <c r="Q2228"/>
      <c r="R2228">
        <v>1</v>
      </c>
      <c r="S2228">
        <v>8.3000000000000007</v>
      </c>
      <c r="T2228" s="3">
        <v>94</v>
      </c>
      <c r="V2228">
        <v>99</v>
      </c>
      <c r="W2228"/>
      <c r="X2228">
        <v>99</v>
      </c>
      <c r="Y2228"/>
      <c r="Z2228">
        <v>99</v>
      </c>
      <c r="AA2228"/>
      <c r="AB2228">
        <v>99.906869999999998</v>
      </c>
      <c r="AC2228"/>
      <c r="AD2228">
        <v>29.052</v>
      </c>
      <c r="AF2228"/>
      <c r="AG2228"/>
      <c r="AH2228">
        <v>4.6395099999999996</v>
      </c>
      <c r="AI2228"/>
      <c r="AJ2228">
        <v>5.4687299999999999</v>
      </c>
      <c r="AK2228"/>
      <c r="AL2228">
        <v>579.26400000000001</v>
      </c>
      <c r="AM2228"/>
      <c r="AN2228">
        <v>2.1</v>
      </c>
      <c r="AO2228">
        <v>82.685370000000006</v>
      </c>
      <c r="AP2228">
        <v>0.3</v>
      </c>
      <c r="AQ2228"/>
      <c r="AR2228">
        <v>71350</v>
      </c>
      <c r="AT2228"/>
      <c r="AU2228"/>
    </row>
    <row r="2229" spans="1:49" hidden="1" x14ac:dyDescent="0.3">
      <c r="A2229" t="s">
        <v>298</v>
      </c>
      <c r="B2229" t="s">
        <v>299</v>
      </c>
      <c r="C2229" t="s">
        <v>239</v>
      </c>
      <c r="D2229">
        <v>2000</v>
      </c>
      <c r="E2229">
        <v>78.295950000000005</v>
      </c>
      <c r="F2229"/>
      <c r="G2229">
        <v>21.697489999999998</v>
      </c>
      <c r="H2229">
        <v>82.352980000000002</v>
      </c>
      <c r="I2229"/>
      <c r="J2229">
        <v>5.4949999999999999E-3</v>
      </c>
      <c r="K2229"/>
      <c r="L2229">
        <v>2.3000000000000001E-4</v>
      </c>
      <c r="M2229"/>
      <c r="N2229">
        <v>8.5991900000000001</v>
      </c>
      <c r="O2229"/>
      <c r="P2229">
        <v>26.7</v>
      </c>
      <c r="Q2229"/>
      <c r="R2229">
        <v>0.9</v>
      </c>
      <c r="S2229">
        <v>9</v>
      </c>
      <c r="T2229" s="3">
        <v>89</v>
      </c>
      <c r="V2229">
        <v>89</v>
      </c>
      <c r="W2229"/>
      <c r="X2229">
        <v>89</v>
      </c>
      <c r="Y2229"/>
      <c r="Z2229">
        <v>89</v>
      </c>
      <c r="AA2229"/>
      <c r="AB2229">
        <v>99.58681</v>
      </c>
      <c r="AC2229"/>
      <c r="AD2229">
        <v>42.637</v>
      </c>
      <c r="AF2229">
        <v>18340</v>
      </c>
      <c r="AG2229"/>
      <c r="AH2229"/>
      <c r="AI2229"/>
      <c r="AJ2229"/>
      <c r="AK2229"/>
      <c r="AL2229">
        <v>11082.103999999999</v>
      </c>
      <c r="AM2229"/>
      <c r="AN2229">
        <v>5.5</v>
      </c>
      <c r="AO2229">
        <v>77.887799999999999</v>
      </c>
      <c r="AP2229"/>
      <c r="AQ2229"/>
      <c r="AR2229">
        <v>19650</v>
      </c>
      <c r="AT2229">
        <v>3.2301899999999999</v>
      </c>
      <c r="AU2229"/>
    </row>
    <row r="2230" spans="1:49" hidden="1" x14ac:dyDescent="0.3">
      <c r="A2230" t="s">
        <v>298</v>
      </c>
      <c r="B2230" t="s">
        <v>299</v>
      </c>
      <c r="C2230" t="s">
        <v>239</v>
      </c>
      <c r="D2230">
        <v>2001</v>
      </c>
      <c r="E2230">
        <v>78.798680000000004</v>
      </c>
      <c r="F2230"/>
      <c r="G2230">
        <v>22.157830000000001</v>
      </c>
      <c r="H2230">
        <v>80.921909999999997</v>
      </c>
      <c r="I2230"/>
      <c r="J2230">
        <v>5.045E-3</v>
      </c>
      <c r="K2230"/>
      <c r="L2230">
        <v>2.05E-4</v>
      </c>
      <c r="M2230"/>
      <c r="N2230">
        <v>8.7473500000000008</v>
      </c>
      <c r="O2230"/>
      <c r="P2230">
        <v>26.7</v>
      </c>
      <c r="Q2230"/>
      <c r="R2230">
        <v>0.8</v>
      </c>
      <c r="S2230">
        <v>9.3000000000000007</v>
      </c>
      <c r="T2230" s="3">
        <v>90</v>
      </c>
      <c r="V2230">
        <v>91</v>
      </c>
      <c r="W2230"/>
      <c r="X2230">
        <v>90</v>
      </c>
      <c r="Y2230"/>
      <c r="Z2230">
        <v>91</v>
      </c>
      <c r="AA2230"/>
      <c r="AB2230">
        <v>99.622330000000005</v>
      </c>
      <c r="AC2230"/>
      <c r="AD2230">
        <v>43.058999999999997</v>
      </c>
      <c r="AF2230">
        <v>19920</v>
      </c>
      <c r="AG2230"/>
      <c r="AH2230"/>
      <c r="AI2230"/>
      <c r="AJ2230"/>
      <c r="AK2230"/>
      <c r="AL2230">
        <v>11134.457</v>
      </c>
      <c r="AM2230"/>
      <c r="AN2230">
        <v>5.0999999999999996</v>
      </c>
      <c r="AO2230">
        <v>78.387799999999999</v>
      </c>
      <c r="AP2230"/>
      <c r="AQ2230"/>
      <c r="AR2230">
        <v>21120</v>
      </c>
      <c r="AT2230">
        <v>3.3645800000000001</v>
      </c>
      <c r="AU2230"/>
      <c r="AV2230">
        <v>95.99436</v>
      </c>
    </row>
    <row r="2231" spans="1:49" hidden="1" x14ac:dyDescent="0.3">
      <c r="A2231" t="s">
        <v>298</v>
      </c>
      <c r="B2231" t="s">
        <v>299</v>
      </c>
      <c r="C2231" t="s">
        <v>239</v>
      </c>
      <c r="D2231">
        <v>2002</v>
      </c>
      <c r="E2231">
        <v>79.059119999999993</v>
      </c>
      <c r="F2231"/>
      <c r="G2231">
        <v>22.279319999999998</v>
      </c>
      <c r="H2231">
        <v>79.009320000000002</v>
      </c>
      <c r="I2231"/>
      <c r="J2231">
        <v>4.6649999999999999E-3</v>
      </c>
      <c r="K2231"/>
      <c r="L2231">
        <v>1.85E-4</v>
      </c>
      <c r="M2231"/>
      <c r="N2231">
        <v>8.2179699999999993</v>
      </c>
      <c r="O2231"/>
      <c r="P2231">
        <v>26.8</v>
      </c>
      <c r="Q2231"/>
      <c r="R2231">
        <v>0.8</v>
      </c>
      <c r="S2231">
        <v>9.6</v>
      </c>
      <c r="T2231" s="3">
        <v>91</v>
      </c>
      <c r="V2231">
        <v>92</v>
      </c>
      <c r="W2231"/>
      <c r="X2231">
        <v>92</v>
      </c>
      <c r="Y2231"/>
      <c r="Z2231">
        <v>92</v>
      </c>
      <c r="AA2231"/>
      <c r="AB2231">
        <v>99.659450000000007</v>
      </c>
      <c r="AC2231"/>
      <c r="AD2231">
        <v>45.024000000000001</v>
      </c>
      <c r="AF2231">
        <v>21490</v>
      </c>
      <c r="AG2231"/>
      <c r="AH2231"/>
      <c r="AI2231"/>
      <c r="AJ2231"/>
      <c r="AK2231"/>
      <c r="AL2231">
        <v>11182.305</v>
      </c>
      <c r="AM2231"/>
      <c r="AN2231">
        <v>4.8</v>
      </c>
      <c r="AO2231">
        <v>78.641459999999995</v>
      </c>
      <c r="AP2231"/>
      <c r="AQ2231"/>
      <c r="AR2231">
        <v>22610</v>
      </c>
      <c r="AT2231">
        <v>3.4243100000000002</v>
      </c>
      <c r="AU2231"/>
    </row>
    <row r="2232" spans="1:49" hidden="1" x14ac:dyDescent="0.3">
      <c r="A2232" t="s">
        <v>298</v>
      </c>
      <c r="B2232" t="s">
        <v>299</v>
      </c>
      <c r="C2232" t="s">
        <v>239</v>
      </c>
      <c r="D2232">
        <v>2003</v>
      </c>
      <c r="E2232">
        <v>79.148129999999995</v>
      </c>
      <c r="F2232"/>
      <c r="G2232">
        <v>22.359449999999999</v>
      </c>
      <c r="H2232">
        <v>79.507769999999994</v>
      </c>
      <c r="I2232"/>
      <c r="J2232">
        <v>4.3600000000000002E-3</v>
      </c>
      <c r="K2232"/>
      <c r="L2232">
        <v>1.8000000000000001E-4</v>
      </c>
      <c r="M2232"/>
      <c r="N2232">
        <v>8.9102700000000006</v>
      </c>
      <c r="O2232"/>
      <c r="P2232">
        <v>26.8</v>
      </c>
      <c r="Q2232"/>
      <c r="R2232">
        <v>0.8</v>
      </c>
      <c r="S2232">
        <v>9.9</v>
      </c>
      <c r="T2232" s="3">
        <v>92</v>
      </c>
      <c r="V2232">
        <v>94</v>
      </c>
      <c r="W2232"/>
      <c r="X2232">
        <v>93</v>
      </c>
      <c r="Y2232"/>
      <c r="Z2232">
        <v>94</v>
      </c>
      <c r="AA2232"/>
      <c r="AB2232">
        <v>99.695750000000004</v>
      </c>
      <c r="AC2232"/>
      <c r="AD2232">
        <v>46.551000000000002</v>
      </c>
      <c r="AF2232">
        <v>22420</v>
      </c>
      <c r="AG2232"/>
      <c r="AH2232"/>
      <c r="AI2232"/>
      <c r="AJ2232"/>
      <c r="AK2232"/>
      <c r="AL2232">
        <v>11218.884</v>
      </c>
      <c r="AM2232"/>
      <c r="AN2232">
        <v>4.4000000000000004</v>
      </c>
      <c r="AO2232">
        <v>78.841459999999998</v>
      </c>
      <c r="AP2232"/>
      <c r="AQ2232"/>
      <c r="AR2232">
        <v>23800</v>
      </c>
      <c r="AS2232">
        <v>0.5</v>
      </c>
      <c r="AT2232">
        <v>3.4293399999999998</v>
      </c>
      <c r="AU2232"/>
    </row>
    <row r="2233" spans="1:49" hidden="1" x14ac:dyDescent="0.3">
      <c r="A2233" t="s">
        <v>298</v>
      </c>
      <c r="B2233" t="s">
        <v>299</v>
      </c>
      <c r="C2233" t="s">
        <v>239</v>
      </c>
      <c r="D2233">
        <v>2004</v>
      </c>
      <c r="E2233">
        <v>79.314830000000001</v>
      </c>
      <c r="F2233"/>
      <c r="G2233">
        <v>22.5565</v>
      </c>
      <c r="H2233">
        <v>79.860439999999997</v>
      </c>
      <c r="I2233"/>
      <c r="J2233">
        <v>4.0749999999999996E-3</v>
      </c>
      <c r="K2233"/>
      <c r="L2233">
        <v>1.8000000000000001E-4</v>
      </c>
      <c r="M2233"/>
      <c r="N2233">
        <v>9.1042900000000007</v>
      </c>
      <c r="O2233"/>
      <c r="P2233">
        <v>26.9</v>
      </c>
      <c r="Q2233"/>
      <c r="R2233">
        <v>0.8</v>
      </c>
      <c r="S2233">
        <v>10.199999999999999</v>
      </c>
      <c r="T2233" s="3">
        <v>92</v>
      </c>
      <c r="V2233">
        <v>95</v>
      </c>
      <c r="W2233"/>
      <c r="X2233">
        <v>95</v>
      </c>
      <c r="Y2233"/>
      <c r="Z2233">
        <v>95</v>
      </c>
      <c r="AA2233"/>
      <c r="AB2233">
        <v>99.731269999999995</v>
      </c>
      <c r="AC2233"/>
      <c r="AD2233">
        <v>48.012999999999998</v>
      </c>
      <c r="AF2233">
        <v>23720</v>
      </c>
      <c r="AG2233"/>
      <c r="AH2233">
        <v>4.7466400000000002</v>
      </c>
      <c r="AI2233"/>
      <c r="AJ2233">
        <v>8.1495700000000006</v>
      </c>
      <c r="AK2233"/>
      <c r="AL2233">
        <v>11234.992</v>
      </c>
      <c r="AM2233"/>
      <c r="AN2233">
        <v>4.0999999999999996</v>
      </c>
      <c r="AO2233">
        <v>79.039019999999994</v>
      </c>
      <c r="AP2233"/>
      <c r="AQ2233"/>
      <c r="AR2233">
        <v>25140</v>
      </c>
      <c r="AS2233">
        <v>0.7</v>
      </c>
      <c r="AT2233">
        <v>3.6671900000000002</v>
      </c>
      <c r="AU2233"/>
    </row>
    <row r="2234" spans="1:49" hidden="1" x14ac:dyDescent="0.3">
      <c r="A2234" t="s">
        <v>298</v>
      </c>
      <c r="B2234" t="s">
        <v>299</v>
      </c>
      <c r="C2234" t="s">
        <v>239</v>
      </c>
      <c r="D2234">
        <v>2005</v>
      </c>
      <c r="E2234">
        <v>79.45702</v>
      </c>
      <c r="F2234"/>
      <c r="G2234">
        <v>22.698260000000001</v>
      </c>
      <c r="H2234">
        <v>78.982060000000004</v>
      </c>
      <c r="I2234"/>
      <c r="J2234">
        <v>3.8149999999999998E-3</v>
      </c>
      <c r="K2234"/>
      <c r="L2234">
        <v>1.8000000000000001E-4</v>
      </c>
      <c r="M2234"/>
      <c r="N2234">
        <v>9.1466499999999993</v>
      </c>
      <c r="O2234"/>
      <c r="P2234">
        <v>26.9</v>
      </c>
      <c r="Q2234"/>
      <c r="R2234">
        <v>0.8</v>
      </c>
      <c r="S2234">
        <v>10.5</v>
      </c>
      <c r="T2234" s="3">
        <v>93</v>
      </c>
      <c r="V2234">
        <v>96</v>
      </c>
      <c r="W2234"/>
      <c r="X2234">
        <v>96</v>
      </c>
      <c r="Y2234"/>
      <c r="Z2234">
        <v>96</v>
      </c>
      <c r="AA2234"/>
      <c r="AB2234">
        <v>99.765990000000002</v>
      </c>
      <c r="AC2234"/>
      <c r="AD2234">
        <v>33.840000000000003</v>
      </c>
      <c r="AF2234">
        <v>24020</v>
      </c>
      <c r="AG2234"/>
      <c r="AH2234">
        <v>5.2107400000000004</v>
      </c>
      <c r="AI2234"/>
      <c r="AJ2234">
        <v>8.6266800000000003</v>
      </c>
      <c r="AK2234"/>
      <c r="AL2234">
        <v>11224.790999999999</v>
      </c>
      <c r="AM2234"/>
      <c r="AN2234">
        <v>3.9</v>
      </c>
      <c r="AO2234">
        <v>79.239019999999996</v>
      </c>
      <c r="AP2234"/>
      <c r="AQ2234"/>
      <c r="AR2234">
        <v>25620</v>
      </c>
      <c r="AS2234">
        <v>0.2</v>
      </c>
      <c r="AT2234">
        <v>3.9639600000000002</v>
      </c>
      <c r="AU2234"/>
      <c r="AV2234">
        <v>93.044309999999996</v>
      </c>
      <c r="AW2234">
        <v>9.9386600000000005</v>
      </c>
    </row>
    <row r="2235" spans="1:49" hidden="1" x14ac:dyDescent="0.3">
      <c r="A2235" t="s">
        <v>298</v>
      </c>
      <c r="B2235" t="s">
        <v>299</v>
      </c>
      <c r="C2235" t="s">
        <v>239</v>
      </c>
      <c r="D2235">
        <v>2006</v>
      </c>
      <c r="E2235">
        <v>79.8887</v>
      </c>
      <c r="F2235"/>
      <c r="G2235">
        <v>22.957350000000002</v>
      </c>
      <c r="H2235">
        <v>75.515960000000007</v>
      </c>
      <c r="I2235"/>
      <c r="J2235">
        <v>3.6050000000000001E-3</v>
      </c>
      <c r="K2235"/>
      <c r="L2235">
        <v>1.8000000000000001E-4</v>
      </c>
      <c r="M2235"/>
      <c r="N2235">
        <v>8.6768300000000007</v>
      </c>
      <c r="O2235"/>
      <c r="P2235">
        <v>27</v>
      </c>
      <c r="Q2235"/>
      <c r="R2235">
        <v>0.8</v>
      </c>
      <c r="S2235">
        <v>10.8</v>
      </c>
      <c r="T2235" s="3">
        <v>94</v>
      </c>
      <c r="V2235">
        <v>98</v>
      </c>
      <c r="W2235"/>
      <c r="X2235">
        <v>98</v>
      </c>
      <c r="Y2235"/>
      <c r="Z2235">
        <v>98</v>
      </c>
      <c r="AA2235"/>
      <c r="AB2235">
        <v>99.799940000000007</v>
      </c>
      <c r="AC2235"/>
      <c r="AD2235">
        <v>34.832999999999998</v>
      </c>
      <c r="AF2235">
        <v>26230</v>
      </c>
      <c r="AG2235"/>
      <c r="AH2235">
        <v>5.0770799999999996</v>
      </c>
      <c r="AI2235"/>
      <c r="AJ2235">
        <v>8.3103200000000008</v>
      </c>
      <c r="AK2235"/>
      <c r="AL2235">
        <v>11185.227999999999</v>
      </c>
      <c r="AM2235"/>
      <c r="AN2235">
        <v>3.6</v>
      </c>
      <c r="AO2235">
        <v>79.439019999999999</v>
      </c>
      <c r="AP2235"/>
      <c r="AQ2235"/>
      <c r="AR2235">
        <v>27990</v>
      </c>
      <c r="AS2235">
        <v>0.5</v>
      </c>
      <c r="AT2235"/>
      <c r="AU2235"/>
      <c r="AW2235">
        <v>10.209239999999999</v>
      </c>
    </row>
    <row r="2236" spans="1:49" hidden="1" x14ac:dyDescent="0.3">
      <c r="A2236" t="s">
        <v>298</v>
      </c>
      <c r="B2236" t="s">
        <v>299</v>
      </c>
      <c r="C2236" t="s">
        <v>239</v>
      </c>
      <c r="D2236">
        <v>2007</v>
      </c>
      <c r="E2236">
        <v>79.678799999999995</v>
      </c>
      <c r="F2236"/>
      <c r="G2236">
        <v>22.85998</v>
      </c>
      <c r="H2236">
        <v>78.166439999999994</v>
      </c>
      <c r="I2236"/>
      <c r="J2236">
        <v>3.48E-3</v>
      </c>
      <c r="K2236"/>
      <c r="L2236">
        <v>1.85E-4</v>
      </c>
      <c r="M2236"/>
      <c r="N2236">
        <v>8.8856800000000007</v>
      </c>
      <c r="O2236"/>
      <c r="P2236">
        <v>27</v>
      </c>
      <c r="Q2236"/>
      <c r="R2236">
        <v>0.8</v>
      </c>
      <c r="S2236">
        <v>11.1</v>
      </c>
      <c r="T2236" s="3">
        <v>95</v>
      </c>
      <c r="V2236">
        <v>99</v>
      </c>
      <c r="W2236"/>
      <c r="X2236">
        <v>99</v>
      </c>
      <c r="Y2236"/>
      <c r="Z2236">
        <v>99</v>
      </c>
      <c r="AA2236"/>
      <c r="AB2236">
        <v>99.833110000000005</v>
      </c>
      <c r="AC2236"/>
      <c r="AD2236">
        <v>36.707000000000001</v>
      </c>
      <c r="AF2236">
        <v>27000</v>
      </c>
      <c r="AG2236"/>
      <c r="AH2236">
        <v>5.31168</v>
      </c>
      <c r="AI2236"/>
      <c r="AJ2236">
        <v>8.4527099999999997</v>
      </c>
      <c r="AK2236"/>
      <c r="AL2236">
        <v>11120.358</v>
      </c>
      <c r="AM2236"/>
      <c r="AN2236">
        <v>3.5</v>
      </c>
      <c r="AO2236">
        <v>79.439019999999999</v>
      </c>
      <c r="AP2236"/>
      <c r="AQ2236"/>
      <c r="AR2236">
        <v>28540</v>
      </c>
      <c r="AS2236">
        <v>0.5</v>
      </c>
      <c r="AT2236"/>
      <c r="AU2236"/>
      <c r="AV2236">
        <v>93.931550000000001</v>
      </c>
      <c r="AW2236">
        <v>10.16778</v>
      </c>
    </row>
    <row r="2237" spans="1:49" hidden="1" x14ac:dyDescent="0.3">
      <c r="A2237" t="s">
        <v>298</v>
      </c>
      <c r="B2237" t="s">
        <v>299</v>
      </c>
      <c r="C2237" t="s">
        <v>239</v>
      </c>
      <c r="D2237">
        <v>2008</v>
      </c>
      <c r="E2237">
        <v>80.160730000000001</v>
      </c>
      <c r="F2237"/>
      <c r="G2237">
        <v>23.210809999999999</v>
      </c>
      <c r="H2237">
        <v>75.047290000000004</v>
      </c>
      <c r="I2237"/>
      <c r="J2237">
        <v>3.4099999999999998E-3</v>
      </c>
      <c r="K2237"/>
      <c r="L2237">
        <v>1.75E-4</v>
      </c>
      <c r="M2237"/>
      <c r="N2237">
        <v>8.7261699999999998</v>
      </c>
      <c r="O2237"/>
      <c r="P2237">
        <v>27</v>
      </c>
      <c r="Q2237"/>
      <c r="R2237">
        <v>0.8</v>
      </c>
      <c r="S2237">
        <v>11.4</v>
      </c>
      <c r="T2237" s="3">
        <v>95</v>
      </c>
      <c r="V2237">
        <v>99</v>
      </c>
      <c r="W2237"/>
      <c r="X2237">
        <v>99</v>
      </c>
      <c r="Y2237"/>
      <c r="Z2237">
        <v>99</v>
      </c>
      <c r="AA2237"/>
      <c r="AB2237">
        <v>99.865549999999999</v>
      </c>
      <c r="AC2237"/>
      <c r="AD2237">
        <v>37.576000000000001</v>
      </c>
      <c r="AF2237">
        <v>28770</v>
      </c>
      <c r="AG2237"/>
      <c r="AH2237">
        <v>5.7655200000000004</v>
      </c>
      <c r="AI2237"/>
      <c r="AJ2237">
        <v>8.8863000000000003</v>
      </c>
      <c r="AK2237"/>
      <c r="AL2237">
        <v>11040.308999999999</v>
      </c>
      <c r="AM2237"/>
      <c r="AN2237">
        <v>3.3</v>
      </c>
      <c r="AO2237">
        <v>79.939019999999999</v>
      </c>
      <c r="AP2237"/>
      <c r="AQ2237"/>
      <c r="AR2237">
        <v>29940</v>
      </c>
      <c r="AS2237">
        <v>0.5</v>
      </c>
      <c r="AT2237"/>
      <c r="AU2237"/>
      <c r="AW2237">
        <v>10.216850000000001</v>
      </c>
    </row>
    <row r="2238" spans="1:49" hidden="1" x14ac:dyDescent="0.3">
      <c r="A2238" t="s">
        <v>298</v>
      </c>
      <c r="B2238" t="s">
        <v>299</v>
      </c>
      <c r="C2238" t="s">
        <v>239</v>
      </c>
      <c r="D2238">
        <v>2009</v>
      </c>
      <c r="E2238">
        <v>80.311999999999998</v>
      </c>
      <c r="F2238"/>
      <c r="G2238">
        <v>23.445550000000001</v>
      </c>
      <c r="H2238">
        <v>75.968980000000002</v>
      </c>
      <c r="I2238"/>
      <c r="J2238">
        <v>3.375E-3</v>
      </c>
      <c r="K2238"/>
      <c r="L2238">
        <v>1.75E-4</v>
      </c>
      <c r="M2238"/>
      <c r="N2238">
        <v>8.3179800000000004</v>
      </c>
      <c r="O2238"/>
      <c r="P2238">
        <v>27</v>
      </c>
      <c r="Q2238"/>
      <c r="R2238">
        <v>0.8</v>
      </c>
      <c r="S2238">
        <v>11.7</v>
      </c>
      <c r="T2238" s="3">
        <v>95</v>
      </c>
      <c r="V2238">
        <v>99</v>
      </c>
      <c r="W2238"/>
      <c r="X2238">
        <v>99</v>
      </c>
      <c r="Y2238"/>
      <c r="Z2238">
        <v>99</v>
      </c>
      <c r="AA2238"/>
      <c r="AB2238">
        <v>99.897220000000004</v>
      </c>
      <c r="AC2238"/>
      <c r="AD2238">
        <v>38.709000000000003</v>
      </c>
      <c r="AF2238">
        <v>29000</v>
      </c>
      <c r="AG2238"/>
      <c r="AH2238">
        <v>6.4096000000000002</v>
      </c>
      <c r="AI2238"/>
      <c r="AJ2238">
        <v>9.4685299999999994</v>
      </c>
      <c r="AK2238"/>
      <c r="AL2238">
        <v>10959.272000000001</v>
      </c>
      <c r="AM2238"/>
      <c r="AN2238">
        <v>3.3</v>
      </c>
      <c r="AO2238">
        <v>80.187799999999996</v>
      </c>
      <c r="AP2238"/>
      <c r="AQ2238"/>
      <c r="AR2238">
        <v>29690</v>
      </c>
      <c r="AS2238">
        <v>0.5</v>
      </c>
      <c r="AT2238"/>
      <c r="AU2238"/>
      <c r="AV2238">
        <v>93.905109999999993</v>
      </c>
    </row>
    <row r="2239" spans="1:49" hidden="1" x14ac:dyDescent="0.3">
      <c r="A2239" t="s">
        <v>298</v>
      </c>
      <c r="B2239" t="s">
        <v>299</v>
      </c>
      <c r="C2239" t="s">
        <v>239</v>
      </c>
      <c r="D2239">
        <v>2010</v>
      </c>
      <c r="E2239">
        <v>80.534170000000003</v>
      </c>
      <c r="F2239"/>
      <c r="G2239">
        <v>23.554200000000002</v>
      </c>
      <c r="H2239">
        <v>73.574579999999997</v>
      </c>
      <c r="I2239"/>
      <c r="J2239">
        <v>3.3500000000000001E-3</v>
      </c>
      <c r="K2239"/>
      <c r="L2239">
        <v>1.75E-4</v>
      </c>
      <c r="M2239"/>
      <c r="N2239">
        <v>8.2010299999999994</v>
      </c>
      <c r="O2239"/>
      <c r="P2239">
        <v>27.1</v>
      </c>
      <c r="Q2239"/>
      <c r="R2239">
        <v>0.8</v>
      </c>
      <c r="S2239">
        <v>12</v>
      </c>
      <c r="T2239" s="3">
        <v>95</v>
      </c>
      <c r="V2239">
        <v>99</v>
      </c>
      <c r="W2239"/>
      <c r="X2239">
        <v>99</v>
      </c>
      <c r="Y2239"/>
      <c r="Z2239">
        <v>99</v>
      </c>
      <c r="AA2239"/>
      <c r="AB2239">
        <v>99.928169999999994</v>
      </c>
      <c r="AC2239"/>
      <c r="AD2239">
        <v>39.442</v>
      </c>
      <c r="AF2239">
        <v>27590</v>
      </c>
      <c r="AG2239"/>
      <c r="AH2239">
        <v>6.5260800000000003</v>
      </c>
      <c r="AI2239"/>
      <c r="AJ2239">
        <v>9.5597300000000001</v>
      </c>
      <c r="AK2239"/>
      <c r="AL2239">
        <v>10887.637000000001</v>
      </c>
      <c r="AM2239"/>
      <c r="AN2239">
        <v>3.3</v>
      </c>
      <c r="AO2239">
        <v>80.387799999999999</v>
      </c>
      <c r="AP2239"/>
      <c r="AQ2239"/>
      <c r="AR2239">
        <v>27570</v>
      </c>
      <c r="AS2239">
        <v>1</v>
      </c>
      <c r="AT2239"/>
      <c r="AU2239"/>
      <c r="AW2239">
        <v>10.32493</v>
      </c>
    </row>
    <row r="2240" spans="1:49" hidden="1" x14ac:dyDescent="0.3">
      <c r="A2240" t="s">
        <v>298</v>
      </c>
      <c r="B2240" t="s">
        <v>299</v>
      </c>
      <c r="C2240" t="s">
        <v>239</v>
      </c>
      <c r="D2240">
        <v>2011</v>
      </c>
      <c r="E2240">
        <v>80.643550000000005</v>
      </c>
      <c r="F2240"/>
      <c r="G2240">
        <v>23.64038</v>
      </c>
      <c r="H2240">
        <v>73.314959999999999</v>
      </c>
      <c r="I2240"/>
      <c r="J2240">
        <v>3.3249999999999998E-3</v>
      </c>
      <c r="K2240"/>
      <c r="L2240">
        <v>1.75E-4</v>
      </c>
      <c r="M2240"/>
      <c r="N2240">
        <v>7.3370699999999998</v>
      </c>
      <c r="O2240"/>
      <c r="P2240">
        <v>27.1</v>
      </c>
      <c r="Q2240"/>
      <c r="R2240">
        <v>0.7</v>
      </c>
      <c r="S2240">
        <v>12.3</v>
      </c>
      <c r="T2240" s="3">
        <v>95</v>
      </c>
      <c r="V2240">
        <v>99</v>
      </c>
      <c r="W2240"/>
      <c r="X2240">
        <v>99</v>
      </c>
      <c r="Y2240"/>
      <c r="Z2240">
        <v>99</v>
      </c>
      <c r="AA2240"/>
      <c r="AB2240">
        <v>99.958399999999997</v>
      </c>
      <c r="AC2240"/>
      <c r="AD2240">
        <v>40.414000000000001</v>
      </c>
      <c r="AF2240">
        <v>26260</v>
      </c>
      <c r="AG2240"/>
      <c r="AH2240">
        <v>5.9223600000000003</v>
      </c>
      <c r="AI2240"/>
      <c r="AJ2240">
        <v>9.0982500000000002</v>
      </c>
      <c r="AK2240"/>
      <c r="AL2240">
        <v>10829.079</v>
      </c>
      <c r="AM2240"/>
      <c r="AN2240">
        <v>3.3</v>
      </c>
      <c r="AO2240">
        <v>80.731710000000007</v>
      </c>
      <c r="AP2240"/>
      <c r="AQ2240"/>
      <c r="AR2240">
        <v>25430</v>
      </c>
      <c r="AS2240">
        <v>1.2</v>
      </c>
      <c r="AT2240"/>
      <c r="AU2240"/>
      <c r="AV2240">
        <v>97.368740000000003</v>
      </c>
    </row>
    <row r="2241" spans="1:49" hidden="1" x14ac:dyDescent="0.3">
      <c r="A2241" t="s">
        <v>298</v>
      </c>
      <c r="B2241" t="s">
        <v>299</v>
      </c>
      <c r="C2241" t="s">
        <v>239</v>
      </c>
      <c r="D2241">
        <v>2012</v>
      </c>
      <c r="E2241">
        <v>80.526690000000002</v>
      </c>
      <c r="F2241"/>
      <c r="G2241">
        <v>23.449380000000001</v>
      </c>
      <c r="H2241">
        <v>72.437899999999999</v>
      </c>
      <c r="I2241"/>
      <c r="J2241">
        <v>3.2950000000000002E-3</v>
      </c>
      <c r="K2241"/>
      <c r="L2241">
        <v>1.7000000000000001E-4</v>
      </c>
      <c r="M2241"/>
      <c r="N2241">
        <v>7.4952100000000002</v>
      </c>
      <c r="O2241"/>
      <c r="P2241">
        <v>27.1</v>
      </c>
      <c r="Q2241"/>
      <c r="R2241">
        <v>0.7</v>
      </c>
      <c r="S2241">
        <v>12.6</v>
      </c>
      <c r="T2241" s="3">
        <v>98</v>
      </c>
      <c r="V2241">
        <v>99</v>
      </c>
      <c r="W2241"/>
      <c r="X2241">
        <v>99</v>
      </c>
      <c r="Y2241"/>
      <c r="Z2241">
        <v>99</v>
      </c>
      <c r="AA2241"/>
      <c r="AB2241">
        <v>99.987920000000003</v>
      </c>
      <c r="AC2241"/>
      <c r="AD2241">
        <v>41.343000000000004</v>
      </c>
      <c r="AF2241">
        <v>25680</v>
      </c>
      <c r="AG2241"/>
      <c r="AH2241">
        <v>5.8398399999999997</v>
      </c>
      <c r="AI2241"/>
      <c r="AJ2241">
        <v>8.8831900000000008</v>
      </c>
      <c r="AK2241"/>
      <c r="AL2241">
        <v>10781.125</v>
      </c>
      <c r="AM2241"/>
      <c r="AN2241">
        <v>3.4</v>
      </c>
      <c r="AO2241">
        <v>80.634150000000005</v>
      </c>
      <c r="AP2241"/>
      <c r="AQ2241"/>
      <c r="AR2241">
        <v>25450</v>
      </c>
      <c r="AS2241">
        <v>1.5</v>
      </c>
      <c r="AT2241"/>
      <c r="AU2241"/>
    </row>
    <row r="2242" spans="1:49" hidden="1" x14ac:dyDescent="0.3">
      <c r="A2242" t="s">
        <v>298</v>
      </c>
      <c r="B2242" t="s">
        <v>299</v>
      </c>
      <c r="C2242" t="s">
        <v>239</v>
      </c>
      <c r="D2242">
        <v>2013</v>
      </c>
      <c r="E2242">
        <v>81.158749999999998</v>
      </c>
      <c r="F2242"/>
      <c r="G2242">
        <v>23.93741</v>
      </c>
      <c r="H2242">
        <v>68.269649999999999</v>
      </c>
      <c r="I2242"/>
      <c r="J2242">
        <v>3.2550000000000001E-3</v>
      </c>
      <c r="K2242"/>
      <c r="L2242">
        <v>1.7000000000000001E-4</v>
      </c>
      <c r="M2242"/>
      <c r="N2242">
        <v>7.4399800000000003</v>
      </c>
      <c r="O2242"/>
      <c r="P2242">
        <v>27.1</v>
      </c>
      <c r="Q2242"/>
      <c r="R2242">
        <v>0.7</v>
      </c>
      <c r="S2242">
        <v>12.9</v>
      </c>
      <c r="T2242" s="3">
        <v>98</v>
      </c>
      <c r="V2242">
        <v>99</v>
      </c>
      <c r="W2242"/>
      <c r="X2242">
        <v>99</v>
      </c>
      <c r="Y2242"/>
      <c r="Z2242">
        <v>99</v>
      </c>
      <c r="AA2242"/>
      <c r="AB2242">
        <v>100</v>
      </c>
      <c r="AC2242"/>
      <c r="AD2242">
        <v>42.155000000000001</v>
      </c>
      <c r="AF2242">
        <v>25630</v>
      </c>
      <c r="AG2242"/>
      <c r="AH2242">
        <v>5.1766800000000002</v>
      </c>
      <c r="AI2242"/>
      <c r="AJ2242">
        <v>8.4149700000000003</v>
      </c>
      <c r="AK2242"/>
      <c r="AL2242">
        <v>10740.5</v>
      </c>
      <c r="AM2242"/>
      <c r="AN2242">
        <v>3.5</v>
      </c>
      <c r="AO2242">
        <v>81.28537</v>
      </c>
      <c r="AP2242"/>
      <c r="AQ2242"/>
      <c r="AR2242">
        <v>26070</v>
      </c>
      <c r="AS2242">
        <v>1</v>
      </c>
      <c r="AT2242"/>
      <c r="AU2242"/>
    </row>
    <row r="2243" spans="1:49" hidden="1" x14ac:dyDescent="0.3">
      <c r="A2243" t="s">
        <v>298</v>
      </c>
      <c r="B2243" t="s">
        <v>299</v>
      </c>
      <c r="C2243" t="s">
        <v>239</v>
      </c>
      <c r="D2243">
        <v>2014</v>
      </c>
      <c r="E2243">
        <v>81.249619999999993</v>
      </c>
      <c r="F2243"/>
      <c r="G2243">
        <v>23.975739999999998</v>
      </c>
      <c r="H2243">
        <v>66.877399999999994</v>
      </c>
      <c r="I2243"/>
      <c r="J2243">
        <v>3.215E-3</v>
      </c>
      <c r="K2243"/>
      <c r="L2243">
        <v>1.6000000000000001E-4</v>
      </c>
      <c r="M2243"/>
      <c r="N2243">
        <v>6.9582699999999997</v>
      </c>
      <c r="O2243"/>
      <c r="P2243">
        <v>27.1</v>
      </c>
      <c r="Q2243"/>
      <c r="R2243">
        <v>0.7</v>
      </c>
      <c r="S2243">
        <v>13.2</v>
      </c>
      <c r="T2243" s="3">
        <v>96</v>
      </c>
      <c r="V2243">
        <v>97</v>
      </c>
      <c r="W2243"/>
      <c r="X2243">
        <v>99</v>
      </c>
      <c r="Y2243"/>
      <c r="Z2243">
        <v>99</v>
      </c>
      <c r="AA2243"/>
      <c r="AB2243">
        <v>99.999989999999997</v>
      </c>
      <c r="AC2243"/>
      <c r="AD2243">
        <v>52.167000000000002</v>
      </c>
      <c r="AF2243"/>
      <c r="AG2243"/>
      <c r="AH2243">
        <v>4.5819799999999997</v>
      </c>
      <c r="AI2243"/>
      <c r="AJ2243">
        <v>7.9498899999999999</v>
      </c>
      <c r="AK2243"/>
      <c r="AL2243">
        <v>10701.456</v>
      </c>
      <c r="AM2243"/>
      <c r="AN2243">
        <v>3.6</v>
      </c>
      <c r="AO2243">
        <v>81.385369999999995</v>
      </c>
      <c r="AP2243"/>
      <c r="AQ2243"/>
      <c r="AR2243">
        <v>27020</v>
      </c>
      <c r="AS2243">
        <v>1.5</v>
      </c>
      <c r="AT2243"/>
      <c r="AU2243"/>
      <c r="AW2243">
        <v>10.603809999999999</v>
      </c>
    </row>
    <row r="2244" spans="1:49" hidden="1" x14ac:dyDescent="0.3">
      <c r="A2244" t="s">
        <v>298</v>
      </c>
      <c r="B2244" t="s">
        <v>299</v>
      </c>
      <c r="C2244" t="s">
        <v>239</v>
      </c>
      <c r="D2244">
        <v>2015</v>
      </c>
      <c r="E2244">
        <v>80.87227</v>
      </c>
      <c r="F2244"/>
      <c r="G2244">
        <v>23.63409</v>
      </c>
      <c r="H2244">
        <v>67.586370000000002</v>
      </c>
      <c r="I2244"/>
      <c r="J2244">
        <v>3.16E-3</v>
      </c>
      <c r="K2244"/>
      <c r="L2244">
        <v>1.45E-4</v>
      </c>
      <c r="M2244"/>
      <c r="N2244">
        <v>6.5682799999999997</v>
      </c>
      <c r="O2244"/>
      <c r="P2244">
        <v>27.1</v>
      </c>
      <c r="Q2244"/>
      <c r="R2244">
        <v>0.7</v>
      </c>
      <c r="S2244">
        <v>13.5</v>
      </c>
      <c r="T2244" s="3">
        <v>96</v>
      </c>
      <c r="V2244">
        <v>97</v>
      </c>
      <c r="W2244"/>
      <c r="X2244">
        <v>99</v>
      </c>
      <c r="Y2244"/>
      <c r="Z2244">
        <v>99</v>
      </c>
      <c r="AA2244"/>
      <c r="AB2244">
        <v>100</v>
      </c>
      <c r="AC2244"/>
      <c r="AD2244">
        <v>52.527000000000001</v>
      </c>
      <c r="AF2244"/>
      <c r="AG2244"/>
      <c r="AH2244">
        <v>4.6418100000000004</v>
      </c>
      <c r="AI2244"/>
      <c r="AJ2244">
        <v>8.0898900000000005</v>
      </c>
      <c r="AK2244"/>
      <c r="AL2244">
        <v>10659.75</v>
      </c>
      <c r="AM2244"/>
      <c r="AN2244">
        <v>3.8</v>
      </c>
      <c r="AO2244">
        <v>81.036590000000004</v>
      </c>
      <c r="AP2244"/>
      <c r="AQ2244"/>
      <c r="AR2244">
        <v>26940</v>
      </c>
      <c r="AS2244">
        <v>1.5</v>
      </c>
      <c r="AT2244"/>
      <c r="AU2244"/>
      <c r="AW2244">
        <v>10.75061</v>
      </c>
    </row>
    <row r="2245" spans="1:49" hidden="1" x14ac:dyDescent="0.3">
      <c r="A2245" t="s">
        <v>298</v>
      </c>
      <c r="B2245" t="s">
        <v>299</v>
      </c>
      <c r="C2245" t="s">
        <v>239</v>
      </c>
      <c r="D2245">
        <v>2016</v>
      </c>
      <c r="E2245">
        <v>81.160330000000002</v>
      </c>
      <c r="F2245"/>
      <c r="G2245">
        <v>23.862349999999999</v>
      </c>
      <c r="H2245">
        <v>66.419749999999993</v>
      </c>
      <c r="I2245"/>
      <c r="J2245">
        <v>3.0950000000000001E-3</v>
      </c>
      <c r="K2245"/>
      <c r="L2245">
        <v>1.2999999999999999E-4</v>
      </c>
      <c r="M2245"/>
      <c r="N2245">
        <v>6.3650399999999996</v>
      </c>
      <c r="O2245"/>
      <c r="P2245">
        <v>27.1</v>
      </c>
      <c r="Q2245"/>
      <c r="R2245">
        <v>0.7</v>
      </c>
      <c r="S2245">
        <v>13.8</v>
      </c>
      <c r="T2245" s="3">
        <v>96</v>
      </c>
      <c r="V2245">
        <v>97</v>
      </c>
      <c r="W2245"/>
      <c r="X2245">
        <v>99</v>
      </c>
      <c r="Y2245"/>
      <c r="Z2245">
        <v>99</v>
      </c>
      <c r="AA2245"/>
      <c r="AB2245">
        <v>100</v>
      </c>
      <c r="AC2245"/>
      <c r="AD2245">
        <v>54.036000000000001</v>
      </c>
      <c r="AF2245"/>
      <c r="AG2245"/>
      <c r="AH2245">
        <v>5.00657</v>
      </c>
      <c r="AI2245"/>
      <c r="AJ2245">
        <v>8.2821499999999997</v>
      </c>
      <c r="AK2245"/>
      <c r="AL2245">
        <v>10615.184999999999</v>
      </c>
      <c r="AM2245"/>
      <c r="AN2245">
        <v>3.8</v>
      </c>
      <c r="AO2245">
        <v>81.387799999999999</v>
      </c>
      <c r="AP2245"/>
      <c r="AQ2245"/>
      <c r="AR2245">
        <v>27270</v>
      </c>
      <c r="AT2245"/>
      <c r="AU2245"/>
      <c r="AW2245">
        <v>10.26313</v>
      </c>
    </row>
    <row r="2246" spans="1:49" hidden="1" x14ac:dyDescent="0.3">
      <c r="A2246" t="s">
        <v>300</v>
      </c>
      <c r="B2246" t="s">
        <v>301</v>
      </c>
      <c r="C2246" t="s">
        <v>239</v>
      </c>
      <c r="D2246">
        <v>2000</v>
      </c>
      <c r="E2246">
        <v>74.419039999999995</v>
      </c>
      <c r="F2246"/>
      <c r="G2246">
        <v>19.125409999999999</v>
      </c>
      <c r="H2246">
        <v>132.97200000000001</v>
      </c>
      <c r="I2246"/>
      <c r="J2246">
        <v>6.6950000000000004E-3</v>
      </c>
      <c r="K2246"/>
      <c r="L2246">
        <v>2.6499999999999999E-4</v>
      </c>
      <c r="M2246"/>
      <c r="N2246">
        <v>13.242559999999999</v>
      </c>
      <c r="O2246"/>
      <c r="P2246">
        <v>25.6</v>
      </c>
      <c r="Q2246"/>
      <c r="R2246">
        <v>2.1</v>
      </c>
      <c r="S2246">
        <v>4.5999999999999996</v>
      </c>
      <c r="V2246">
        <v>93</v>
      </c>
      <c r="W2246"/>
      <c r="X2246">
        <v>94</v>
      </c>
      <c r="Y2246"/>
      <c r="Z2246">
        <v>93</v>
      </c>
      <c r="AA2246"/>
      <c r="AB2246">
        <v>98.437250000000006</v>
      </c>
      <c r="AC2246"/>
      <c r="AD2246">
        <v>23.574000000000002</v>
      </c>
      <c r="AF2246">
        <v>10730</v>
      </c>
      <c r="AG2246"/>
      <c r="AH2246">
        <v>6.5169300000000003</v>
      </c>
      <c r="AI2246"/>
      <c r="AJ2246">
        <v>7.6646999999999998</v>
      </c>
      <c r="AK2246"/>
      <c r="AL2246">
        <v>4428.0749999999998</v>
      </c>
      <c r="AM2246"/>
      <c r="AN2246">
        <v>7.2</v>
      </c>
      <c r="AO2246">
        <v>72.8078</v>
      </c>
      <c r="AP2246">
        <v>0.1</v>
      </c>
      <c r="AQ2246"/>
      <c r="AR2246">
        <v>10450</v>
      </c>
      <c r="AT2246"/>
      <c r="AU2246"/>
    </row>
    <row r="2247" spans="1:49" hidden="1" x14ac:dyDescent="0.3">
      <c r="A2247" t="s">
        <v>300</v>
      </c>
      <c r="B2247" t="s">
        <v>301</v>
      </c>
      <c r="C2247" t="s">
        <v>239</v>
      </c>
      <c r="D2247">
        <v>2001</v>
      </c>
      <c r="E2247">
        <v>74.808819999999997</v>
      </c>
      <c r="F2247"/>
      <c r="G2247">
        <v>19.406690000000001</v>
      </c>
      <c r="H2247">
        <v>128.58090000000001</v>
      </c>
      <c r="I2247"/>
      <c r="J2247">
        <v>6.62E-3</v>
      </c>
      <c r="K2247"/>
      <c r="L2247">
        <v>2.6499999999999999E-4</v>
      </c>
      <c r="M2247"/>
      <c r="N2247">
        <v>13.687950000000001</v>
      </c>
      <c r="O2247"/>
      <c r="P2247">
        <v>25.7</v>
      </c>
      <c r="Q2247"/>
      <c r="R2247">
        <v>2.1</v>
      </c>
      <c r="S2247">
        <v>4.9000000000000004</v>
      </c>
      <c r="V2247">
        <v>94</v>
      </c>
      <c r="W2247"/>
      <c r="X2247">
        <v>94</v>
      </c>
      <c r="Y2247"/>
      <c r="Z2247">
        <v>94</v>
      </c>
      <c r="AA2247"/>
      <c r="AB2247">
        <v>98.44444</v>
      </c>
      <c r="AC2247"/>
      <c r="AD2247">
        <v>23.937999999999999</v>
      </c>
      <c r="AF2247">
        <v>11460</v>
      </c>
      <c r="AG2247"/>
      <c r="AH2247">
        <v>5.8872</v>
      </c>
      <c r="AI2247"/>
      <c r="AJ2247">
        <v>7.1620600000000003</v>
      </c>
      <c r="AK2247"/>
      <c r="AL2247">
        <v>4408.0749999999998</v>
      </c>
      <c r="AM2247"/>
      <c r="AN2247">
        <v>6.9</v>
      </c>
      <c r="AO2247">
        <v>74.512929999999997</v>
      </c>
      <c r="AP2247">
        <v>0.1</v>
      </c>
      <c r="AQ2247"/>
      <c r="AR2247">
        <v>11460</v>
      </c>
      <c r="AT2247"/>
      <c r="AU2247"/>
      <c r="AV2247">
        <v>98.146680000000003</v>
      </c>
      <c r="AW2247">
        <v>9.9552200000000006</v>
      </c>
    </row>
    <row r="2248" spans="1:49" hidden="1" x14ac:dyDescent="0.3">
      <c r="A2248" t="s">
        <v>300</v>
      </c>
      <c r="B2248" t="s">
        <v>301</v>
      </c>
      <c r="C2248" t="s">
        <v>239</v>
      </c>
      <c r="D2248">
        <v>2002</v>
      </c>
      <c r="E2248">
        <v>74.910390000000007</v>
      </c>
      <c r="F2248"/>
      <c r="G2248">
        <v>19.347650000000002</v>
      </c>
      <c r="H2248">
        <v>124.042</v>
      </c>
      <c r="I2248"/>
      <c r="J2248">
        <v>6.5599999999999999E-3</v>
      </c>
      <c r="K2248"/>
      <c r="L2248">
        <v>2.7E-4</v>
      </c>
      <c r="M2248"/>
      <c r="N2248">
        <v>13.878679999999999</v>
      </c>
      <c r="O2248"/>
      <c r="P2248">
        <v>25.8</v>
      </c>
      <c r="Q2248"/>
      <c r="R2248">
        <v>2</v>
      </c>
      <c r="S2248">
        <v>5.2</v>
      </c>
      <c r="V2248">
        <v>95</v>
      </c>
      <c r="W2248"/>
      <c r="X2248">
        <v>95</v>
      </c>
      <c r="Y2248"/>
      <c r="Z2248">
        <v>95</v>
      </c>
      <c r="AA2248"/>
      <c r="AB2248">
        <v>98.555279999999996</v>
      </c>
      <c r="AC2248"/>
      <c r="AD2248">
        <v>24.088999999999999</v>
      </c>
      <c r="AF2248">
        <v>12380</v>
      </c>
      <c r="AG2248"/>
      <c r="AH2248">
        <v>4.8928000000000003</v>
      </c>
      <c r="AI2248"/>
      <c r="AJ2248">
        <v>6.1924999999999999</v>
      </c>
      <c r="AK2248"/>
      <c r="AL2248">
        <v>4395.799</v>
      </c>
      <c r="AM2248"/>
      <c r="AN2248">
        <v>6.6</v>
      </c>
      <c r="AO2248">
        <v>74.717320000000001</v>
      </c>
      <c r="AP2248">
        <v>0.1</v>
      </c>
      <c r="AQ2248"/>
      <c r="AR2248">
        <v>12480</v>
      </c>
      <c r="AT2248">
        <v>3.8122799999999999</v>
      </c>
      <c r="AU2248"/>
    </row>
    <row r="2249" spans="1:49" hidden="1" x14ac:dyDescent="0.3">
      <c r="A2249" t="s">
        <v>300</v>
      </c>
      <c r="B2249" t="s">
        <v>301</v>
      </c>
      <c r="C2249" t="s">
        <v>239</v>
      </c>
      <c r="D2249">
        <v>2003</v>
      </c>
      <c r="E2249">
        <v>74.777370000000005</v>
      </c>
      <c r="F2249"/>
      <c r="G2249">
        <v>19.13532</v>
      </c>
      <c r="H2249">
        <v>121.2565</v>
      </c>
      <c r="I2249"/>
      <c r="J2249">
        <v>6.5050000000000004E-3</v>
      </c>
      <c r="K2249"/>
      <c r="L2249">
        <v>2.7E-4</v>
      </c>
      <c r="M2249"/>
      <c r="N2249">
        <v>12.98753</v>
      </c>
      <c r="O2249"/>
      <c r="P2249">
        <v>25.9</v>
      </c>
      <c r="Q2249"/>
      <c r="R2249">
        <v>2</v>
      </c>
      <c r="S2249">
        <v>5.5</v>
      </c>
      <c r="V2249">
        <v>94</v>
      </c>
      <c r="W2249"/>
      <c r="X2249">
        <v>95</v>
      </c>
      <c r="Y2249"/>
      <c r="Z2249">
        <v>94</v>
      </c>
      <c r="AA2249"/>
      <c r="AB2249">
        <v>98.665390000000002</v>
      </c>
      <c r="AC2249"/>
      <c r="AD2249">
        <v>24.652999999999999</v>
      </c>
      <c r="AF2249">
        <v>12980</v>
      </c>
      <c r="AG2249"/>
      <c r="AH2249">
        <v>5.1729799999999999</v>
      </c>
      <c r="AI2249"/>
      <c r="AJ2249">
        <v>6.3604700000000003</v>
      </c>
      <c r="AK2249"/>
      <c r="AL2249">
        <v>4388.8950000000004</v>
      </c>
      <c r="AM2249"/>
      <c r="AN2249">
        <v>6.3</v>
      </c>
      <c r="AO2249">
        <v>74.613900000000001</v>
      </c>
      <c r="AP2249">
        <v>0.1</v>
      </c>
      <c r="AQ2249"/>
      <c r="AR2249">
        <v>13110</v>
      </c>
      <c r="AT2249">
        <v>3.86653</v>
      </c>
      <c r="AU2249"/>
    </row>
    <row r="2250" spans="1:49" hidden="1" x14ac:dyDescent="0.3">
      <c r="A2250" t="s">
        <v>300</v>
      </c>
      <c r="B2250" t="s">
        <v>301</v>
      </c>
      <c r="C2250" t="s">
        <v>239</v>
      </c>
      <c r="D2250">
        <v>2004</v>
      </c>
      <c r="E2250">
        <v>75.506029999999996</v>
      </c>
      <c r="F2250"/>
      <c r="G2250">
        <v>19.671320000000001</v>
      </c>
      <c r="H2250">
        <v>113.12</v>
      </c>
      <c r="I2250"/>
      <c r="J2250">
        <v>6.43E-3</v>
      </c>
      <c r="K2250"/>
      <c r="L2250">
        <v>2.7E-4</v>
      </c>
      <c r="M2250"/>
      <c r="N2250">
        <v>12.42423</v>
      </c>
      <c r="O2250"/>
      <c r="P2250">
        <v>26</v>
      </c>
      <c r="Q2250"/>
      <c r="R2250">
        <v>1.9</v>
      </c>
      <c r="S2250">
        <v>5.9</v>
      </c>
      <c r="V2250">
        <v>96</v>
      </c>
      <c r="W2250"/>
      <c r="X2250">
        <v>96</v>
      </c>
      <c r="Y2250"/>
      <c r="Z2250">
        <v>96</v>
      </c>
      <c r="AA2250"/>
      <c r="AB2250">
        <v>98.753649999999993</v>
      </c>
      <c r="AC2250"/>
      <c r="AD2250">
        <v>25.303999999999998</v>
      </c>
      <c r="AF2250">
        <v>14200</v>
      </c>
      <c r="AG2250"/>
      <c r="AH2250">
        <v>5.2526099999999998</v>
      </c>
      <c r="AI2250"/>
      <c r="AJ2250">
        <v>6.5806699999999996</v>
      </c>
      <c r="AK2250"/>
      <c r="AL2250">
        <v>4383.8819999999996</v>
      </c>
      <c r="AM2250"/>
      <c r="AN2250">
        <v>6</v>
      </c>
      <c r="AO2250">
        <v>75.520240000000001</v>
      </c>
      <c r="AP2250">
        <v>0.1</v>
      </c>
      <c r="AQ2250"/>
      <c r="AR2250">
        <v>14280</v>
      </c>
      <c r="AT2250">
        <v>3.8255699999999999</v>
      </c>
      <c r="AU2250"/>
    </row>
    <row r="2251" spans="1:49" hidden="1" x14ac:dyDescent="0.3">
      <c r="A2251" t="s">
        <v>300</v>
      </c>
      <c r="B2251" t="s">
        <v>301</v>
      </c>
      <c r="C2251" t="s">
        <v>239</v>
      </c>
      <c r="D2251">
        <v>2005</v>
      </c>
      <c r="E2251">
        <v>75.290499999999994</v>
      </c>
      <c r="F2251"/>
      <c r="G2251">
        <v>19.496259999999999</v>
      </c>
      <c r="H2251">
        <v>116.3104</v>
      </c>
      <c r="I2251"/>
      <c r="J2251">
        <v>6.3249999999999999E-3</v>
      </c>
      <c r="K2251"/>
      <c r="L2251">
        <v>2.7E-4</v>
      </c>
      <c r="M2251"/>
      <c r="N2251">
        <v>10.72007</v>
      </c>
      <c r="O2251"/>
      <c r="P2251">
        <v>26.1</v>
      </c>
      <c r="Q2251"/>
      <c r="R2251">
        <v>1.9</v>
      </c>
      <c r="S2251">
        <v>6.3</v>
      </c>
      <c r="V2251">
        <v>96</v>
      </c>
      <c r="W2251"/>
      <c r="X2251">
        <v>96</v>
      </c>
      <c r="Y2251"/>
      <c r="Z2251">
        <v>96</v>
      </c>
      <c r="AA2251"/>
      <c r="AB2251">
        <v>98.841009999999997</v>
      </c>
      <c r="AC2251"/>
      <c r="AD2251">
        <v>25.353000000000002</v>
      </c>
      <c r="AF2251">
        <v>15010</v>
      </c>
      <c r="AG2251"/>
      <c r="AH2251">
        <v>5.8747699999999998</v>
      </c>
      <c r="AI2251"/>
      <c r="AJ2251">
        <v>6.9123999999999999</v>
      </c>
      <c r="AK2251"/>
      <c r="AL2251">
        <v>4378.058</v>
      </c>
      <c r="AM2251"/>
      <c r="AN2251">
        <v>5.8</v>
      </c>
      <c r="AO2251">
        <v>75.244630000000001</v>
      </c>
      <c r="AP2251">
        <v>0.1</v>
      </c>
      <c r="AQ2251"/>
      <c r="AR2251">
        <v>14970</v>
      </c>
      <c r="AT2251"/>
      <c r="AU2251"/>
    </row>
    <row r="2252" spans="1:49" hidden="1" x14ac:dyDescent="0.3">
      <c r="A2252" t="s">
        <v>300</v>
      </c>
      <c r="B2252" t="s">
        <v>301</v>
      </c>
      <c r="C2252" t="s">
        <v>239</v>
      </c>
      <c r="D2252">
        <v>2006</v>
      </c>
      <c r="E2252">
        <v>75.901579999999996</v>
      </c>
      <c r="F2252"/>
      <c r="G2252">
        <v>20.082239999999999</v>
      </c>
      <c r="H2252">
        <v>114.01600000000001</v>
      </c>
      <c r="I2252"/>
      <c r="J2252">
        <v>6.1999999999999998E-3</v>
      </c>
      <c r="K2252"/>
      <c r="L2252">
        <v>2.6499999999999999E-4</v>
      </c>
      <c r="M2252"/>
      <c r="N2252">
        <v>10.9779</v>
      </c>
      <c r="O2252"/>
      <c r="P2252">
        <v>26.2</v>
      </c>
      <c r="Q2252"/>
      <c r="R2252">
        <v>1.8</v>
      </c>
      <c r="S2252">
        <v>6.6</v>
      </c>
      <c r="V2252">
        <v>95</v>
      </c>
      <c r="W2252"/>
      <c r="X2252">
        <v>96</v>
      </c>
      <c r="Y2252"/>
      <c r="Z2252">
        <v>96</v>
      </c>
      <c r="AA2252"/>
      <c r="AB2252">
        <v>98.92747</v>
      </c>
      <c r="AC2252"/>
      <c r="AD2252">
        <v>25.739000000000001</v>
      </c>
      <c r="AF2252">
        <v>16440</v>
      </c>
      <c r="AG2252"/>
      <c r="AH2252">
        <v>5.9126500000000002</v>
      </c>
      <c r="AI2252"/>
      <c r="AJ2252">
        <v>6.9840400000000002</v>
      </c>
      <c r="AK2252"/>
      <c r="AL2252">
        <v>4370.777</v>
      </c>
      <c r="AM2252"/>
      <c r="AN2252">
        <v>5.5</v>
      </c>
      <c r="AO2252">
        <v>75.836830000000006</v>
      </c>
      <c r="AP2252">
        <v>0.1</v>
      </c>
      <c r="AQ2252"/>
      <c r="AR2252">
        <v>17010</v>
      </c>
      <c r="AT2252"/>
      <c r="AU2252"/>
    </row>
    <row r="2253" spans="1:49" hidden="1" x14ac:dyDescent="0.3">
      <c r="A2253" t="s">
        <v>300</v>
      </c>
      <c r="B2253" t="s">
        <v>301</v>
      </c>
      <c r="C2253" t="s">
        <v>239</v>
      </c>
      <c r="D2253">
        <v>2007</v>
      </c>
      <c r="E2253">
        <v>75.815889999999996</v>
      </c>
      <c r="F2253"/>
      <c r="G2253">
        <v>20.01024</v>
      </c>
      <c r="H2253">
        <v>115.00709999999999</v>
      </c>
      <c r="I2253"/>
      <c r="J2253">
        <v>6.0600000000000003E-3</v>
      </c>
      <c r="K2253"/>
      <c r="L2253">
        <v>2.7E-4</v>
      </c>
      <c r="M2253"/>
      <c r="N2253">
        <v>11.359389999999999</v>
      </c>
      <c r="O2253"/>
      <c r="P2253">
        <v>26.3</v>
      </c>
      <c r="Q2253"/>
      <c r="R2253">
        <v>1.8</v>
      </c>
      <c r="S2253">
        <v>7</v>
      </c>
      <c r="T2253" s="3">
        <v>94</v>
      </c>
      <c r="V2253">
        <v>96</v>
      </c>
      <c r="W2253"/>
      <c r="X2253">
        <v>96</v>
      </c>
      <c r="Y2253"/>
      <c r="Z2253">
        <v>96</v>
      </c>
      <c r="AA2253"/>
      <c r="AB2253">
        <v>99.013050000000007</v>
      </c>
      <c r="AC2253"/>
      <c r="AD2253">
        <v>27.047000000000001</v>
      </c>
      <c r="AF2253">
        <v>18290</v>
      </c>
      <c r="AG2253"/>
      <c r="AH2253">
        <v>6.45688</v>
      </c>
      <c r="AI2253"/>
      <c r="AJ2253">
        <v>7.4704899999999999</v>
      </c>
      <c r="AK2253"/>
      <c r="AL2253">
        <v>4362.4260000000004</v>
      </c>
      <c r="AM2253"/>
      <c r="AN2253">
        <v>5.3</v>
      </c>
      <c r="AO2253">
        <v>75.705609999999993</v>
      </c>
      <c r="AP2253">
        <v>0.1</v>
      </c>
      <c r="AQ2253"/>
      <c r="AR2253">
        <v>18950</v>
      </c>
      <c r="AT2253">
        <v>3.96922</v>
      </c>
      <c r="AU2253"/>
    </row>
    <row r="2254" spans="1:49" hidden="1" x14ac:dyDescent="0.3">
      <c r="A2254" t="s">
        <v>300</v>
      </c>
      <c r="B2254" t="s">
        <v>301</v>
      </c>
      <c r="C2254" t="s">
        <v>239</v>
      </c>
      <c r="D2254">
        <v>2008</v>
      </c>
      <c r="E2254">
        <v>75.968639999999994</v>
      </c>
      <c r="F2254"/>
      <c r="G2254">
        <v>20.237369999999999</v>
      </c>
      <c r="H2254">
        <v>117.3214</v>
      </c>
      <c r="I2254"/>
      <c r="J2254">
        <v>5.855E-3</v>
      </c>
      <c r="K2254"/>
      <c r="L2254">
        <v>2.6499999999999999E-4</v>
      </c>
      <c r="M2254"/>
      <c r="N2254">
        <v>11.35646</v>
      </c>
      <c r="O2254"/>
      <c r="P2254">
        <v>26.4</v>
      </c>
      <c r="Q2254"/>
      <c r="R2254">
        <v>1.7</v>
      </c>
      <c r="S2254">
        <v>7.3</v>
      </c>
      <c r="T2254" s="3">
        <v>97</v>
      </c>
      <c r="V2254">
        <v>96</v>
      </c>
      <c r="W2254"/>
      <c r="X2254">
        <v>96</v>
      </c>
      <c r="Y2254"/>
      <c r="Z2254">
        <v>96</v>
      </c>
      <c r="AA2254"/>
      <c r="AB2254">
        <v>99.097719999999995</v>
      </c>
      <c r="AC2254"/>
      <c r="AD2254">
        <v>27.113</v>
      </c>
      <c r="AF2254">
        <v>19650</v>
      </c>
      <c r="AG2254"/>
      <c r="AH2254">
        <v>6.45777</v>
      </c>
      <c r="AI2254"/>
      <c r="AJ2254">
        <v>7.7033699999999996</v>
      </c>
      <c r="AK2254"/>
      <c r="AL2254">
        <v>4352.6360000000004</v>
      </c>
      <c r="AM2254"/>
      <c r="AN2254">
        <v>5.0999999999999996</v>
      </c>
      <c r="AO2254">
        <v>75.912199999999999</v>
      </c>
      <c r="AP2254">
        <v>0.1</v>
      </c>
      <c r="AQ2254"/>
      <c r="AR2254">
        <v>20270</v>
      </c>
      <c r="AT2254">
        <v>4.2693399999999997</v>
      </c>
      <c r="AU2254"/>
    </row>
    <row r="2255" spans="1:49" hidden="1" x14ac:dyDescent="0.3">
      <c r="A2255" t="s">
        <v>300</v>
      </c>
      <c r="B2255" t="s">
        <v>301</v>
      </c>
      <c r="C2255" t="s">
        <v>239</v>
      </c>
      <c r="D2255">
        <v>2009</v>
      </c>
      <c r="E2255">
        <v>76.308970000000002</v>
      </c>
      <c r="F2255"/>
      <c r="G2255">
        <v>20.305299999999999</v>
      </c>
      <c r="H2255">
        <v>109.4466</v>
      </c>
      <c r="I2255"/>
      <c r="J2255">
        <v>5.3899999999999998E-3</v>
      </c>
      <c r="K2255"/>
      <c r="L2255">
        <v>2.7E-4</v>
      </c>
      <c r="M2255"/>
      <c r="N2255">
        <v>11.114039999999999</v>
      </c>
      <c r="O2255"/>
      <c r="P2255">
        <v>26.6</v>
      </c>
      <c r="Q2255"/>
      <c r="R2255">
        <v>1.7</v>
      </c>
      <c r="S2255">
        <v>7.7</v>
      </c>
      <c r="T2255" s="3">
        <v>97</v>
      </c>
      <c r="V2255">
        <v>95</v>
      </c>
      <c r="W2255"/>
      <c r="X2255">
        <v>96</v>
      </c>
      <c r="Y2255"/>
      <c r="Z2255">
        <v>96</v>
      </c>
      <c r="AA2255"/>
      <c r="AB2255">
        <v>99.1815</v>
      </c>
      <c r="AC2255"/>
      <c r="AD2255">
        <v>27.210999999999999</v>
      </c>
      <c r="AF2255">
        <v>18710</v>
      </c>
      <c r="AG2255"/>
      <c r="AH2255">
        <v>6.75997</v>
      </c>
      <c r="AI2255"/>
      <c r="AJ2255">
        <v>8.1612399999999994</v>
      </c>
      <c r="AK2255"/>
      <c r="AL2255">
        <v>4341.2640000000001</v>
      </c>
      <c r="AM2255"/>
      <c r="AN2255">
        <v>4.9000000000000004</v>
      </c>
      <c r="AO2255">
        <v>76.168289999999999</v>
      </c>
      <c r="AP2255">
        <v>0.1</v>
      </c>
      <c r="AQ2255"/>
      <c r="AR2255">
        <v>19390</v>
      </c>
      <c r="AS2255">
        <v>1</v>
      </c>
      <c r="AT2255">
        <v>4.3839399999999999</v>
      </c>
      <c r="AU2255"/>
    </row>
    <row r="2256" spans="1:49" hidden="1" x14ac:dyDescent="0.3">
      <c r="A2256" t="s">
        <v>300</v>
      </c>
      <c r="B2256" t="s">
        <v>301</v>
      </c>
      <c r="C2256" t="s">
        <v>239</v>
      </c>
      <c r="D2256">
        <v>2010</v>
      </c>
      <c r="E2256">
        <v>76.698160000000001</v>
      </c>
      <c r="F2256"/>
      <c r="G2256">
        <v>20.485710000000001</v>
      </c>
      <c r="H2256">
        <v>105.6965</v>
      </c>
      <c r="I2256"/>
      <c r="J2256">
        <v>4.81E-3</v>
      </c>
      <c r="K2256"/>
      <c r="L2256">
        <v>2.6499999999999999E-4</v>
      </c>
      <c r="M2256"/>
      <c r="N2256">
        <v>11.09707</v>
      </c>
      <c r="O2256"/>
      <c r="P2256">
        <v>26.7</v>
      </c>
      <c r="Q2256"/>
      <c r="R2256">
        <v>1.7</v>
      </c>
      <c r="S2256">
        <v>8.1</v>
      </c>
      <c r="T2256" s="3">
        <v>97</v>
      </c>
      <c r="V2256">
        <v>96</v>
      </c>
      <c r="W2256"/>
      <c r="X2256">
        <v>97</v>
      </c>
      <c r="Y2256"/>
      <c r="Z2256">
        <v>97</v>
      </c>
      <c r="AA2256"/>
      <c r="AB2256">
        <v>99.264380000000003</v>
      </c>
      <c r="AC2256"/>
      <c r="AD2256">
        <v>28.428000000000001</v>
      </c>
      <c r="AF2256">
        <v>18190</v>
      </c>
      <c r="AG2256"/>
      <c r="AH2256">
        <v>6.7526200000000003</v>
      </c>
      <c r="AI2256"/>
      <c r="AJ2256">
        <v>8.0957899999999992</v>
      </c>
      <c r="AK2256"/>
      <c r="AL2256">
        <v>4328.165</v>
      </c>
      <c r="AM2256"/>
      <c r="AN2256">
        <v>4.7</v>
      </c>
      <c r="AO2256">
        <v>76.475610000000003</v>
      </c>
      <c r="AP2256">
        <v>0.1</v>
      </c>
      <c r="AQ2256"/>
      <c r="AR2256">
        <v>19230</v>
      </c>
      <c r="AS2256">
        <v>1.2</v>
      </c>
      <c r="AT2256">
        <v>4.2379300000000004</v>
      </c>
      <c r="AU2256"/>
    </row>
    <row r="2257" spans="1:49" hidden="1" x14ac:dyDescent="0.3">
      <c r="A2257" t="s">
        <v>300</v>
      </c>
      <c r="B2257" t="s">
        <v>301</v>
      </c>
      <c r="C2257" t="s">
        <v>239</v>
      </c>
      <c r="D2257">
        <v>2011</v>
      </c>
      <c r="E2257">
        <v>77.1678</v>
      </c>
      <c r="F2257"/>
      <c r="G2257">
        <v>20.89256</v>
      </c>
      <c r="H2257">
        <v>103.37820000000001</v>
      </c>
      <c r="I2257"/>
      <c r="J2257">
        <v>4.2849999999999997E-3</v>
      </c>
      <c r="K2257"/>
      <c r="L2257">
        <v>2.6499999999999999E-4</v>
      </c>
      <c r="M2257"/>
      <c r="N2257">
        <v>11.403180000000001</v>
      </c>
      <c r="O2257"/>
      <c r="P2257">
        <v>26.8</v>
      </c>
      <c r="Q2257"/>
      <c r="R2257">
        <v>1.6</v>
      </c>
      <c r="S2257">
        <v>8.5</v>
      </c>
      <c r="T2257" s="3">
        <v>96</v>
      </c>
      <c r="V2257">
        <v>96</v>
      </c>
      <c r="W2257"/>
      <c r="X2257">
        <v>96</v>
      </c>
      <c r="Y2257"/>
      <c r="Z2257">
        <v>96</v>
      </c>
      <c r="AA2257"/>
      <c r="AB2257">
        <v>99.346360000000004</v>
      </c>
      <c r="AC2257"/>
      <c r="AD2257">
        <v>28.957999999999998</v>
      </c>
      <c r="AF2257">
        <v>19480</v>
      </c>
      <c r="AG2257"/>
      <c r="AH2257">
        <v>6.3820300000000003</v>
      </c>
      <c r="AI2257"/>
      <c r="AJ2257">
        <v>7.7856899999999998</v>
      </c>
      <c r="AK2257"/>
      <c r="AL2257">
        <v>4313.0990000000002</v>
      </c>
      <c r="AM2257"/>
      <c r="AN2257">
        <v>4.5</v>
      </c>
      <c r="AO2257">
        <v>76.77561</v>
      </c>
      <c r="AP2257">
        <v>0.1</v>
      </c>
      <c r="AQ2257"/>
      <c r="AR2257">
        <v>20190</v>
      </c>
      <c r="AS2257">
        <v>0.7</v>
      </c>
      <c r="AT2257">
        <v>4.1471</v>
      </c>
      <c r="AU2257"/>
      <c r="AV2257">
        <v>99.125360000000001</v>
      </c>
      <c r="AW2257">
        <v>11.1805</v>
      </c>
    </row>
    <row r="2258" spans="1:49" hidden="1" x14ac:dyDescent="0.3">
      <c r="A2258" t="s">
        <v>300</v>
      </c>
      <c r="B2258" t="s">
        <v>301</v>
      </c>
      <c r="C2258" t="s">
        <v>239</v>
      </c>
      <c r="D2258">
        <v>2012</v>
      </c>
      <c r="E2258">
        <v>77.338290000000001</v>
      </c>
      <c r="F2258"/>
      <c r="G2258">
        <v>20.998159999999999</v>
      </c>
      <c r="H2258">
        <v>102.5938</v>
      </c>
      <c r="I2258"/>
      <c r="J2258">
        <v>3.9100000000000003E-3</v>
      </c>
      <c r="K2258"/>
      <c r="L2258">
        <v>2.5999999999999998E-4</v>
      </c>
      <c r="M2258"/>
      <c r="N2258">
        <v>10.958130000000001</v>
      </c>
      <c r="O2258"/>
      <c r="P2258">
        <v>26.9</v>
      </c>
      <c r="Q2258"/>
      <c r="R2258">
        <v>1.6</v>
      </c>
      <c r="S2258">
        <v>9</v>
      </c>
      <c r="T2258" s="3">
        <v>96</v>
      </c>
      <c r="V2258">
        <v>95</v>
      </c>
      <c r="W2258"/>
      <c r="X2258">
        <v>96</v>
      </c>
      <c r="Y2258"/>
      <c r="Z2258">
        <v>96</v>
      </c>
      <c r="AA2258"/>
      <c r="AB2258">
        <v>99.427530000000004</v>
      </c>
      <c r="AC2258"/>
      <c r="AD2258">
        <v>29.731000000000002</v>
      </c>
      <c r="AF2258">
        <v>19700</v>
      </c>
      <c r="AG2258"/>
      <c r="AH2258">
        <v>6.4371700000000001</v>
      </c>
      <c r="AI2258"/>
      <c r="AJ2258">
        <v>7.7882600000000002</v>
      </c>
      <c r="AK2258"/>
      <c r="AL2258">
        <v>4295.8779999999997</v>
      </c>
      <c r="AM2258"/>
      <c r="AN2258">
        <v>4.4000000000000004</v>
      </c>
      <c r="AO2258">
        <v>76.924390000000002</v>
      </c>
      <c r="AP2258">
        <v>0.1</v>
      </c>
      <c r="AQ2258"/>
      <c r="AR2258">
        <v>20520</v>
      </c>
      <c r="AS2258">
        <v>0.7</v>
      </c>
      <c r="AT2258"/>
      <c r="AU2258"/>
    </row>
    <row r="2259" spans="1:49" hidden="1" x14ac:dyDescent="0.3">
      <c r="A2259" t="s">
        <v>300</v>
      </c>
      <c r="B2259" t="s">
        <v>301</v>
      </c>
      <c r="C2259" t="s">
        <v>239</v>
      </c>
      <c r="D2259">
        <v>2013</v>
      </c>
      <c r="E2259">
        <v>77.842060000000004</v>
      </c>
      <c r="F2259"/>
      <c r="G2259">
        <v>21.306470000000001</v>
      </c>
      <c r="H2259">
        <v>95.54213</v>
      </c>
      <c r="I2259"/>
      <c r="J2259">
        <v>3.7200000000000002E-3</v>
      </c>
      <c r="K2259"/>
      <c r="L2259">
        <v>2.5999999999999998E-4</v>
      </c>
      <c r="M2259"/>
      <c r="N2259">
        <v>10.75676</v>
      </c>
      <c r="O2259"/>
      <c r="P2259">
        <v>27</v>
      </c>
      <c r="Q2259"/>
      <c r="R2259">
        <v>1.5</v>
      </c>
      <c r="S2259">
        <v>9.4</v>
      </c>
      <c r="T2259" s="3">
        <v>96</v>
      </c>
      <c r="V2259">
        <v>94</v>
      </c>
      <c r="W2259"/>
      <c r="X2259">
        <v>96</v>
      </c>
      <c r="Y2259"/>
      <c r="Z2259">
        <v>96</v>
      </c>
      <c r="AA2259"/>
      <c r="AB2259">
        <v>99.507760000000005</v>
      </c>
      <c r="AC2259"/>
      <c r="AD2259">
        <v>30.178000000000001</v>
      </c>
      <c r="AE2259">
        <v>1.5385599999999999</v>
      </c>
      <c r="AF2259">
        <v>20370</v>
      </c>
      <c r="AG2259"/>
      <c r="AH2259">
        <v>5.5471300000000001</v>
      </c>
      <c r="AI2259"/>
      <c r="AJ2259">
        <v>6.5220000000000002</v>
      </c>
      <c r="AK2259"/>
      <c r="AL2259">
        <v>4276.598</v>
      </c>
      <c r="AM2259"/>
      <c r="AN2259">
        <v>4.3</v>
      </c>
      <c r="AO2259">
        <v>77.126829999999998</v>
      </c>
      <c r="AP2259">
        <v>0.1</v>
      </c>
      <c r="AQ2259"/>
      <c r="AR2259">
        <v>21360</v>
      </c>
      <c r="AS2259">
        <v>0.7</v>
      </c>
      <c r="AT2259">
        <v>4.5569499999999996</v>
      </c>
      <c r="AU2259"/>
    </row>
    <row r="2260" spans="1:49" hidden="1" x14ac:dyDescent="0.3">
      <c r="A2260" t="s">
        <v>300</v>
      </c>
      <c r="B2260" t="s">
        <v>301</v>
      </c>
      <c r="C2260" t="s">
        <v>239</v>
      </c>
      <c r="D2260">
        <v>2014</v>
      </c>
      <c r="E2260">
        <v>78.001270000000005</v>
      </c>
      <c r="F2260"/>
      <c r="G2260">
        <v>21.36552</v>
      </c>
      <c r="H2260">
        <v>94.028030000000001</v>
      </c>
      <c r="I2260"/>
      <c r="J2260">
        <v>3.5750000000000001E-3</v>
      </c>
      <c r="K2260"/>
      <c r="L2260">
        <v>2.5500000000000002E-4</v>
      </c>
      <c r="M2260"/>
      <c r="N2260">
        <v>9.8693100000000005</v>
      </c>
      <c r="O2260"/>
      <c r="P2260">
        <v>27.1</v>
      </c>
      <c r="Q2260"/>
      <c r="R2260">
        <v>1.5</v>
      </c>
      <c r="S2260">
        <v>9.9</v>
      </c>
      <c r="T2260" s="3">
        <v>95</v>
      </c>
      <c r="V2260">
        <v>94</v>
      </c>
      <c r="W2260"/>
      <c r="X2260">
        <v>95</v>
      </c>
      <c r="Y2260"/>
      <c r="Z2260">
        <v>95</v>
      </c>
      <c r="AA2260"/>
      <c r="AB2260">
        <v>99.586910000000003</v>
      </c>
      <c r="AC2260"/>
      <c r="AD2260">
        <v>31.257999999999999</v>
      </c>
      <c r="AF2260"/>
      <c r="AG2260"/>
      <c r="AH2260">
        <v>5.6265700000000001</v>
      </c>
      <c r="AI2260"/>
      <c r="AJ2260">
        <v>6.6951299999999998</v>
      </c>
      <c r="AK2260"/>
      <c r="AL2260">
        <v>4255.5119999999997</v>
      </c>
      <c r="AM2260"/>
      <c r="AN2260">
        <v>4.2</v>
      </c>
      <c r="AO2260">
        <v>77.478049999999996</v>
      </c>
      <c r="AP2260">
        <v>0.1</v>
      </c>
      <c r="AQ2260"/>
      <c r="AR2260">
        <v>21640</v>
      </c>
      <c r="AS2260">
        <v>1</v>
      </c>
      <c r="AT2260"/>
      <c r="AU2260"/>
    </row>
    <row r="2261" spans="1:49" hidden="1" x14ac:dyDescent="0.3">
      <c r="A2261" t="s">
        <v>300</v>
      </c>
      <c r="B2261" t="s">
        <v>301</v>
      </c>
      <c r="C2261" t="s">
        <v>239</v>
      </c>
      <c r="D2261">
        <v>2015</v>
      </c>
      <c r="E2261">
        <v>77.500169999999997</v>
      </c>
      <c r="F2261"/>
      <c r="G2261">
        <v>20.896270000000001</v>
      </c>
      <c r="H2261">
        <v>95.575389999999999</v>
      </c>
      <c r="I2261"/>
      <c r="J2261">
        <v>3.4499999999999999E-3</v>
      </c>
      <c r="K2261"/>
      <c r="L2261">
        <v>2.4499999999999999E-4</v>
      </c>
      <c r="M2261"/>
      <c r="N2261">
        <v>9.9886700000000008</v>
      </c>
      <c r="O2261"/>
      <c r="P2261">
        <v>27.3</v>
      </c>
      <c r="Q2261"/>
      <c r="R2261">
        <v>1.5</v>
      </c>
      <c r="S2261">
        <v>10.4</v>
      </c>
      <c r="T2261" s="3">
        <v>94</v>
      </c>
      <c r="V2261">
        <v>93</v>
      </c>
      <c r="W2261"/>
      <c r="X2261">
        <v>94</v>
      </c>
      <c r="Y2261"/>
      <c r="Z2261">
        <v>94</v>
      </c>
      <c r="AA2261"/>
      <c r="AB2261">
        <v>99.586839999999995</v>
      </c>
      <c r="AC2261"/>
      <c r="AD2261">
        <v>31.728000000000002</v>
      </c>
      <c r="AF2261"/>
      <c r="AG2261"/>
      <c r="AH2261">
        <v>5.6404800000000002</v>
      </c>
      <c r="AI2261"/>
      <c r="AJ2261">
        <v>6.78796</v>
      </c>
      <c r="AK2261"/>
      <c r="AL2261">
        <v>4232.8739999999998</v>
      </c>
      <c r="AM2261"/>
      <c r="AN2261">
        <v>4.2</v>
      </c>
      <c r="AO2261">
        <v>77.27561</v>
      </c>
      <c r="AP2261">
        <v>0.1</v>
      </c>
      <c r="AQ2261"/>
      <c r="AR2261">
        <v>22860</v>
      </c>
      <c r="AS2261">
        <v>0.7</v>
      </c>
      <c r="AT2261"/>
      <c r="AU2261"/>
    </row>
    <row r="2262" spans="1:49" hidden="1" x14ac:dyDescent="0.3">
      <c r="A2262" t="s">
        <v>300</v>
      </c>
      <c r="B2262" t="s">
        <v>301</v>
      </c>
      <c r="C2262" t="s">
        <v>239</v>
      </c>
      <c r="D2262">
        <v>2016</v>
      </c>
      <c r="E2262">
        <v>78.292820000000006</v>
      </c>
      <c r="F2262"/>
      <c r="G2262">
        <v>21.465250000000001</v>
      </c>
      <c r="H2262">
        <v>87.514399999999995</v>
      </c>
      <c r="I2262"/>
      <c r="J2262">
        <v>3.3549999999999999E-3</v>
      </c>
      <c r="K2262"/>
      <c r="L2262">
        <v>2.4000000000000001E-4</v>
      </c>
      <c r="M2262"/>
      <c r="N2262">
        <v>10.389609999999999</v>
      </c>
      <c r="O2262"/>
      <c r="P2262">
        <v>27.4</v>
      </c>
      <c r="Q2262"/>
      <c r="R2262">
        <v>1.4</v>
      </c>
      <c r="S2262">
        <v>10.9</v>
      </c>
      <c r="T2262" s="3">
        <v>92</v>
      </c>
      <c r="V2262">
        <v>90</v>
      </c>
      <c r="W2262"/>
      <c r="X2262">
        <v>93</v>
      </c>
      <c r="Y2262"/>
      <c r="Z2262">
        <v>93</v>
      </c>
      <c r="AA2262"/>
      <c r="AB2262">
        <v>99.586749999999995</v>
      </c>
      <c r="AC2262"/>
      <c r="AD2262">
        <v>29.995999999999999</v>
      </c>
      <c r="AF2262"/>
      <c r="AG2262"/>
      <c r="AH2262">
        <v>5.6496500000000003</v>
      </c>
      <c r="AI2262"/>
      <c r="AJ2262">
        <v>6.8262600000000004</v>
      </c>
      <c r="AK2262"/>
      <c r="AL2262">
        <v>4208.6019999999999</v>
      </c>
      <c r="AM2262"/>
      <c r="AN2262">
        <v>4.0999999999999996</v>
      </c>
      <c r="AO2262">
        <v>78.021950000000004</v>
      </c>
      <c r="AP2262">
        <v>0.1</v>
      </c>
      <c r="AQ2262"/>
      <c r="AR2262">
        <v>23740</v>
      </c>
      <c r="AT2262"/>
      <c r="AU2262"/>
    </row>
    <row r="2263" spans="1:49" hidden="1" x14ac:dyDescent="0.3">
      <c r="A2263" t="s">
        <v>302</v>
      </c>
      <c r="B2263" t="s">
        <v>303</v>
      </c>
      <c r="C2263" t="s">
        <v>239</v>
      </c>
      <c r="D2263">
        <v>2000</v>
      </c>
      <c r="E2263">
        <v>71.873509999999996</v>
      </c>
      <c r="F2263"/>
      <c r="G2263">
        <v>18.36337</v>
      </c>
      <c r="H2263">
        <v>192.61869999999999</v>
      </c>
      <c r="I2263"/>
      <c r="J2263">
        <v>8.4399999999999996E-3</v>
      </c>
      <c r="K2263"/>
      <c r="L2263">
        <v>3.6999999999999999E-4</v>
      </c>
      <c r="M2263"/>
      <c r="N2263">
        <v>12.233409999999999</v>
      </c>
      <c r="O2263"/>
      <c r="P2263">
        <v>25.9</v>
      </c>
      <c r="Q2263"/>
      <c r="R2263">
        <v>2.2999999999999998</v>
      </c>
      <c r="S2263">
        <v>4.8</v>
      </c>
      <c r="V2263">
        <v>99</v>
      </c>
      <c r="W2263"/>
      <c r="X2263">
        <v>99</v>
      </c>
      <c r="Y2263"/>
      <c r="Z2263">
        <v>99</v>
      </c>
      <c r="AA2263"/>
      <c r="AB2263">
        <v>99.963830000000002</v>
      </c>
      <c r="AC2263"/>
      <c r="AD2263">
        <v>30.033000000000001</v>
      </c>
      <c r="AF2263">
        <v>11310</v>
      </c>
      <c r="AG2263"/>
      <c r="AH2263">
        <v>4.6573399999999996</v>
      </c>
      <c r="AI2263"/>
      <c r="AJ2263">
        <v>6.7648299999999999</v>
      </c>
      <c r="AK2263"/>
      <c r="AL2263">
        <v>10220.507</v>
      </c>
      <c r="AM2263"/>
      <c r="AN2263">
        <v>8.6999999999999993</v>
      </c>
      <c r="AO2263">
        <v>71.246340000000004</v>
      </c>
      <c r="AP2263">
        <v>0.1</v>
      </c>
      <c r="AQ2263"/>
      <c r="AR2263">
        <v>11310</v>
      </c>
      <c r="AT2263">
        <v>4.8589099999999998</v>
      </c>
      <c r="AU2263"/>
    </row>
    <row r="2264" spans="1:49" hidden="1" x14ac:dyDescent="0.3">
      <c r="A2264" t="s">
        <v>302</v>
      </c>
      <c r="B2264" t="s">
        <v>303</v>
      </c>
      <c r="C2264" t="s">
        <v>239</v>
      </c>
      <c r="D2264">
        <v>2001</v>
      </c>
      <c r="E2264">
        <v>72.487620000000007</v>
      </c>
      <c r="F2264"/>
      <c r="G2264">
        <v>18.758970000000001</v>
      </c>
      <c r="H2264">
        <v>185.1397</v>
      </c>
      <c r="I2264"/>
      <c r="J2264">
        <v>8.0949999999999998E-3</v>
      </c>
      <c r="K2264"/>
      <c r="L2264">
        <v>3.5E-4</v>
      </c>
      <c r="M2264"/>
      <c r="N2264">
        <v>13.178089999999999</v>
      </c>
      <c r="O2264"/>
      <c r="P2264">
        <v>26</v>
      </c>
      <c r="Q2264"/>
      <c r="R2264">
        <v>2.2999999999999998</v>
      </c>
      <c r="S2264">
        <v>5</v>
      </c>
      <c r="V2264">
        <v>99</v>
      </c>
      <c r="W2264"/>
      <c r="X2264">
        <v>99</v>
      </c>
      <c r="Y2264"/>
      <c r="Z2264">
        <v>99</v>
      </c>
      <c r="AA2264"/>
      <c r="AB2264">
        <v>99.963930000000005</v>
      </c>
      <c r="AC2264"/>
      <c r="AD2264">
        <v>32.46</v>
      </c>
      <c r="AF2264">
        <v>12740</v>
      </c>
      <c r="AG2264"/>
      <c r="AH2264">
        <v>4.5607899999999999</v>
      </c>
      <c r="AI2264"/>
      <c r="AJ2264">
        <v>6.8170999999999999</v>
      </c>
      <c r="AK2264"/>
      <c r="AL2264">
        <v>10193.449000000001</v>
      </c>
      <c r="AM2264"/>
      <c r="AN2264">
        <v>8.1</v>
      </c>
      <c r="AO2264">
        <v>72.248779999999996</v>
      </c>
      <c r="AP2264">
        <v>0.1</v>
      </c>
      <c r="AQ2264"/>
      <c r="AR2264">
        <v>12590</v>
      </c>
      <c r="AT2264">
        <v>4.92448</v>
      </c>
      <c r="AU2264"/>
      <c r="AW2264">
        <v>10.2704</v>
      </c>
    </row>
    <row r="2265" spans="1:49" hidden="1" x14ac:dyDescent="0.3">
      <c r="A2265" t="s">
        <v>302</v>
      </c>
      <c r="B2265" t="s">
        <v>303</v>
      </c>
      <c r="C2265" t="s">
        <v>239</v>
      </c>
      <c r="D2265">
        <v>2002</v>
      </c>
      <c r="E2265">
        <v>72.613820000000004</v>
      </c>
      <c r="F2265"/>
      <c r="G2265">
        <v>18.859770000000001</v>
      </c>
      <c r="H2265">
        <v>184.12629999999999</v>
      </c>
      <c r="I2265"/>
      <c r="J2265">
        <v>7.7349999999999997E-3</v>
      </c>
      <c r="K2265"/>
      <c r="L2265">
        <v>3.2499999999999999E-4</v>
      </c>
      <c r="M2265"/>
      <c r="N2265">
        <v>13.281409999999999</v>
      </c>
      <c r="O2265"/>
      <c r="P2265">
        <v>26.1</v>
      </c>
      <c r="Q2265"/>
      <c r="R2265">
        <v>2.2000000000000002</v>
      </c>
      <c r="S2265">
        <v>5.3</v>
      </c>
      <c r="V2265">
        <v>99</v>
      </c>
      <c r="W2265"/>
      <c r="X2265">
        <v>98</v>
      </c>
      <c r="Y2265"/>
      <c r="Z2265">
        <v>99</v>
      </c>
      <c r="AA2265"/>
      <c r="AB2265">
        <v>99.96508</v>
      </c>
      <c r="AC2265"/>
      <c r="AD2265">
        <v>36.680999999999997</v>
      </c>
      <c r="AF2265">
        <v>13910</v>
      </c>
      <c r="AG2265"/>
      <c r="AH2265">
        <v>4.9227400000000001</v>
      </c>
      <c r="AI2265"/>
      <c r="AJ2265">
        <v>7.1096599999999999</v>
      </c>
      <c r="AK2265"/>
      <c r="AL2265">
        <v>10167.282999999999</v>
      </c>
      <c r="AM2265"/>
      <c r="AN2265">
        <v>7.6</v>
      </c>
      <c r="AO2265">
        <v>72.348780000000005</v>
      </c>
      <c r="AP2265">
        <v>0.1</v>
      </c>
      <c r="AQ2265"/>
      <c r="AR2265">
        <v>13820</v>
      </c>
      <c r="AT2265">
        <v>5.1709699999999996</v>
      </c>
      <c r="AU2265"/>
    </row>
    <row r="2266" spans="1:49" hidden="1" x14ac:dyDescent="0.3">
      <c r="A2266" t="s">
        <v>302</v>
      </c>
      <c r="B2266" t="s">
        <v>303</v>
      </c>
      <c r="C2266" t="s">
        <v>239</v>
      </c>
      <c r="D2266">
        <v>2003</v>
      </c>
      <c r="E2266">
        <v>72.629519999999999</v>
      </c>
      <c r="F2266"/>
      <c r="G2266">
        <v>18.740659999999998</v>
      </c>
      <c r="H2266">
        <v>183.92500000000001</v>
      </c>
      <c r="I2266"/>
      <c r="J2266">
        <v>7.345E-3</v>
      </c>
      <c r="K2266"/>
      <c r="L2266">
        <v>3.1500000000000001E-4</v>
      </c>
      <c r="M2266"/>
      <c r="N2266">
        <v>13.23592</v>
      </c>
      <c r="O2266"/>
      <c r="P2266">
        <v>26.2</v>
      </c>
      <c r="Q2266"/>
      <c r="R2266">
        <v>2.2000000000000002</v>
      </c>
      <c r="S2266">
        <v>5.6</v>
      </c>
      <c r="V2266">
        <v>99</v>
      </c>
      <c r="W2266"/>
      <c r="X2266">
        <v>99</v>
      </c>
      <c r="Y2266"/>
      <c r="Z2266">
        <v>99</v>
      </c>
      <c r="AA2266"/>
      <c r="AB2266">
        <v>99.965490000000003</v>
      </c>
      <c r="AC2266"/>
      <c r="AD2266">
        <v>37.707999999999998</v>
      </c>
      <c r="AF2266">
        <v>14640</v>
      </c>
      <c r="AG2266"/>
      <c r="AH2266">
        <v>5.6804800000000002</v>
      </c>
      <c r="AI2266"/>
      <c r="AJ2266">
        <v>8.11707</v>
      </c>
      <c r="AK2266"/>
      <c r="AL2266">
        <v>10141.342000000001</v>
      </c>
      <c r="AM2266"/>
      <c r="AN2266">
        <v>7.1</v>
      </c>
      <c r="AO2266">
        <v>72.3</v>
      </c>
      <c r="AP2266">
        <v>0.1</v>
      </c>
      <c r="AQ2266"/>
      <c r="AR2266">
        <v>14780</v>
      </c>
      <c r="AT2266">
        <v>5.7896000000000001</v>
      </c>
      <c r="AU2266"/>
    </row>
    <row r="2267" spans="1:49" hidden="1" x14ac:dyDescent="0.3">
      <c r="A2267" t="s">
        <v>302</v>
      </c>
      <c r="B2267" t="s">
        <v>303</v>
      </c>
      <c r="C2267" t="s">
        <v>239</v>
      </c>
      <c r="D2267">
        <v>2004</v>
      </c>
      <c r="E2267">
        <v>72.984030000000004</v>
      </c>
      <c r="F2267"/>
      <c r="G2267">
        <v>18.998729999999998</v>
      </c>
      <c r="H2267">
        <v>180.4419</v>
      </c>
      <c r="I2267"/>
      <c r="J2267">
        <v>6.8900000000000003E-3</v>
      </c>
      <c r="K2267"/>
      <c r="L2267">
        <v>2.9999999999999997E-4</v>
      </c>
      <c r="M2267"/>
      <c r="N2267">
        <v>13.276149999999999</v>
      </c>
      <c r="O2267"/>
      <c r="P2267">
        <v>26.2</v>
      </c>
      <c r="Q2267"/>
      <c r="R2267">
        <v>2.1</v>
      </c>
      <c r="S2267">
        <v>5.9</v>
      </c>
      <c r="V2267">
        <v>99</v>
      </c>
      <c r="W2267"/>
      <c r="X2267">
        <v>99</v>
      </c>
      <c r="Y2267"/>
      <c r="Z2267">
        <v>99</v>
      </c>
      <c r="AA2267"/>
      <c r="AB2267">
        <v>99.965900000000005</v>
      </c>
      <c r="AC2267"/>
      <c r="AD2267">
        <v>33.344999999999999</v>
      </c>
      <c r="AF2267">
        <v>15330</v>
      </c>
      <c r="AG2267"/>
      <c r="AH2267">
        <v>5.4043400000000004</v>
      </c>
      <c r="AI2267"/>
      <c r="AJ2267">
        <v>7.7621000000000002</v>
      </c>
      <c r="AK2267"/>
      <c r="AL2267">
        <v>10114.48</v>
      </c>
      <c r="AM2267"/>
      <c r="AN2267">
        <v>6.8</v>
      </c>
      <c r="AO2267">
        <v>72.648780000000002</v>
      </c>
      <c r="AP2267">
        <v>0.1</v>
      </c>
      <c r="AQ2267"/>
      <c r="AR2267">
        <v>15390</v>
      </c>
      <c r="AS2267">
        <v>0.2</v>
      </c>
      <c r="AT2267">
        <v>5.3303900000000004</v>
      </c>
      <c r="AU2267"/>
    </row>
    <row r="2268" spans="1:49" hidden="1" x14ac:dyDescent="0.3">
      <c r="A2268" t="s">
        <v>302</v>
      </c>
      <c r="B2268" t="s">
        <v>303</v>
      </c>
      <c r="C2268" t="s">
        <v>239</v>
      </c>
      <c r="D2268">
        <v>2005</v>
      </c>
      <c r="E2268">
        <v>72.904269999999997</v>
      </c>
      <c r="F2268"/>
      <c r="G2268">
        <v>18.875039999999998</v>
      </c>
      <c r="H2268">
        <v>182.3777</v>
      </c>
      <c r="I2268"/>
      <c r="J2268">
        <v>6.4400000000000004E-3</v>
      </c>
      <c r="K2268"/>
      <c r="L2268">
        <v>2.9E-4</v>
      </c>
      <c r="M2268"/>
      <c r="N2268">
        <v>12.9453</v>
      </c>
      <c r="O2268"/>
      <c r="P2268">
        <v>26.3</v>
      </c>
      <c r="Q2268"/>
      <c r="R2268">
        <v>2.1</v>
      </c>
      <c r="S2268">
        <v>6.2</v>
      </c>
      <c r="V2268">
        <v>99</v>
      </c>
      <c r="W2268"/>
      <c r="X2268">
        <v>99</v>
      </c>
      <c r="Y2268"/>
      <c r="Z2268">
        <v>99</v>
      </c>
      <c r="AA2268"/>
      <c r="AB2268">
        <v>99.966380000000001</v>
      </c>
      <c r="AC2268"/>
      <c r="AD2268">
        <v>27.815999999999999</v>
      </c>
      <c r="AF2268">
        <v>16060</v>
      </c>
      <c r="AG2268"/>
      <c r="AH2268">
        <v>5.6104799999999999</v>
      </c>
      <c r="AI2268"/>
      <c r="AJ2268">
        <v>7.9969299999999999</v>
      </c>
      <c r="AK2268"/>
      <c r="AL2268">
        <v>10085.937</v>
      </c>
      <c r="AM2268"/>
      <c r="AN2268">
        <v>6.4</v>
      </c>
      <c r="AO2268">
        <v>72.648780000000002</v>
      </c>
      <c r="AP2268">
        <v>0.1</v>
      </c>
      <c r="AQ2268"/>
      <c r="AR2268">
        <v>16160</v>
      </c>
      <c r="AS2268">
        <v>0.7</v>
      </c>
      <c r="AT2268">
        <v>5.3283500000000004</v>
      </c>
      <c r="AU2268"/>
      <c r="AW2268">
        <v>10.86768</v>
      </c>
    </row>
    <row r="2269" spans="1:49" hidden="1" x14ac:dyDescent="0.3">
      <c r="A2269" t="s">
        <v>302</v>
      </c>
      <c r="B2269" t="s">
        <v>303</v>
      </c>
      <c r="C2269" t="s">
        <v>239</v>
      </c>
      <c r="D2269">
        <v>2006</v>
      </c>
      <c r="E2269">
        <v>73.403720000000007</v>
      </c>
      <c r="F2269"/>
      <c r="G2269">
        <v>19.23273</v>
      </c>
      <c r="H2269">
        <v>177.51009999999999</v>
      </c>
      <c r="I2269"/>
      <c r="J2269">
        <v>6.0299999999999998E-3</v>
      </c>
      <c r="K2269"/>
      <c r="L2269">
        <v>2.8499999999999999E-4</v>
      </c>
      <c r="M2269"/>
      <c r="N2269">
        <v>13.24966</v>
      </c>
      <c r="O2269"/>
      <c r="P2269">
        <v>26.4</v>
      </c>
      <c r="Q2269"/>
      <c r="R2269">
        <v>2</v>
      </c>
      <c r="S2269">
        <v>6.5</v>
      </c>
      <c r="V2269">
        <v>99</v>
      </c>
      <c r="W2269"/>
      <c r="X2269">
        <v>99</v>
      </c>
      <c r="Y2269"/>
      <c r="Z2269">
        <v>99</v>
      </c>
      <c r="AA2269"/>
      <c r="AB2269">
        <v>99.966899999999995</v>
      </c>
      <c r="AC2269"/>
      <c r="AD2269">
        <v>30.405999999999999</v>
      </c>
      <c r="AF2269">
        <v>17330</v>
      </c>
      <c r="AG2269"/>
      <c r="AH2269">
        <v>5.4921199999999999</v>
      </c>
      <c r="AI2269"/>
      <c r="AJ2269">
        <v>7.8064200000000001</v>
      </c>
      <c r="AK2269"/>
      <c r="AL2269">
        <v>10055.653</v>
      </c>
      <c r="AM2269"/>
      <c r="AN2269">
        <v>6.1</v>
      </c>
      <c r="AO2269">
        <v>73.097560000000001</v>
      </c>
      <c r="AP2269">
        <v>0.1</v>
      </c>
      <c r="AQ2269"/>
      <c r="AR2269">
        <v>17370</v>
      </c>
      <c r="AS2269">
        <v>0.2</v>
      </c>
      <c r="AT2269">
        <v>5.3090299999999999</v>
      </c>
      <c r="AU2269"/>
    </row>
    <row r="2270" spans="1:49" hidden="1" x14ac:dyDescent="0.3">
      <c r="A2270" t="s">
        <v>302</v>
      </c>
      <c r="B2270" t="s">
        <v>303</v>
      </c>
      <c r="C2270" t="s">
        <v>239</v>
      </c>
      <c r="D2270">
        <v>2007</v>
      </c>
      <c r="E2270">
        <v>73.491619999999998</v>
      </c>
      <c r="F2270"/>
      <c r="G2270">
        <v>19.246009999999998</v>
      </c>
      <c r="H2270">
        <v>175.58600000000001</v>
      </c>
      <c r="I2270"/>
      <c r="J2270">
        <v>5.705E-3</v>
      </c>
      <c r="K2270"/>
      <c r="L2270">
        <v>2.7E-4</v>
      </c>
      <c r="M2270"/>
      <c r="N2270">
        <v>12.54053</v>
      </c>
      <c r="O2270"/>
      <c r="P2270">
        <v>26.5</v>
      </c>
      <c r="Q2270"/>
      <c r="R2270">
        <v>2</v>
      </c>
      <c r="S2270">
        <v>6.9</v>
      </c>
      <c r="V2270">
        <v>99</v>
      </c>
      <c r="W2270"/>
      <c r="X2270">
        <v>99</v>
      </c>
      <c r="Y2270"/>
      <c r="Z2270">
        <v>99</v>
      </c>
      <c r="AA2270"/>
      <c r="AB2270">
        <v>99.967439999999996</v>
      </c>
      <c r="AC2270"/>
      <c r="AD2270">
        <v>28.120999999999999</v>
      </c>
      <c r="AF2270">
        <v>17590</v>
      </c>
      <c r="AG2270"/>
      <c r="AH2270">
        <v>4.8951700000000002</v>
      </c>
      <c r="AI2270"/>
      <c r="AJ2270">
        <v>7.2212399999999999</v>
      </c>
      <c r="AK2270"/>
      <c r="AL2270">
        <v>10024.148999999999</v>
      </c>
      <c r="AM2270"/>
      <c r="AN2270">
        <v>5.8</v>
      </c>
      <c r="AO2270">
        <v>73.151219999999995</v>
      </c>
      <c r="AP2270">
        <v>0.1</v>
      </c>
      <c r="AQ2270"/>
      <c r="AR2270">
        <v>17780</v>
      </c>
      <c r="AT2270">
        <v>5.1472800000000003</v>
      </c>
      <c r="AU2270"/>
    </row>
    <row r="2271" spans="1:49" hidden="1" x14ac:dyDescent="0.3">
      <c r="A2271" t="s">
        <v>302</v>
      </c>
      <c r="B2271" t="s">
        <v>303</v>
      </c>
      <c r="C2271" t="s">
        <v>239</v>
      </c>
      <c r="D2271">
        <v>2008</v>
      </c>
      <c r="E2271">
        <v>73.987629999999996</v>
      </c>
      <c r="F2271"/>
      <c r="G2271">
        <v>19.40372</v>
      </c>
      <c r="H2271">
        <v>164.4358</v>
      </c>
      <c r="I2271"/>
      <c r="J2271">
        <v>5.4850000000000003E-3</v>
      </c>
      <c r="K2271"/>
      <c r="L2271">
        <v>2.5500000000000002E-4</v>
      </c>
      <c r="M2271"/>
      <c r="N2271">
        <v>11.747120000000001</v>
      </c>
      <c r="O2271"/>
      <c r="P2271">
        <v>26.6</v>
      </c>
      <c r="Q2271"/>
      <c r="R2271">
        <v>1.9</v>
      </c>
      <c r="S2271">
        <v>7.2</v>
      </c>
      <c r="V2271">
        <v>99</v>
      </c>
      <c r="W2271"/>
      <c r="X2271">
        <v>99</v>
      </c>
      <c r="Y2271"/>
      <c r="Z2271">
        <v>99</v>
      </c>
      <c r="AA2271"/>
      <c r="AB2271">
        <v>99.967960000000005</v>
      </c>
      <c r="AC2271"/>
      <c r="AD2271">
        <v>31.048999999999999</v>
      </c>
      <c r="AF2271">
        <v>19120</v>
      </c>
      <c r="AG2271"/>
      <c r="AH2271">
        <v>4.8121</v>
      </c>
      <c r="AI2271"/>
      <c r="AJ2271">
        <v>7.1030800000000003</v>
      </c>
      <c r="AK2271"/>
      <c r="AL2271">
        <v>9991.8670000000002</v>
      </c>
      <c r="AM2271"/>
      <c r="AN2271">
        <v>5.5</v>
      </c>
      <c r="AO2271">
        <v>73.702439999999996</v>
      </c>
      <c r="AP2271">
        <v>0.1</v>
      </c>
      <c r="AQ2271"/>
      <c r="AR2271">
        <v>19420</v>
      </c>
      <c r="AT2271">
        <v>4.9779299999999997</v>
      </c>
      <c r="AU2271"/>
    </row>
    <row r="2272" spans="1:49" hidden="1" x14ac:dyDescent="0.3">
      <c r="A2272" t="s">
        <v>302</v>
      </c>
      <c r="B2272" t="s">
        <v>303</v>
      </c>
      <c r="C2272" t="s">
        <v>239</v>
      </c>
      <c r="D2272">
        <v>2009</v>
      </c>
      <c r="E2272">
        <v>74.120800000000003</v>
      </c>
      <c r="F2272"/>
      <c r="G2272">
        <v>19.364650000000001</v>
      </c>
      <c r="H2272">
        <v>160.10759999999999</v>
      </c>
      <c r="I2272"/>
      <c r="J2272">
        <v>5.3249999999999999E-3</v>
      </c>
      <c r="K2272"/>
      <c r="L2272">
        <v>2.4000000000000001E-4</v>
      </c>
      <c r="M2272"/>
      <c r="N2272">
        <v>11.520799999999999</v>
      </c>
      <c r="O2272"/>
      <c r="P2272">
        <v>26.7</v>
      </c>
      <c r="Q2272"/>
      <c r="R2272">
        <v>1.9</v>
      </c>
      <c r="S2272">
        <v>7.7</v>
      </c>
      <c r="V2272">
        <v>99</v>
      </c>
      <c r="W2272"/>
      <c r="X2272">
        <v>99</v>
      </c>
      <c r="Y2272"/>
      <c r="Z2272">
        <v>99</v>
      </c>
      <c r="AA2272"/>
      <c r="AB2272">
        <v>99.96848</v>
      </c>
      <c r="AC2272"/>
      <c r="AD2272">
        <v>30.399000000000001</v>
      </c>
      <c r="AF2272">
        <v>19550</v>
      </c>
      <c r="AG2272"/>
      <c r="AH2272">
        <v>4.9276499999999999</v>
      </c>
      <c r="AI2272"/>
      <c r="AJ2272">
        <v>7.2484999999999999</v>
      </c>
      <c r="AK2272"/>
      <c r="AL2272">
        <v>9959.4390000000003</v>
      </c>
      <c r="AM2272"/>
      <c r="AN2272">
        <v>5.3</v>
      </c>
      <c r="AO2272">
        <v>73.904880000000006</v>
      </c>
      <c r="AP2272">
        <v>0.1</v>
      </c>
      <c r="AQ2272"/>
      <c r="AR2272">
        <v>19720</v>
      </c>
      <c r="AT2272">
        <v>4.9643600000000001</v>
      </c>
      <c r="AU2272"/>
      <c r="AW2272">
        <v>12.07061</v>
      </c>
    </row>
    <row r="2273" spans="1:49" hidden="1" x14ac:dyDescent="0.3">
      <c r="A2273" t="s">
        <v>302</v>
      </c>
      <c r="B2273" t="s">
        <v>303</v>
      </c>
      <c r="C2273" t="s">
        <v>239</v>
      </c>
      <c r="D2273">
        <v>2010</v>
      </c>
      <c r="E2273">
        <v>74.403670000000005</v>
      </c>
      <c r="F2273"/>
      <c r="G2273">
        <v>19.346050000000002</v>
      </c>
      <c r="H2273">
        <v>152.0986</v>
      </c>
      <c r="I2273"/>
      <c r="J2273">
        <v>5.1900000000000002E-3</v>
      </c>
      <c r="K2273"/>
      <c r="L2273">
        <v>2.2499999999999999E-4</v>
      </c>
      <c r="M2273"/>
      <c r="N2273">
        <v>10.70125</v>
      </c>
      <c r="O2273"/>
      <c r="P2273">
        <v>26.8</v>
      </c>
      <c r="Q2273"/>
      <c r="R2273">
        <v>1.8</v>
      </c>
      <c r="S2273">
        <v>8.1</v>
      </c>
      <c r="V2273">
        <v>99</v>
      </c>
      <c r="W2273"/>
      <c r="X2273">
        <v>99</v>
      </c>
      <c r="Y2273"/>
      <c r="Z2273">
        <v>99</v>
      </c>
      <c r="AA2273"/>
      <c r="AB2273">
        <v>99.96893</v>
      </c>
      <c r="AC2273"/>
      <c r="AD2273">
        <v>28.896000000000001</v>
      </c>
      <c r="AF2273">
        <v>20140</v>
      </c>
      <c r="AG2273"/>
      <c r="AH2273">
        <v>5.0101500000000003</v>
      </c>
      <c r="AI2273"/>
      <c r="AJ2273">
        <v>7.5198499999999999</v>
      </c>
      <c r="AK2273"/>
      <c r="AL2273">
        <v>9927.3700000000008</v>
      </c>
      <c r="AM2273"/>
      <c r="AN2273">
        <v>5.0999999999999996</v>
      </c>
      <c r="AO2273">
        <v>74.207319999999996</v>
      </c>
      <c r="AP2273">
        <v>0.1</v>
      </c>
      <c r="AQ2273"/>
      <c r="AR2273">
        <v>20540</v>
      </c>
      <c r="AT2273">
        <v>4.7689500000000002</v>
      </c>
      <c r="AU2273"/>
      <c r="AW2273">
        <v>12.14479</v>
      </c>
    </row>
    <row r="2274" spans="1:49" hidden="1" x14ac:dyDescent="0.3">
      <c r="A2274" t="s">
        <v>302</v>
      </c>
      <c r="B2274" t="s">
        <v>303</v>
      </c>
      <c r="C2274" t="s">
        <v>239</v>
      </c>
      <c r="D2274">
        <v>2011</v>
      </c>
      <c r="E2274">
        <v>74.797229999999999</v>
      </c>
      <c r="F2274"/>
      <c r="G2274">
        <v>19.569320000000001</v>
      </c>
      <c r="H2274">
        <v>146.7141</v>
      </c>
      <c r="I2274"/>
      <c r="J2274">
        <v>5.0650000000000001E-3</v>
      </c>
      <c r="K2274"/>
      <c r="L2274">
        <v>2.1499999999999999E-4</v>
      </c>
      <c r="M2274"/>
      <c r="N2274">
        <v>11.368370000000001</v>
      </c>
      <c r="O2274"/>
      <c r="P2274">
        <v>26.9</v>
      </c>
      <c r="Q2274"/>
      <c r="R2274">
        <v>1.8</v>
      </c>
      <c r="S2274">
        <v>8.6</v>
      </c>
      <c r="V2274">
        <v>99</v>
      </c>
      <c r="W2274"/>
      <c r="X2274">
        <v>99</v>
      </c>
      <c r="Y2274"/>
      <c r="Z2274">
        <v>99</v>
      </c>
      <c r="AA2274"/>
      <c r="AB2274">
        <v>99.969380000000001</v>
      </c>
      <c r="AC2274"/>
      <c r="AD2274">
        <v>29.811</v>
      </c>
      <c r="AF2274">
        <v>21240</v>
      </c>
      <c r="AG2274"/>
      <c r="AH2274">
        <v>4.9947299999999997</v>
      </c>
      <c r="AI2274"/>
      <c r="AJ2274">
        <v>7.5429599999999999</v>
      </c>
      <c r="AK2274"/>
      <c r="AL2274">
        <v>9895.68</v>
      </c>
      <c r="AM2274"/>
      <c r="AN2274">
        <v>4.9000000000000004</v>
      </c>
      <c r="AO2274">
        <v>74.858540000000005</v>
      </c>
      <c r="AP2274">
        <v>0.1</v>
      </c>
      <c r="AQ2274"/>
      <c r="AR2274">
        <v>21780</v>
      </c>
      <c r="AT2274">
        <v>4.6007899999999999</v>
      </c>
      <c r="AU2274"/>
      <c r="AW2274">
        <v>11.977320000000001</v>
      </c>
    </row>
    <row r="2275" spans="1:49" hidden="1" x14ac:dyDescent="0.3">
      <c r="A2275" t="s">
        <v>302</v>
      </c>
      <c r="B2275" t="s">
        <v>303</v>
      </c>
      <c r="C2275" t="s">
        <v>239</v>
      </c>
      <c r="D2275">
        <v>2012</v>
      </c>
      <c r="E2275">
        <v>75.03237</v>
      </c>
      <c r="F2275"/>
      <c r="G2275">
        <v>19.686779999999999</v>
      </c>
      <c r="H2275">
        <v>142.72749999999999</v>
      </c>
      <c r="I2275"/>
      <c r="J2275">
        <v>4.9399999999999999E-3</v>
      </c>
      <c r="K2275"/>
      <c r="L2275">
        <v>2.05E-4</v>
      </c>
      <c r="M2275"/>
      <c r="N2275">
        <v>11.13217</v>
      </c>
      <c r="O2275"/>
      <c r="P2275">
        <v>27</v>
      </c>
      <c r="Q2275"/>
      <c r="R2275">
        <v>1.7</v>
      </c>
      <c r="S2275">
        <v>9</v>
      </c>
      <c r="V2275">
        <v>99</v>
      </c>
      <c r="W2275"/>
      <c r="X2275">
        <v>99</v>
      </c>
      <c r="Y2275"/>
      <c r="Z2275">
        <v>99</v>
      </c>
      <c r="AA2275"/>
      <c r="AB2275">
        <v>99.969700000000003</v>
      </c>
      <c r="AC2275"/>
      <c r="AD2275">
        <v>31.062000000000001</v>
      </c>
      <c r="AF2275">
        <v>21000</v>
      </c>
      <c r="AG2275"/>
      <c r="AH2275">
        <v>4.8410700000000002</v>
      </c>
      <c r="AI2275"/>
      <c r="AJ2275">
        <v>7.4661400000000002</v>
      </c>
      <c r="AK2275"/>
      <c r="AL2275">
        <v>9864.3580000000002</v>
      </c>
      <c r="AM2275"/>
      <c r="AN2275">
        <v>4.8</v>
      </c>
      <c r="AO2275">
        <v>75.063410000000005</v>
      </c>
      <c r="AP2275">
        <v>0.1</v>
      </c>
      <c r="AQ2275"/>
      <c r="AR2275">
        <v>22180</v>
      </c>
      <c r="AS2275">
        <v>0.2</v>
      </c>
      <c r="AT2275">
        <v>4.1735300000000004</v>
      </c>
      <c r="AU2275"/>
      <c r="AW2275">
        <v>11.877190000000001</v>
      </c>
    </row>
    <row r="2276" spans="1:49" hidden="1" x14ac:dyDescent="0.3">
      <c r="A2276" t="s">
        <v>302</v>
      </c>
      <c r="B2276" t="s">
        <v>303</v>
      </c>
      <c r="C2276" t="s">
        <v>239</v>
      </c>
      <c r="D2276">
        <v>2013</v>
      </c>
      <c r="E2276">
        <v>75.537779999999998</v>
      </c>
      <c r="F2276"/>
      <c r="G2276">
        <v>19.976710000000001</v>
      </c>
      <c r="H2276">
        <v>135.59710000000001</v>
      </c>
      <c r="I2276"/>
      <c r="J2276">
        <v>4.8050000000000002E-3</v>
      </c>
      <c r="K2276"/>
      <c r="L2276">
        <v>1.95E-4</v>
      </c>
      <c r="M2276"/>
      <c r="N2276">
        <v>10.726470000000001</v>
      </c>
      <c r="O2276"/>
      <c r="P2276">
        <v>27</v>
      </c>
      <c r="Q2276"/>
      <c r="R2276">
        <v>1.7</v>
      </c>
      <c r="S2276">
        <v>9.6</v>
      </c>
      <c r="V2276">
        <v>99</v>
      </c>
      <c r="W2276"/>
      <c r="X2276">
        <v>99</v>
      </c>
      <c r="Y2276"/>
      <c r="Z2276">
        <v>99</v>
      </c>
      <c r="AA2276"/>
      <c r="AB2276">
        <v>99.969980000000007</v>
      </c>
      <c r="AC2276"/>
      <c r="AD2276">
        <v>32.283999999999999</v>
      </c>
      <c r="AE2276">
        <v>1.0246200000000001</v>
      </c>
      <c r="AF2276"/>
      <c r="AG2276"/>
      <c r="AH2276">
        <v>4.8063000000000002</v>
      </c>
      <c r="AI2276"/>
      <c r="AJ2276">
        <v>7.2592100000000004</v>
      </c>
      <c r="AK2276"/>
      <c r="AL2276">
        <v>9833.9230000000007</v>
      </c>
      <c r="AM2276"/>
      <c r="AN2276">
        <v>4.7</v>
      </c>
      <c r="AO2276">
        <v>75.565849999999998</v>
      </c>
      <c r="AP2276">
        <v>0.1</v>
      </c>
      <c r="AQ2276"/>
      <c r="AR2276">
        <v>23830</v>
      </c>
      <c r="AS2276">
        <v>0.2</v>
      </c>
      <c r="AT2276">
        <v>4.20357</v>
      </c>
      <c r="AU2276"/>
      <c r="AW2276">
        <v>12.06936</v>
      </c>
    </row>
    <row r="2277" spans="1:49" hidden="1" x14ac:dyDescent="0.3">
      <c r="A2277" t="s">
        <v>302</v>
      </c>
      <c r="B2277" t="s">
        <v>303</v>
      </c>
      <c r="C2277" t="s">
        <v>239</v>
      </c>
      <c r="D2277">
        <v>2014</v>
      </c>
      <c r="E2277">
        <v>75.682360000000003</v>
      </c>
      <c r="F2277"/>
      <c r="G2277">
        <v>20.054040000000001</v>
      </c>
      <c r="H2277">
        <v>133.40479999999999</v>
      </c>
      <c r="I2277"/>
      <c r="J2277">
        <v>4.6750000000000003E-3</v>
      </c>
      <c r="K2277"/>
      <c r="L2277">
        <v>1.9000000000000001E-4</v>
      </c>
      <c r="M2277"/>
      <c r="N2277">
        <v>10.92435</v>
      </c>
      <c r="O2277"/>
      <c r="P2277">
        <v>27.1</v>
      </c>
      <c r="Q2277"/>
      <c r="R2277">
        <v>1.7</v>
      </c>
      <c r="S2277">
        <v>10.1</v>
      </c>
      <c r="V2277">
        <v>99</v>
      </c>
      <c r="W2277"/>
      <c r="X2277">
        <v>99</v>
      </c>
      <c r="Y2277"/>
      <c r="Z2277">
        <v>99</v>
      </c>
      <c r="AA2277"/>
      <c r="AB2277">
        <v>99.970249999999993</v>
      </c>
      <c r="AC2277"/>
      <c r="AD2277">
        <v>33.442999999999998</v>
      </c>
      <c r="AF2277"/>
      <c r="AG2277"/>
      <c r="AH2277">
        <v>4.7335799999999999</v>
      </c>
      <c r="AI2277"/>
      <c r="AJ2277">
        <v>7.0945200000000002</v>
      </c>
      <c r="AK2277"/>
      <c r="AL2277">
        <v>9804.991</v>
      </c>
      <c r="AM2277"/>
      <c r="AN2277">
        <v>4.5</v>
      </c>
      <c r="AO2277">
        <v>75.763409999999993</v>
      </c>
      <c r="AP2277">
        <v>0.1</v>
      </c>
      <c r="AQ2277"/>
      <c r="AR2277">
        <v>24450</v>
      </c>
      <c r="AS2277">
        <v>0.7</v>
      </c>
      <c r="AT2277">
        <v>4.6331300000000004</v>
      </c>
      <c r="AU2277"/>
      <c r="AV2277">
        <v>99.1</v>
      </c>
      <c r="AW2277">
        <v>11.83846</v>
      </c>
    </row>
    <row r="2278" spans="1:49" hidden="1" x14ac:dyDescent="0.3">
      <c r="A2278" t="s">
        <v>302</v>
      </c>
      <c r="B2278" t="s">
        <v>303</v>
      </c>
      <c r="C2278" t="s">
        <v>239</v>
      </c>
      <c r="D2278">
        <v>2015</v>
      </c>
      <c r="E2278">
        <v>75.430530000000005</v>
      </c>
      <c r="F2278"/>
      <c r="G2278">
        <v>19.734919999999999</v>
      </c>
      <c r="H2278">
        <v>132.2766</v>
      </c>
      <c r="I2278"/>
      <c r="J2278">
        <v>4.5399999999999998E-3</v>
      </c>
      <c r="K2278"/>
      <c r="L2278">
        <v>1.95E-4</v>
      </c>
      <c r="M2278"/>
      <c r="N2278">
        <v>10.94509</v>
      </c>
      <c r="O2278"/>
      <c r="P2278">
        <v>27.2</v>
      </c>
      <c r="Q2278"/>
      <c r="R2278">
        <v>1.7</v>
      </c>
      <c r="S2278">
        <v>10.6</v>
      </c>
      <c r="V2278">
        <v>99</v>
      </c>
      <c r="W2278"/>
      <c r="X2278">
        <v>99</v>
      </c>
      <c r="Y2278"/>
      <c r="Z2278">
        <v>99</v>
      </c>
      <c r="AA2278"/>
      <c r="AB2278">
        <v>99.970529999999997</v>
      </c>
      <c r="AC2278"/>
      <c r="AD2278">
        <v>31.178000000000001</v>
      </c>
      <c r="AF2278"/>
      <c r="AG2278"/>
      <c r="AH2278">
        <v>4.7252900000000002</v>
      </c>
      <c r="AI2278"/>
      <c r="AJ2278">
        <v>6.9709700000000003</v>
      </c>
      <c r="AK2278"/>
      <c r="AL2278">
        <v>9777.9230000000007</v>
      </c>
      <c r="AM2278"/>
      <c r="AN2278">
        <v>4.3</v>
      </c>
      <c r="AO2278">
        <v>75.568290000000005</v>
      </c>
      <c r="AP2278">
        <v>0.1</v>
      </c>
      <c r="AQ2278"/>
      <c r="AR2278">
        <v>25190</v>
      </c>
      <c r="AS2278">
        <v>0.5</v>
      </c>
      <c r="AT2278">
        <v>4.5720999999999998</v>
      </c>
      <c r="AU2278"/>
      <c r="AW2278">
        <v>11.91417</v>
      </c>
    </row>
    <row r="2279" spans="1:49" hidden="1" x14ac:dyDescent="0.3">
      <c r="A2279" t="s">
        <v>302</v>
      </c>
      <c r="B2279" t="s">
        <v>303</v>
      </c>
      <c r="C2279" t="s">
        <v>239</v>
      </c>
      <c r="D2279">
        <v>2016</v>
      </c>
      <c r="E2279">
        <v>75.978039999999993</v>
      </c>
      <c r="F2279"/>
      <c r="G2279">
        <v>20.117139999999999</v>
      </c>
      <c r="H2279">
        <v>125.8381</v>
      </c>
      <c r="I2279"/>
      <c r="J2279">
        <v>4.4149999999999997E-3</v>
      </c>
      <c r="K2279"/>
      <c r="L2279">
        <v>1.9000000000000001E-4</v>
      </c>
      <c r="M2279"/>
      <c r="N2279">
        <v>11.283160000000001</v>
      </c>
      <c r="O2279"/>
      <c r="P2279">
        <v>27.3</v>
      </c>
      <c r="Q2279"/>
      <c r="R2279">
        <v>1.6</v>
      </c>
      <c r="S2279">
        <v>11.1</v>
      </c>
      <c r="V2279">
        <v>99</v>
      </c>
      <c r="W2279"/>
      <c r="X2279">
        <v>99</v>
      </c>
      <c r="Y2279"/>
      <c r="Z2279">
        <v>99</v>
      </c>
      <c r="AA2279"/>
      <c r="AB2279">
        <v>99.97081</v>
      </c>
      <c r="AC2279"/>
      <c r="AD2279">
        <v>32.313000000000002</v>
      </c>
      <c r="AF2279"/>
      <c r="AG2279"/>
      <c r="AH2279">
        <v>4.8292000000000002</v>
      </c>
      <c r="AI2279"/>
      <c r="AJ2279">
        <v>7.1349099999999996</v>
      </c>
      <c r="AK2279"/>
      <c r="AL2279">
        <v>9752.9750000000004</v>
      </c>
      <c r="AM2279"/>
      <c r="AN2279">
        <v>4.0999999999999996</v>
      </c>
      <c r="AO2279">
        <v>76.063410000000005</v>
      </c>
      <c r="AP2279">
        <v>0.1</v>
      </c>
      <c r="AQ2279"/>
      <c r="AR2279">
        <v>26200</v>
      </c>
      <c r="AT2279">
        <v>4.7107799999999997</v>
      </c>
      <c r="AU2279"/>
      <c r="AW2279">
        <v>11.963290000000001</v>
      </c>
    </row>
    <row r="2280" spans="1:49" hidden="1" x14ac:dyDescent="0.3">
      <c r="A2280" t="s">
        <v>304</v>
      </c>
      <c r="B2280" t="s">
        <v>305</v>
      </c>
      <c r="C2280" t="s">
        <v>239</v>
      </c>
      <c r="D2280">
        <v>2000</v>
      </c>
      <c r="E2280">
        <v>76.411959999999993</v>
      </c>
      <c r="F2280"/>
      <c r="G2280">
        <v>20.061910000000001</v>
      </c>
      <c r="H2280">
        <v>92.960800000000006</v>
      </c>
      <c r="I2280"/>
      <c r="J2280">
        <v>5.8250000000000003E-3</v>
      </c>
      <c r="K2280"/>
      <c r="L2280">
        <v>2.7500000000000002E-4</v>
      </c>
      <c r="M2280"/>
      <c r="N2280">
        <v>13.83822</v>
      </c>
      <c r="O2280"/>
      <c r="P2280">
        <v>26.3</v>
      </c>
      <c r="Q2280"/>
      <c r="R2280">
        <v>0.3</v>
      </c>
      <c r="S2280">
        <v>5.4</v>
      </c>
      <c r="V2280">
        <v>79</v>
      </c>
      <c r="W2280"/>
      <c r="X2280">
        <v>86</v>
      </c>
      <c r="Y2280"/>
      <c r="Z2280">
        <v>86</v>
      </c>
      <c r="AA2280"/>
      <c r="AB2280">
        <v>97.183719999999994</v>
      </c>
      <c r="AC2280"/>
      <c r="AD2280">
        <v>22.303999999999998</v>
      </c>
      <c r="AF2280">
        <v>24930</v>
      </c>
      <c r="AG2280"/>
      <c r="AH2280">
        <v>4.5775199999999998</v>
      </c>
      <c r="AI2280"/>
      <c r="AJ2280">
        <v>5.9052800000000003</v>
      </c>
      <c r="AK2280"/>
      <c r="AL2280">
        <v>3783.1030000000001</v>
      </c>
      <c r="AM2280"/>
      <c r="AN2280">
        <v>6</v>
      </c>
      <c r="AO2280">
        <v>76.536590000000004</v>
      </c>
      <c r="AP2280">
        <v>0.1</v>
      </c>
      <c r="AQ2280"/>
      <c r="AR2280">
        <v>26300</v>
      </c>
      <c r="AT2280">
        <v>4.1366399999999999</v>
      </c>
      <c r="AU2280"/>
    </row>
    <row r="2281" spans="1:49" hidden="1" x14ac:dyDescent="0.3">
      <c r="A2281" t="s">
        <v>304</v>
      </c>
      <c r="B2281" t="s">
        <v>305</v>
      </c>
      <c r="C2281" t="s">
        <v>239</v>
      </c>
      <c r="D2281">
        <v>2001</v>
      </c>
      <c r="E2281">
        <v>77.082239999999999</v>
      </c>
      <c r="F2281"/>
      <c r="G2281">
        <v>20.59797</v>
      </c>
      <c r="H2281">
        <v>87.785650000000004</v>
      </c>
      <c r="I2281"/>
      <c r="J2281">
        <v>5.6649999999999999E-3</v>
      </c>
      <c r="K2281"/>
      <c r="L2281">
        <v>2.7E-4</v>
      </c>
      <c r="M2281"/>
      <c r="N2281">
        <v>14.03529</v>
      </c>
      <c r="O2281"/>
      <c r="P2281">
        <v>26.4</v>
      </c>
      <c r="Q2281"/>
      <c r="R2281">
        <v>0.3</v>
      </c>
      <c r="S2281">
        <v>5.7</v>
      </c>
      <c r="V2281">
        <v>73</v>
      </c>
      <c r="W2281"/>
      <c r="X2281">
        <v>84</v>
      </c>
      <c r="Y2281"/>
      <c r="Z2281">
        <v>84</v>
      </c>
      <c r="AA2281"/>
      <c r="AB2281">
        <v>97.197500000000005</v>
      </c>
      <c r="AC2281"/>
      <c r="AD2281">
        <v>23.856000000000002</v>
      </c>
      <c r="AF2281">
        <v>25920</v>
      </c>
      <c r="AG2281"/>
      <c r="AH2281">
        <v>5.0196300000000003</v>
      </c>
      <c r="AI2281"/>
      <c r="AJ2281">
        <v>6.3993399999999996</v>
      </c>
      <c r="AK2281"/>
      <c r="AL2281">
        <v>3842.2449999999999</v>
      </c>
      <c r="AM2281"/>
      <c r="AN2281">
        <v>5.8</v>
      </c>
      <c r="AO2281">
        <v>77.134150000000005</v>
      </c>
      <c r="AP2281">
        <v>0.1</v>
      </c>
      <c r="AQ2281"/>
      <c r="AR2281">
        <v>27800</v>
      </c>
      <c r="AT2281">
        <v>4.0918700000000001</v>
      </c>
      <c r="AU2281"/>
    </row>
    <row r="2282" spans="1:49" hidden="1" x14ac:dyDescent="0.3">
      <c r="A2282" t="s">
        <v>304</v>
      </c>
      <c r="B2282" t="s">
        <v>305</v>
      </c>
      <c r="C2282" t="s">
        <v>239</v>
      </c>
      <c r="D2282">
        <v>2002</v>
      </c>
      <c r="E2282">
        <v>77.550039999999996</v>
      </c>
      <c r="F2282"/>
      <c r="G2282">
        <v>21.009799999999998</v>
      </c>
      <c r="H2282">
        <v>85.739320000000006</v>
      </c>
      <c r="I2282"/>
      <c r="J2282">
        <v>5.4799999999999996E-3</v>
      </c>
      <c r="K2282"/>
      <c r="L2282">
        <v>2.5500000000000002E-4</v>
      </c>
      <c r="M2282"/>
      <c r="N2282">
        <v>13.951079999999999</v>
      </c>
      <c r="O2282"/>
      <c r="P2282">
        <v>26.5</v>
      </c>
      <c r="Q2282"/>
      <c r="R2282">
        <v>0.3</v>
      </c>
      <c r="S2282">
        <v>6</v>
      </c>
      <c r="V2282">
        <v>73</v>
      </c>
      <c r="W2282"/>
      <c r="X2282">
        <v>83</v>
      </c>
      <c r="Y2282"/>
      <c r="Z2282">
        <v>83</v>
      </c>
      <c r="AA2282"/>
      <c r="AB2282">
        <v>97.21105</v>
      </c>
      <c r="AC2282"/>
      <c r="AD2282">
        <v>24.166</v>
      </c>
      <c r="AF2282">
        <v>27500</v>
      </c>
      <c r="AG2282"/>
      <c r="AH2282">
        <v>5.2723599999999999</v>
      </c>
      <c r="AI2282"/>
      <c r="AJ2282">
        <v>6.6745099999999997</v>
      </c>
      <c r="AK2282"/>
      <c r="AL2282">
        <v>3907.998</v>
      </c>
      <c r="AM2282"/>
      <c r="AN2282">
        <v>5.4</v>
      </c>
      <c r="AO2282">
        <v>77.634150000000005</v>
      </c>
      <c r="AP2282">
        <v>0.1</v>
      </c>
      <c r="AQ2282"/>
      <c r="AR2282">
        <v>29520</v>
      </c>
      <c r="AT2282">
        <v>4.1060400000000001</v>
      </c>
      <c r="AU2282"/>
    </row>
    <row r="2283" spans="1:49" hidden="1" x14ac:dyDescent="0.3">
      <c r="A2283" t="s">
        <v>304</v>
      </c>
      <c r="B2283" t="s">
        <v>305</v>
      </c>
      <c r="C2283" t="s">
        <v>239</v>
      </c>
      <c r="D2283">
        <v>2003</v>
      </c>
      <c r="E2283">
        <v>78.103999999999999</v>
      </c>
      <c r="F2283"/>
      <c r="G2283">
        <v>21.330010000000001</v>
      </c>
      <c r="H2283">
        <v>80.113439999999997</v>
      </c>
      <c r="I2283"/>
      <c r="J2283">
        <v>5.2399999999999999E-3</v>
      </c>
      <c r="K2283"/>
      <c r="L2283">
        <v>2.4499999999999999E-4</v>
      </c>
      <c r="M2283"/>
      <c r="N2283">
        <v>13.041729999999999</v>
      </c>
      <c r="O2283"/>
      <c r="P2283">
        <v>26.6</v>
      </c>
      <c r="Q2283"/>
      <c r="R2283">
        <v>0.3</v>
      </c>
      <c r="S2283">
        <v>6.3</v>
      </c>
      <c r="V2283">
        <v>78</v>
      </c>
      <c r="W2283"/>
      <c r="X2283">
        <v>86</v>
      </c>
      <c r="Y2283"/>
      <c r="Z2283">
        <v>86</v>
      </c>
      <c r="AA2283"/>
      <c r="AB2283">
        <v>97.224260000000001</v>
      </c>
      <c r="AC2283"/>
      <c r="AD2283">
        <v>25.803000000000001</v>
      </c>
      <c r="AF2283">
        <v>29700</v>
      </c>
      <c r="AG2283"/>
      <c r="AH2283">
        <v>5.5202900000000001</v>
      </c>
      <c r="AI2283"/>
      <c r="AJ2283">
        <v>7.00861</v>
      </c>
      <c r="AK2283"/>
      <c r="AL2283">
        <v>3980.076</v>
      </c>
      <c r="AM2283"/>
      <c r="AN2283">
        <v>5.0999999999999996</v>
      </c>
      <c r="AO2283">
        <v>78.139020000000002</v>
      </c>
      <c r="AP2283">
        <v>0.1</v>
      </c>
      <c r="AQ2283"/>
      <c r="AR2283">
        <v>31240</v>
      </c>
      <c r="AS2283">
        <v>0.2</v>
      </c>
      <c r="AT2283">
        <v>4.2055400000000001</v>
      </c>
      <c r="AU2283"/>
    </row>
    <row r="2284" spans="1:49" hidden="1" x14ac:dyDescent="0.3">
      <c r="A2284" t="s">
        <v>304</v>
      </c>
      <c r="B2284" t="s">
        <v>305</v>
      </c>
      <c r="C2284" t="s">
        <v>239</v>
      </c>
      <c r="D2284">
        <v>2004</v>
      </c>
      <c r="E2284">
        <v>78.456819999999993</v>
      </c>
      <c r="F2284"/>
      <c r="G2284">
        <v>21.6752</v>
      </c>
      <c r="H2284">
        <v>79.257059999999996</v>
      </c>
      <c r="I2284"/>
      <c r="J2284">
        <v>4.8149999999999998E-3</v>
      </c>
      <c r="K2284"/>
      <c r="L2284">
        <v>2.3499999999999999E-4</v>
      </c>
      <c r="M2284"/>
      <c r="N2284">
        <v>13.1089</v>
      </c>
      <c r="O2284"/>
      <c r="P2284">
        <v>26.7</v>
      </c>
      <c r="Q2284"/>
      <c r="R2284">
        <v>0.3</v>
      </c>
      <c r="S2284">
        <v>6.6</v>
      </c>
      <c r="V2284">
        <v>81</v>
      </c>
      <c r="W2284"/>
      <c r="X2284">
        <v>89</v>
      </c>
      <c r="Y2284"/>
      <c r="Z2284">
        <v>89</v>
      </c>
      <c r="AA2284"/>
      <c r="AB2284">
        <v>97.237229999999997</v>
      </c>
      <c r="AC2284"/>
      <c r="AD2284">
        <v>27.454000000000001</v>
      </c>
      <c r="AF2284">
        <v>31390</v>
      </c>
      <c r="AG2284"/>
      <c r="AH2284">
        <v>5.7019000000000002</v>
      </c>
      <c r="AI2284"/>
      <c r="AJ2284">
        <v>7.2251200000000004</v>
      </c>
      <c r="AK2284"/>
      <c r="AL2284">
        <v>4058.13</v>
      </c>
      <c r="AM2284"/>
      <c r="AN2284">
        <v>4.7</v>
      </c>
      <c r="AO2284">
        <v>78.539019999999994</v>
      </c>
      <c r="AP2284">
        <v>0.1</v>
      </c>
      <c r="AQ2284"/>
      <c r="AR2284">
        <v>33370</v>
      </c>
      <c r="AT2284">
        <v>4.4863</v>
      </c>
      <c r="AU2284"/>
    </row>
    <row r="2285" spans="1:49" hidden="1" x14ac:dyDescent="0.3">
      <c r="A2285" t="s">
        <v>304</v>
      </c>
      <c r="B2285" t="s">
        <v>305</v>
      </c>
      <c r="C2285" t="s">
        <v>239</v>
      </c>
      <c r="D2285">
        <v>2005</v>
      </c>
      <c r="E2285">
        <v>78.830629999999999</v>
      </c>
      <c r="F2285"/>
      <c r="G2285">
        <v>21.942699999999999</v>
      </c>
      <c r="H2285">
        <v>75.408619999999999</v>
      </c>
      <c r="I2285"/>
      <c r="J2285">
        <v>4.3299999999999996E-3</v>
      </c>
      <c r="K2285"/>
      <c r="L2285">
        <v>2.2499999999999999E-4</v>
      </c>
      <c r="M2285"/>
      <c r="N2285">
        <v>13.06251</v>
      </c>
      <c r="O2285"/>
      <c r="P2285">
        <v>26.8</v>
      </c>
      <c r="Q2285"/>
      <c r="R2285">
        <v>0.3</v>
      </c>
      <c r="S2285">
        <v>6.9</v>
      </c>
      <c r="V2285">
        <v>84</v>
      </c>
      <c r="W2285"/>
      <c r="X2285">
        <v>90</v>
      </c>
      <c r="Y2285"/>
      <c r="Z2285">
        <v>90</v>
      </c>
      <c r="AA2285"/>
      <c r="AB2285">
        <v>97.249979999999994</v>
      </c>
      <c r="AC2285"/>
      <c r="AD2285">
        <v>35.427</v>
      </c>
      <c r="AF2285">
        <v>33420</v>
      </c>
      <c r="AG2285"/>
      <c r="AH2285">
        <v>6.0317600000000002</v>
      </c>
      <c r="AI2285"/>
      <c r="AJ2285">
        <v>7.6478099999999998</v>
      </c>
      <c r="AK2285"/>
      <c r="AL2285">
        <v>4141.223</v>
      </c>
      <c r="AM2285"/>
      <c r="AN2285">
        <v>4.4000000000000004</v>
      </c>
      <c r="AO2285">
        <v>78.943899999999999</v>
      </c>
      <c r="AP2285">
        <v>0.1</v>
      </c>
      <c r="AQ2285"/>
      <c r="AR2285">
        <v>35020</v>
      </c>
      <c r="AT2285">
        <v>4.5221600000000004</v>
      </c>
      <c r="AU2285"/>
    </row>
    <row r="2286" spans="1:49" hidden="1" x14ac:dyDescent="0.3">
      <c r="A2286" t="s">
        <v>304</v>
      </c>
      <c r="B2286" t="s">
        <v>305</v>
      </c>
      <c r="C2286" t="s">
        <v>239</v>
      </c>
      <c r="D2286">
        <v>2006</v>
      </c>
      <c r="E2286">
        <v>79.196209999999994</v>
      </c>
      <c r="F2286"/>
      <c r="G2286">
        <v>22.261479999999999</v>
      </c>
      <c r="H2286">
        <v>74.807860000000005</v>
      </c>
      <c r="I2286"/>
      <c r="J2286">
        <v>3.9100000000000003E-3</v>
      </c>
      <c r="K2286"/>
      <c r="L2286">
        <v>2.1499999999999999E-4</v>
      </c>
      <c r="M2286"/>
      <c r="N2286">
        <v>13.11626</v>
      </c>
      <c r="O2286"/>
      <c r="P2286">
        <v>26.8</v>
      </c>
      <c r="Q2286"/>
      <c r="R2286">
        <v>0.3</v>
      </c>
      <c r="S2286">
        <v>7.2</v>
      </c>
      <c r="V2286">
        <v>86</v>
      </c>
      <c r="W2286"/>
      <c r="X2286">
        <v>91</v>
      </c>
      <c r="Y2286"/>
      <c r="Z2286">
        <v>91</v>
      </c>
      <c r="AA2286"/>
      <c r="AB2286">
        <v>97.262609999999995</v>
      </c>
      <c r="AC2286"/>
      <c r="AD2286">
        <v>36.637999999999998</v>
      </c>
      <c r="AF2286">
        <v>37030</v>
      </c>
      <c r="AG2286"/>
      <c r="AH2286">
        <v>5.8473600000000001</v>
      </c>
      <c r="AI2286"/>
      <c r="AJ2286">
        <v>7.5133200000000002</v>
      </c>
      <c r="AK2286"/>
      <c r="AL2286">
        <v>4230.6229999999996</v>
      </c>
      <c r="AM2286"/>
      <c r="AN2286">
        <v>4.0999999999999996</v>
      </c>
      <c r="AO2286">
        <v>79.241460000000004</v>
      </c>
      <c r="AP2286">
        <v>0.1</v>
      </c>
      <c r="AQ2286"/>
      <c r="AR2286">
        <v>38770</v>
      </c>
      <c r="AS2286">
        <v>0.1</v>
      </c>
      <c r="AT2286">
        <v>4.5455100000000002</v>
      </c>
      <c r="AU2286"/>
    </row>
    <row r="2287" spans="1:49" hidden="1" x14ac:dyDescent="0.3">
      <c r="A2287" t="s">
        <v>304</v>
      </c>
      <c r="B2287" t="s">
        <v>305</v>
      </c>
      <c r="C2287" t="s">
        <v>239</v>
      </c>
      <c r="D2287">
        <v>2007</v>
      </c>
      <c r="E2287">
        <v>79.657359999999997</v>
      </c>
      <c r="F2287"/>
      <c r="G2287">
        <v>22.63777</v>
      </c>
      <c r="H2287">
        <v>72.146249999999995</v>
      </c>
      <c r="I2287"/>
      <c r="J2287">
        <v>3.65E-3</v>
      </c>
      <c r="K2287"/>
      <c r="L2287">
        <v>2.0000000000000001E-4</v>
      </c>
      <c r="M2287"/>
      <c r="N2287">
        <v>13.1693</v>
      </c>
      <c r="O2287"/>
      <c r="P2287">
        <v>26.9</v>
      </c>
      <c r="Q2287"/>
      <c r="R2287">
        <v>0.3</v>
      </c>
      <c r="S2287">
        <v>7.5</v>
      </c>
      <c r="V2287">
        <v>87</v>
      </c>
      <c r="W2287"/>
      <c r="X2287">
        <v>92</v>
      </c>
      <c r="Y2287"/>
      <c r="Z2287">
        <v>92</v>
      </c>
      <c r="AA2287"/>
      <c r="AB2287">
        <v>97.275419999999997</v>
      </c>
      <c r="AC2287"/>
      <c r="AD2287">
        <v>38.985999999999997</v>
      </c>
      <c r="AF2287">
        <v>38950</v>
      </c>
      <c r="AG2287"/>
      <c r="AH2287">
        <v>6.1822699999999999</v>
      </c>
      <c r="AI2287"/>
      <c r="AJ2287">
        <v>7.8024899999999997</v>
      </c>
      <c r="AK2287"/>
      <c r="AL2287">
        <v>4324.6409999999996</v>
      </c>
      <c r="AM2287"/>
      <c r="AN2287">
        <v>3.9</v>
      </c>
      <c r="AO2287">
        <v>79.641459999999995</v>
      </c>
      <c r="AP2287">
        <v>0.1</v>
      </c>
      <c r="AQ2287"/>
      <c r="AR2287">
        <v>40430</v>
      </c>
      <c r="AT2287">
        <v>4.7122400000000004</v>
      </c>
      <c r="AU2287"/>
      <c r="AW2287">
        <v>11.09356</v>
      </c>
    </row>
    <row r="2288" spans="1:49" hidden="1" x14ac:dyDescent="0.3">
      <c r="A2288" t="s">
        <v>304</v>
      </c>
      <c r="B2288" t="s">
        <v>305</v>
      </c>
      <c r="C2288" t="s">
        <v>239</v>
      </c>
      <c r="D2288">
        <v>2008</v>
      </c>
      <c r="E2288">
        <v>79.944760000000002</v>
      </c>
      <c r="F2288"/>
      <c r="G2288">
        <v>22.92212</v>
      </c>
      <c r="H2288">
        <v>71.901470000000003</v>
      </c>
      <c r="I2288"/>
      <c r="J2288">
        <v>3.5699999999999998E-3</v>
      </c>
      <c r="K2288"/>
      <c r="L2288">
        <v>1.9000000000000001E-4</v>
      </c>
      <c r="M2288"/>
      <c r="N2288">
        <v>12.18486</v>
      </c>
      <c r="O2288"/>
      <c r="P2288">
        <v>27</v>
      </c>
      <c r="Q2288"/>
      <c r="R2288">
        <v>0.3</v>
      </c>
      <c r="S2288">
        <v>7.7</v>
      </c>
      <c r="V2288">
        <v>89</v>
      </c>
      <c r="W2288"/>
      <c r="X2288">
        <v>93</v>
      </c>
      <c r="Y2288"/>
      <c r="Z2288">
        <v>93</v>
      </c>
      <c r="AA2288"/>
      <c r="AB2288">
        <v>97.288079999999994</v>
      </c>
      <c r="AC2288"/>
      <c r="AD2288">
        <v>40.143999999999998</v>
      </c>
      <c r="AF2288">
        <v>36570</v>
      </c>
      <c r="AG2288"/>
      <c r="AH2288">
        <v>7.21997</v>
      </c>
      <c r="AI2288"/>
      <c r="AJ2288">
        <v>9.1020199999999996</v>
      </c>
      <c r="AK2288"/>
      <c r="AL2288">
        <v>4415.8720000000003</v>
      </c>
      <c r="AM2288"/>
      <c r="AN2288">
        <v>3.7</v>
      </c>
      <c r="AO2288">
        <v>80.095119999999994</v>
      </c>
      <c r="AP2288">
        <v>0.1</v>
      </c>
      <c r="AQ2288"/>
      <c r="AR2288">
        <v>38350</v>
      </c>
      <c r="AS2288">
        <v>0.2</v>
      </c>
      <c r="AT2288">
        <v>5.4441499999999996</v>
      </c>
      <c r="AU2288"/>
    </row>
    <row r="2289" spans="1:49" hidden="1" x14ac:dyDescent="0.3">
      <c r="A2289" t="s">
        <v>304</v>
      </c>
      <c r="B2289" t="s">
        <v>305</v>
      </c>
      <c r="C2289" t="s">
        <v>239</v>
      </c>
      <c r="D2289">
        <v>2009</v>
      </c>
      <c r="E2289">
        <v>79.927300000000002</v>
      </c>
      <c r="F2289"/>
      <c r="G2289">
        <v>23.001239999999999</v>
      </c>
      <c r="H2289">
        <v>73.991780000000006</v>
      </c>
      <c r="I2289"/>
      <c r="J2289">
        <v>3.555E-3</v>
      </c>
      <c r="K2289"/>
      <c r="L2289">
        <v>1.8000000000000001E-4</v>
      </c>
      <c r="M2289"/>
      <c r="N2289">
        <v>10.93309</v>
      </c>
      <c r="O2289"/>
      <c r="P2289">
        <v>27.1</v>
      </c>
      <c r="Q2289"/>
      <c r="R2289">
        <v>0.3</v>
      </c>
      <c r="S2289">
        <v>8</v>
      </c>
      <c r="V2289">
        <v>90</v>
      </c>
      <c r="W2289"/>
      <c r="X2289">
        <v>94</v>
      </c>
      <c r="Y2289"/>
      <c r="Z2289">
        <v>94</v>
      </c>
      <c r="AA2289"/>
      <c r="AB2289">
        <v>97.300579999999997</v>
      </c>
      <c r="AC2289"/>
      <c r="AD2289">
        <v>40.387999999999998</v>
      </c>
      <c r="AF2289">
        <v>33560</v>
      </c>
      <c r="AG2289"/>
      <c r="AH2289">
        <v>8.0824999999999996</v>
      </c>
      <c r="AI2289"/>
      <c r="AJ2289">
        <v>10.486829999999999</v>
      </c>
      <c r="AK2289"/>
      <c r="AL2289">
        <v>4494.576</v>
      </c>
      <c r="AM2289"/>
      <c r="AN2289">
        <v>3.6</v>
      </c>
      <c r="AO2289">
        <v>80.190240000000003</v>
      </c>
      <c r="AP2289">
        <v>0.1</v>
      </c>
      <c r="AQ2289"/>
      <c r="AR2289">
        <v>34790</v>
      </c>
      <c r="AS2289">
        <v>0.5</v>
      </c>
      <c r="AT2289">
        <v>6.1350899999999999</v>
      </c>
      <c r="AU2289"/>
    </row>
    <row r="2290" spans="1:49" hidden="1" x14ac:dyDescent="0.3">
      <c r="A2290" t="s">
        <v>304</v>
      </c>
      <c r="B2290" t="s">
        <v>305</v>
      </c>
      <c r="C2290" t="s">
        <v>239</v>
      </c>
      <c r="D2290">
        <v>2010</v>
      </c>
      <c r="E2290">
        <v>80.866349999999997</v>
      </c>
      <c r="F2290"/>
      <c r="G2290">
        <v>23.608070000000001</v>
      </c>
      <c r="H2290">
        <v>65.121709999999993</v>
      </c>
      <c r="I2290"/>
      <c r="J2290">
        <v>3.5500000000000002E-3</v>
      </c>
      <c r="K2290"/>
      <c r="L2290">
        <v>1.65E-4</v>
      </c>
      <c r="M2290"/>
      <c r="N2290">
        <v>11.378399999999999</v>
      </c>
      <c r="O2290"/>
      <c r="P2290">
        <v>27.1</v>
      </c>
      <c r="Q2290"/>
      <c r="R2290">
        <v>0.2</v>
      </c>
      <c r="S2290">
        <v>8.3000000000000007</v>
      </c>
      <c r="T2290" s="3">
        <v>46</v>
      </c>
      <c r="V2290">
        <v>90</v>
      </c>
      <c r="W2290"/>
      <c r="X2290">
        <v>94</v>
      </c>
      <c r="Y2290"/>
      <c r="Z2290">
        <v>94</v>
      </c>
      <c r="AA2290"/>
      <c r="AB2290">
        <v>97.312899999999999</v>
      </c>
      <c r="AC2290"/>
      <c r="AD2290">
        <v>41.326000000000001</v>
      </c>
      <c r="AF2290">
        <v>34570</v>
      </c>
      <c r="AG2290"/>
      <c r="AH2290">
        <v>8.0013400000000008</v>
      </c>
      <c r="AI2290"/>
      <c r="AJ2290">
        <v>10.503349999999999</v>
      </c>
      <c r="AK2290"/>
      <c r="AL2290">
        <v>4554.3209999999999</v>
      </c>
      <c r="AM2290"/>
      <c r="AN2290">
        <v>3.5</v>
      </c>
      <c r="AO2290">
        <v>80.743899999999996</v>
      </c>
      <c r="AP2290">
        <v>0.2</v>
      </c>
      <c r="AQ2290"/>
      <c r="AR2290">
        <v>36270</v>
      </c>
      <c r="AS2290">
        <v>0.5</v>
      </c>
      <c r="AT2290">
        <v>6.0380399999999996</v>
      </c>
      <c r="AU2290"/>
      <c r="AW2290">
        <v>11.584519999999999</v>
      </c>
    </row>
    <row r="2291" spans="1:49" hidden="1" x14ac:dyDescent="0.3">
      <c r="A2291" t="s">
        <v>304</v>
      </c>
      <c r="B2291" t="s">
        <v>305</v>
      </c>
      <c r="C2291" t="s">
        <v>239</v>
      </c>
      <c r="D2291">
        <v>2011</v>
      </c>
      <c r="E2291">
        <v>80.724959999999996</v>
      </c>
      <c r="F2291"/>
      <c r="G2291">
        <v>23.543780000000002</v>
      </c>
      <c r="H2291">
        <v>67.121009999999998</v>
      </c>
      <c r="I2291"/>
      <c r="J2291">
        <v>3.5500000000000002E-3</v>
      </c>
      <c r="K2291"/>
      <c r="L2291">
        <v>1.4999999999999999E-4</v>
      </c>
      <c r="M2291"/>
      <c r="N2291">
        <v>11.30078</v>
      </c>
      <c r="O2291"/>
      <c r="P2291">
        <v>27.2</v>
      </c>
      <c r="Q2291"/>
      <c r="R2291">
        <v>0.2</v>
      </c>
      <c r="S2291">
        <v>8.5</v>
      </c>
      <c r="T2291" s="3">
        <v>95</v>
      </c>
      <c r="V2291">
        <v>92</v>
      </c>
      <c r="W2291"/>
      <c r="X2291">
        <v>95</v>
      </c>
      <c r="Y2291"/>
      <c r="Z2291">
        <v>95</v>
      </c>
      <c r="AA2291"/>
      <c r="AB2291">
        <v>97.325069999999997</v>
      </c>
      <c r="AC2291"/>
      <c r="AD2291">
        <v>40.938000000000002</v>
      </c>
      <c r="AF2291">
        <v>34850</v>
      </c>
      <c r="AG2291"/>
      <c r="AH2291">
        <v>7.73238</v>
      </c>
      <c r="AI2291"/>
      <c r="AJ2291">
        <v>10.6889</v>
      </c>
      <c r="AK2291"/>
      <c r="AL2291">
        <v>4591.1049999999996</v>
      </c>
      <c r="AM2291"/>
      <c r="AN2291">
        <v>3.5</v>
      </c>
      <c r="AO2291">
        <v>80.746340000000004</v>
      </c>
      <c r="AP2291">
        <v>0.2</v>
      </c>
      <c r="AQ2291"/>
      <c r="AR2291">
        <v>36450</v>
      </c>
      <c r="AS2291">
        <v>0.5</v>
      </c>
      <c r="AT2291">
        <v>5.8582599999999996</v>
      </c>
      <c r="AU2291"/>
      <c r="AW2291">
        <v>11.06709</v>
      </c>
    </row>
    <row r="2292" spans="1:49" hidden="1" x14ac:dyDescent="0.3">
      <c r="A2292" t="s">
        <v>304</v>
      </c>
      <c r="B2292" t="s">
        <v>305</v>
      </c>
      <c r="C2292" t="s">
        <v>239</v>
      </c>
      <c r="D2292">
        <v>2012</v>
      </c>
      <c r="E2292">
        <v>80.865009999999998</v>
      </c>
      <c r="F2292"/>
      <c r="G2292">
        <v>23.62079</v>
      </c>
      <c r="H2292">
        <v>65.806280000000001</v>
      </c>
      <c r="I2292"/>
      <c r="J2292">
        <v>3.5300000000000002E-3</v>
      </c>
      <c r="K2292"/>
      <c r="L2292">
        <v>1.3999999999999999E-4</v>
      </c>
      <c r="M2292"/>
      <c r="N2292">
        <v>11.20074</v>
      </c>
      <c r="O2292"/>
      <c r="P2292">
        <v>27.2</v>
      </c>
      <c r="Q2292"/>
      <c r="R2292">
        <v>0.2</v>
      </c>
      <c r="S2292">
        <v>8.8000000000000007</v>
      </c>
      <c r="T2292" s="3">
        <v>95</v>
      </c>
      <c r="V2292">
        <v>92</v>
      </c>
      <c r="W2292"/>
      <c r="X2292">
        <v>95</v>
      </c>
      <c r="Y2292"/>
      <c r="Z2292">
        <v>95</v>
      </c>
      <c r="AA2292"/>
      <c r="AB2292">
        <v>97.337069999999997</v>
      </c>
      <c r="AC2292"/>
      <c r="AD2292">
        <v>39.423000000000002</v>
      </c>
      <c r="AF2292">
        <v>35090</v>
      </c>
      <c r="AG2292"/>
      <c r="AH2292">
        <v>7.6982799999999996</v>
      </c>
      <c r="AI2292"/>
      <c r="AJ2292">
        <v>10.681089999999999</v>
      </c>
      <c r="AK2292"/>
      <c r="AL2292">
        <v>4608.1980000000003</v>
      </c>
      <c r="AM2292"/>
      <c r="AN2292">
        <v>3.4</v>
      </c>
      <c r="AO2292">
        <v>80.846339999999998</v>
      </c>
      <c r="AP2292">
        <v>0.2</v>
      </c>
      <c r="AQ2292"/>
      <c r="AR2292">
        <v>37310</v>
      </c>
      <c r="AS2292">
        <v>0.2</v>
      </c>
      <c r="AT2292">
        <v>5.7657299999999996</v>
      </c>
      <c r="AU2292"/>
    </row>
    <row r="2293" spans="1:49" hidden="1" x14ac:dyDescent="0.3">
      <c r="A2293" t="s">
        <v>304</v>
      </c>
      <c r="B2293" t="s">
        <v>305</v>
      </c>
      <c r="C2293" t="s">
        <v>239</v>
      </c>
      <c r="D2293">
        <v>2013</v>
      </c>
      <c r="E2293">
        <v>81.092590000000001</v>
      </c>
      <c r="F2293"/>
      <c r="G2293">
        <v>23.734490000000001</v>
      </c>
      <c r="H2293">
        <v>63.535809999999998</v>
      </c>
      <c r="I2293"/>
      <c r="J2293">
        <v>3.46E-3</v>
      </c>
      <c r="K2293"/>
      <c r="L2293">
        <v>1.2999999999999999E-4</v>
      </c>
      <c r="M2293"/>
      <c r="N2293">
        <v>10.351789999999999</v>
      </c>
      <c r="O2293"/>
      <c r="P2293">
        <v>27.3</v>
      </c>
      <c r="Q2293"/>
      <c r="R2293">
        <v>0.2</v>
      </c>
      <c r="S2293">
        <v>9</v>
      </c>
      <c r="T2293" s="3">
        <v>95</v>
      </c>
      <c r="V2293">
        <v>93</v>
      </c>
      <c r="W2293"/>
      <c r="X2293">
        <v>96</v>
      </c>
      <c r="Y2293"/>
      <c r="Z2293">
        <v>96</v>
      </c>
      <c r="AA2293"/>
      <c r="AB2293">
        <v>97.348920000000007</v>
      </c>
      <c r="AC2293"/>
      <c r="AD2293">
        <v>39.314</v>
      </c>
      <c r="AF2293"/>
      <c r="AG2293"/>
      <c r="AH2293">
        <v>7.3215399999999997</v>
      </c>
      <c r="AI2293"/>
      <c r="AJ2293">
        <v>10.285550000000001</v>
      </c>
      <c r="AK2293"/>
      <c r="AL2293">
        <v>4615.4219999999996</v>
      </c>
      <c r="AM2293"/>
      <c r="AN2293">
        <v>3.3</v>
      </c>
      <c r="AO2293">
        <v>80.948779999999999</v>
      </c>
      <c r="AP2293">
        <v>0.2</v>
      </c>
      <c r="AQ2293"/>
      <c r="AR2293">
        <v>40480</v>
      </c>
      <c r="AS2293">
        <v>0.7</v>
      </c>
      <c r="AT2293">
        <v>5.3346099999999996</v>
      </c>
      <c r="AU2293"/>
    </row>
    <row r="2294" spans="1:49" hidden="1" x14ac:dyDescent="0.3">
      <c r="A2294" t="s">
        <v>304</v>
      </c>
      <c r="B2294" t="s">
        <v>305</v>
      </c>
      <c r="C2294" t="s">
        <v>239</v>
      </c>
      <c r="D2294">
        <v>2014</v>
      </c>
      <c r="E2294">
        <v>81.371449999999996</v>
      </c>
      <c r="F2294"/>
      <c r="G2294">
        <v>23.96096</v>
      </c>
      <c r="H2294">
        <v>61.982520000000001</v>
      </c>
      <c r="I2294"/>
      <c r="J2294">
        <v>3.225E-3</v>
      </c>
      <c r="K2294"/>
      <c r="L2294">
        <v>1.25E-4</v>
      </c>
      <c r="M2294"/>
      <c r="N2294">
        <v>10.72744</v>
      </c>
      <c r="O2294"/>
      <c r="P2294">
        <v>27.3</v>
      </c>
      <c r="Q2294"/>
      <c r="R2294">
        <v>0.2</v>
      </c>
      <c r="S2294">
        <v>9.1999999999999993</v>
      </c>
      <c r="T2294" s="3">
        <v>95</v>
      </c>
      <c r="V2294">
        <v>93</v>
      </c>
      <c r="W2294"/>
      <c r="X2294">
        <v>96</v>
      </c>
      <c r="Y2294"/>
      <c r="Z2294">
        <v>96</v>
      </c>
      <c r="AA2294"/>
      <c r="AB2294">
        <v>97.360600000000005</v>
      </c>
      <c r="AC2294"/>
      <c r="AD2294">
        <v>30.292000000000002</v>
      </c>
      <c r="AF2294"/>
      <c r="AG2294"/>
      <c r="AH2294">
        <v>6.8547700000000003</v>
      </c>
      <c r="AI2294"/>
      <c r="AJ2294">
        <v>9.6521699999999999</v>
      </c>
      <c r="AK2294"/>
      <c r="AL2294">
        <v>4626.8440000000001</v>
      </c>
      <c r="AM2294"/>
      <c r="AN2294">
        <v>3.3</v>
      </c>
      <c r="AO2294">
        <v>81.348780000000005</v>
      </c>
      <c r="AP2294">
        <v>0.2</v>
      </c>
      <c r="AQ2294"/>
      <c r="AR2294">
        <v>43230</v>
      </c>
      <c r="AS2294">
        <v>0.5</v>
      </c>
      <c r="AT2294">
        <v>4.8813899999999997</v>
      </c>
      <c r="AU2294"/>
    </row>
    <row r="2295" spans="1:49" hidden="1" x14ac:dyDescent="0.3">
      <c r="A2295" t="s">
        <v>304</v>
      </c>
      <c r="B2295" t="s">
        <v>305</v>
      </c>
      <c r="C2295" t="s">
        <v>239</v>
      </c>
      <c r="D2295">
        <v>2015</v>
      </c>
      <c r="E2295">
        <v>81.390150000000006</v>
      </c>
      <c r="F2295"/>
      <c r="G2295">
        <v>23.9849</v>
      </c>
      <c r="H2295">
        <v>62.767330000000001</v>
      </c>
      <c r="I2295"/>
      <c r="J2295">
        <v>2.8700000000000002E-3</v>
      </c>
      <c r="K2295"/>
      <c r="L2295">
        <v>1.15E-4</v>
      </c>
      <c r="M2295"/>
      <c r="N2295">
        <v>10.676769999999999</v>
      </c>
      <c r="O2295"/>
      <c r="P2295">
        <v>27.4</v>
      </c>
      <c r="Q2295"/>
      <c r="R2295">
        <v>0.2</v>
      </c>
      <c r="S2295">
        <v>9.5</v>
      </c>
      <c r="T2295" s="3">
        <v>95</v>
      </c>
      <c r="V2295">
        <v>93</v>
      </c>
      <c r="W2295"/>
      <c r="X2295">
        <v>95</v>
      </c>
      <c r="Y2295"/>
      <c r="Z2295">
        <v>95</v>
      </c>
      <c r="AA2295"/>
      <c r="AB2295">
        <v>97.372129999999999</v>
      </c>
      <c r="AC2295"/>
      <c r="AD2295">
        <v>31.498000000000001</v>
      </c>
      <c r="AF2295"/>
      <c r="AG2295"/>
      <c r="AH2295">
        <v>5.2833899999999998</v>
      </c>
      <c r="AI2295"/>
      <c r="AJ2295">
        <v>7.3357999999999999</v>
      </c>
      <c r="AK2295"/>
      <c r="AL2295">
        <v>4652.4250000000002</v>
      </c>
      <c r="AM2295"/>
      <c r="AN2295">
        <v>3.3</v>
      </c>
      <c r="AO2295">
        <v>81.453659999999999</v>
      </c>
      <c r="AP2295">
        <v>0.2</v>
      </c>
      <c r="AQ2295"/>
      <c r="AR2295">
        <v>52990</v>
      </c>
      <c r="AS2295">
        <v>0.2</v>
      </c>
      <c r="AT2295">
        <v>3.7582900000000001</v>
      </c>
      <c r="AU2295"/>
    </row>
    <row r="2296" spans="1:49" hidden="1" x14ac:dyDescent="0.3">
      <c r="A2296" t="s">
        <v>304</v>
      </c>
      <c r="B2296" t="s">
        <v>305</v>
      </c>
      <c r="C2296" t="s">
        <v>239</v>
      </c>
      <c r="D2296">
        <v>2016</v>
      </c>
      <c r="E2296">
        <v>81.536630000000002</v>
      </c>
      <c r="F2296"/>
      <c r="G2296">
        <v>24.09103</v>
      </c>
      <c r="H2296">
        <v>62.385330000000003</v>
      </c>
      <c r="I2296"/>
      <c r="J2296">
        <v>2.48E-3</v>
      </c>
      <c r="K2296"/>
      <c r="L2296">
        <v>1.05E-4</v>
      </c>
      <c r="M2296"/>
      <c r="N2296">
        <v>11.21677</v>
      </c>
      <c r="O2296"/>
      <c r="P2296">
        <v>27.5</v>
      </c>
      <c r="Q2296"/>
      <c r="R2296">
        <v>0.2</v>
      </c>
      <c r="S2296">
        <v>9.8000000000000007</v>
      </c>
      <c r="T2296" s="3">
        <v>95</v>
      </c>
      <c r="V2296">
        <v>92</v>
      </c>
      <c r="W2296"/>
      <c r="X2296">
        <v>95</v>
      </c>
      <c r="Y2296"/>
      <c r="Z2296">
        <v>95</v>
      </c>
      <c r="AA2296"/>
      <c r="AB2296">
        <v>97.383480000000006</v>
      </c>
      <c r="AC2296"/>
      <c r="AD2296">
        <v>32.323</v>
      </c>
      <c r="AF2296"/>
      <c r="AG2296"/>
      <c r="AH2296">
        <v>5.3506900000000002</v>
      </c>
      <c r="AI2296"/>
      <c r="AJ2296">
        <v>7.3825700000000003</v>
      </c>
      <c r="AK2296"/>
      <c r="AL2296">
        <v>4695.7790000000005</v>
      </c>
      <c r="AM2296"/>
      <c r="AN2296">
        <v>3.2</v>
      </c>
      <c r="AO2296">
        <v>81.704880000000003</v>
      </c>
      <c r="AP2296">
        <v>0.2</v>
      </c>
      <c r="AQ2296"/>
      <c r="AR2296">
        <v>57920</v>
      </c>
      <c r="AT2296">
        <v>3.7197300000000002</v>
      </c>
      <c r="AU2296"/>
    </row>
    <row r="2297" spans="1:49" hidden="1" x14ac:dyDescent="0.3">
      <c r="A2297" t="s">
        <v>306</v>
      </c>
      <c r="B2297" t="s">
        <v>307</v>
      </c>
      <c r="C2297" t="s">
        <v>239</v>
      </c>
      <c r="D2297">
        <v>2000</v>
      </c>
      <c r="E2297">
        <v>79.744249999999994</v>
      </c>
      <c r="F2297"/>
      <c r="G2297">
        <v>22.850930000000002</v>
      </c>
      <c r="H2297">
        <v>76.068370000000002</v>
      </c>
      <c r="I2297"/>
      <c r="J2297">
        <v>3.0200000000000001E-3</v>
      </c>
      <c r="K2297"/>
      <c r="L2297">
        <v>2.05E-4</v>
      </c>
      <c r="M2297"/>
      <c r="N2297">
        <v>6.14</v>
      </c>
      <c r="O2297"/>
      <c r="P2297">
        <v>25.5</v>
      </c>
      <c r="Q2297"/>
      <c r="R2297">
        <v>1</v>
      </c>
      <c r="S2297">
        <v>8.3000000000000007</v>
      </c>
      <c r="V2297">
        <v>91</v>
      </c>
      <c r="W2297"/>
      <c r="X2297">
        <v>98</v>
      </c>
      <c r="Y2297"/>
      <c r="Z2297">
        <v>98</v>
      </c>
      <c r="AA2297"/>
      <c r="AB2297">
        <v>100.00001</v>
      </c>
      <c r="AC2297"/>
      <c r="AD2297">
        <v>34.521999999999998</v>
      </c>
      <c r="AF2297">
        <v>28070</v>
      </c>
      <c r="AG2297"/>
      <c r="AH2297">
        <v>7.21218</v>
      </c>
      <c r="AI2297"/>
      <c r="AJ2297">
        <v>8.9511299999999991</v>
      </c>
      <c r="AK2297"/>
      <c r="AL2297">
        <v>280.435</v>
      </c>
      <c r="AM2297"/>
      <c r="AN2297">
        <v>3.2</v>
      </c>
      <c r="AO2297">
        <v>79.653660000000002</v>
      </c>
      <c r="AP2297">
        <v>0.1</v>
      </c>
      <c r="AQ2297"/>
      <c r="AR2297">
        <v>28670</v>
      </c>
      <c r="AT2297">
        <v>6.4471699999999998</v>
      </c>
      <c r="AU2297"/>
    </row>
    <row r="2298" spans="1:49" hidden="1" x14ac:dyDescent="0.3">
      <c r="A2298" t="s">
        <v>306</v>
      </c>
      <c r="B2298" t="s">
        <v>307</v>
      </c>
      <c r="C2298" t="s">
        <v>239</v>
      </c>
      <c r="D2298">
        <v>2001</v>
      </c>
      <c r="E2298">
        <v>80.245450000000005</v>
      </c>
      <c r="F2298"/>
      <c r="G2298">
        <v>23.25609</v>
      </c>
      <c r="H2298">
        <v>73.401970000000006</v>
      </c>
      <c r="I2298"/>
      <c r="J2298">
        <v>2.7799999999999999E-3</v>
      </c>
      <c r="K2298"/>
      <c r="L2298">
        <v>1.85E-4</v>
      </c>
      <c r="M2298"/>
      <c r="N2298">
        <v>6.32</v>
      </c>
      <c r="O2298"/>
      <c r="P2298">
        <v>25.6</v>
      </c>
      <c r="Q2298"/>
      <c r="R2298">
        <v>1</v>
      </c>
      <c r="S2298">
        <v>8.4</v>
      </c>
      <c r="V2298">
        <v>88</v>
      </c>
      <c r="W2298"/>
      <c r="X2298">
        <v>92</v>
      </c>
      <c r="Y2298"/>
      <c r="Z2298">
        <v>92</v>
      </c>
      <c r="AA2298"/>
      <c r="AB2298">
        <v>100</v>
      </c>
      <c r="AC2298"/>
      <c r="AD2298">
        <v>34.994999999999997</v>
      </c>
      <c r="AF2298">
        <v>29530</v>
      </c>
      <c r="AG2298"/>
      <c r="AH2298">
        <v>7.1000399999999999</v>
      </c>
      <c r="AI2298"/>
      <c r="AJ2298">
        <v>8.8170400000000004</v>
      </c>
      <c r="AK2298"/>
      <c r="AL2298">
        <v>282.90699999999998</v>
      </c>
      <c r="AM2298"/>
      <c r="AN2298">
        <v>3</v>
      </c>
      <c r="AO2298">
        <v>80.690240000000003</v>
      </c>
      <c r="AP2298">
        <v>0.1</v>
      </c>
      <c r="AQ2298"/>
      <c r="AR2298">
        <v>30820</v>
      </c>
      <c r="AT2298">
        <v>6.7300199999999997</v>
      </c>
      <c r="AU2298"/>
    </row>
    <row r="2299" spans="1:49" hidden="1" x14ac:dyDescent="0.3">
      <c r="A2299" t="s">
        <v>306</v>
      </c>
      <c r="B2299" t="s">
        <v>307</v>
      </c>
      <c r="C2299" t="s">
        <v>239</v>
      </c>
      <c r="D2299">
        <v>2002</v>
      </c>
      <c r="E2299">
        <v>80.717089999999999</v>
      </c>
      <c r="F2299"/>
      <c r="G2299">
        <v>23.42925</v>
      </c>
      <c r="H2299">
        <v>66.175730000000001</v>
      </c>
      <c r="I2299"/>
      <c r="J2299">
        <v>2.5850000000000001E-3</v>
      </c>
      <c r="K2299"/>
      <c r="L2299">
        <v>1.7000000000000001E-4</v>
      </c>
      <c r="M2299"/>
      <c r="N2299">
        <v>6.53</v>
      </c>
      <c r="O2299"/>
      <c r="P2299">
        <v>25.6</v>
      </c>
      <c r="Q2299"/>
      <c r="R2299">
        <v>0.9</v>
      </c>
      <c r="S2299">
        <v>8.5</v>
      </c>
      <c r="V2299">
        <v>91</v>
      </c>
      <c r="W2299"/>
      <c r="X2299">
        <v>95</v>
      </c>
      <c r="Y2299"/>
      <c r="Z2299">
        <v>95</v>
      </c>
      <c r="AA2299"/>
      <c r="AB2299">
        <v>100</v>
      </c>
      <c r="AC2299"/>
      <c r="AD2299">
        <v>36.067</v>
      </c>
      <c r="AF2299">
        <v>31040</v>
      </c>
      <c r="AG2299"/>
      <c r="AH2299">
        <v>7.7277800000000001</v>
      </c>
      <c r="AI2299"/>
      <c r="AJ2299">
        <v>9.4896899999999995</v>
      </c>
      <c r="AK2299"/>
      <c r="AL2299">
        <v>285.32900000000001</v>
      </c>
      <c r="AM2299"/>
      <c r="AN2299">
        <v>2.9</v>
      </c>
      <c r="AO2299">
        <v>80.502440000000007</v>
      </c>
      <c r="AP2299">
        <v>0.1</v>
      </c>
      <c r="AQ2299"/>
      <c r="AR2299">
        <v>32660</v>
      </c>
      <c r="AT2299">
        <v>7.3175699999999999</v>
      </c>
      <c r="AU2299"/>
    </row>
    <row r="2300" spans="1:49" hidden="1" x14ac:dyDescent="0.3">
      <c r="A2300" t="s">
        <v>306</v>
      </c>
      <c r="B2300" t="s">
        <v>307</v>
      </c>
      <c r="C2300" t="s">
        <v>239</v>
      </c>
      <c r="D2300">
        <v>2003</v>
      </c>
      <c r="E2300">
        <v>80.877949999999998</v>
      </c>
      <c r="F2300"/>
      <c r="G2300">
        <v>23.456579999999999</v>
      </c>
      <c r="H2300">
        <v>62.99306</v>
      </c>
      <c r="I2300"/>
      <c r="J2300">
        <v>2.4450000000000001E-3</v>
      </c>
      <c r="K2300"/>
      <c r="L2300">
        <v>1.75E-4</v>
      </c>
      <c r="M2300"/>
      <c r="N2300">
        <v>6.52</v>
      </c>
      <c r="O2300"/>
      <c r="P2300">
        <v>25.7</v>
      </c>
      <c r="Q2300"/>
      <c r="R2300">
        <v>0.9</v>
      </c>
      <c r="S2300">
        <v>8.6</v>
      </c>
      <c r="V2300">
        <v>93</v>
      </c>
      <c r="W2300"/>
      <c r="X2300">
        <v>97</v>
      </c>
      <c r="Y2300"/>
      <c r="Z2300">
        <v>97</v>
      </c>
      <c r="AA2300"/>
      <c r="AB2300">
        <v>100</v>
      </c>
      <c r="AC2300"/>
      <c r="AD2300">
        <v>36.353999999999999</v>
      </c>
      <c r="AF2300">
        <v>30290</v>
      </c>
      <c r="AG2300"/>
      <c r="AH2300">
        <v>8.1483600000000003</v>
      </c>
      <c r="AI2300"/>
      <c r="AJ2300">
        <v>9.9776699999999998</v>
      </c>
      <c r="AK2300"/>
      <c r="AL2300">
        <v>287.952</v>
      </c>
      <c r="AM2300"/>
      <c r="AN2300">
        <v>2.8</v>
      </c>
      <c r="AO2300">
        <v>80.963409999999996</v>
      </c>
      <c r="AP2300">
        <v>0.1</v>
      </c>
      <c r="AQ2300"/>
      <c r="AR2300">
        <v>32400</v>
      </c>
      <c r="AT2300">
        <v>7.2547800000000002</v>
      </c>
      <c r="AU2300"/>
    </row>
    <row r="2301" spans="1:49" hidden="1" x14ac:dyDescent="0.3">
      <c r="A2301" t="s">
        <v>306</v>
      </c>
      <c r="B2301" t="s">
        <v>307</v>
      </c>
      <c r="C2301" t="s">
        <v>239</v>
      </c>
      <c r="D2301">
        <v>2004</v>
      </c>
      <c r="E2301">
        <v>81.039100000000005</v>
      </c>
      <c r="F2301"/>
      <c r="G2301">
        <v>23.567609999999998</v>
      </c>
      <c r="H2301">
        <v>61.337800000000001</v>
      </c>
      <c r="I2301"/>
      <c r="J2301">
        <v>2.33E-3</v>
      </c>
      <c r="K2301"/>
      <c r="L2301">
        <v>1.85E-4</v>
      </c>
      <c r="M2301"/>
      <c r="N2301">
        <v>6.71</v>
      </c>
      <c r="O2301"/>
      <c r="P2301">
        <v>25.7</v>
      </c>
      <c r="Q2301"/>
      <c r="R2301">
        <v>0.9</v>
      </c>
      <c r="S2301">
        <v>8.6999999999999993</v>
      </c>
      <c r="V2301">
        <v>93</v>
      </c>
      <c r="W2301"/>
      <c r="X2301">
        <v>99</v>
      </c>
      <c r="Y2301"/>
      <c r="Z2301">
        <v>99</v>
      </c>
      <c r="AA2301"/>
      <c r="AB2301">
        <v>100</v>
      </c>
      <c r="AC2301"/>
      <c r="AD2301">
        <v>36.276000000000003</v>
      </c>
      <c r="AF2301">
        <v>32400</v>
      </c>
      <c r="AG2301"/>
      <c r="AH2301">
        <v>7.6860200000000001</v>
      </c>
      <c r="AI2301"/>
      <c r="AJ2301">
        <v>9.4644100000000009</v>
      </c>
      <c r="AK2301"/>
      <c r="AL2301">
        <v>291.10399999999998</v>
      </c>
      <c r="AM2301"/>
      <c r="AN2301">
        <v>2.6</v>
      </c>
      <c r="AO2301">
        <v>80.997559999999993</v>
      </c>
      <c r="AP2301">
        <v>0.1</v>
      </c>
      <c r="AQ2301"/>
      <c r="AR2301">
        <v>34320</v>
      </c>
      <c r="AS2301">
        <v>0.2</v>
      </c>
      <c r="AT2301">
        <v>7.1562900000000003</v>
      </c>
      <c r="AU2301"/>
    </row>
    <row r="2302" spans="1:49" hidden="1" x14ac:dyDescent="0.3">
      <c r="A2302" t="s">
        <v>306</v>
      </c>
      <c r="B2302" t="s">
        <v>307</v>
      </c>
      <c r="C2302" t="s">
        <v>239</v>
      </c>
      <c r="D2302">
        <v>2005</v>
      </c>
      <c r="E2302">
        <v>81.145129999999995</v>
      </c>
      <c r="F2302"/>
      <c r="G2302">
        <v>23.648109999999999</v>
      </c>
      <c r="H2302">
        <v>61.374499999999998</v>
      </c>
      <c r="I2302"/>
      <c r="J2302">
        <v>2.235E-3</v>
      </c>
      <c r="K2302"/>
      <c r="L2302">
        <v>2.1000000000000001E-4</v>
      </c>
      <c r="M2302"/>
      <c r="N2302">
        <v>7.05</v>
      </c>
      <c r="O2302"/>
      <c r="P2302">
        <v>25.8</v>
      </c>
      <c r="Q2302"/>
      <c r="R2302">
        <v>0.9</v>
      </c>
      <c r="S2302">
        <v>8.8000000000000007</v>
      </c>
      <c r="V2302">
        <v>90</v>
      </c>
      <c r="W2302"/>
      <c r="X2302">
        <v>95</v>
      </c>
      <c r="Y2302"/>
      <c r="Z2302">
        <v>95</v>
      </c>
      <c r="AA2302"/>
      <c r="AB2302">
        <v>100.00001</v>
      </c>
      <c r="AC2302"/>
      <c r="AD2302">
        <v>36.338999999999999</v>
      </c>
      <c r="AF2302">
        <v>33630</v>
      </c>
      <c r="AG2302"/>
      <c r="AH2302">
        <v>7.4424799999999998</v>
      </c>
      <c r="AI2302"/>
      <c r="AJ2302">
        <v>9.1471400000000003</v>
      </c>
      <c r="AK2302"/>
      <c r="AL2302">
        <v>294.97899999999998</v>
      </c>
      <c r="AM2302"/>
      <c r="AN2302">
        <v>2.5</v>
      </c>
      <c r="AO2302">
        <v>81.502440000000007</v>
      </c>
      <c r="AP2302">
        <v>0.1</v>
      </c>
      <c r="AQ2302"/>
      <c r="AR2302">
        <v>35470</v>
      </c>
      <c r="AT2302">
        <v>7.35609</v>
      </c>
      <c r="AU2302"/>
    </row>
    <row r="2303" spans="1:49" hidden="1" x14ac:dyDescent="0.3">
      <c r="A2303" t="s">
        <v>306</v>
      </c>
      <c r="B2303" t="s">
        <v>307</v>
      </c>
      <c r="C2303" t="s">
        <v>239</v>
      </c>
      <c r="D2303">
        <v>2006</v>
      </c>
      <c r="E2303">
        <v>81.193029999999993</v>
      </c>
      <c r="F2303"/>
      <c r="G2303">
        <v>23.741140000000001</v>
      </c>
      <c r="H2303">
        <v>62.292650000000002</v>
      </c>
      <c r="I2303"/>
      <c r="J2303">
        <v>2.1450000000000002E-3</v>
      </c>
      <c r="K2303"/>
      <c r="L2303">
        <v>2.3499999999999999E-4</v>
      </c>
      <c r="M2303"/>
      <c r="N2303">
        <v>7.2</v>
      </c>
      <c r="O2303"/>
      <c r="P2303">
        <v>25.9</v>
      </c>
      <c r="Q2303"/>
      <c r="R2303">
        <v>0.9</v>
      </c>
      <c r="S2303">
        <v>8.9</v>
      </c>
      <c r="V2303">
        <v>95</v>
      </c>
      <c r="W2303"/>
      <c r="X2303">
        <v>97</v>
      </c>
      <c r="Y2303"/>
      <c r="Z2303">
        <v>97</v>
      </c>
      <c r="AA2303"/>
      <c r="AB2303">
        <v>100</v>
      </c>
      <c r="AC2303"/>
      <c r="AD2303">
        <v>36.536999999999999</v>
      </c>
      <c r="AF2303">
        <v>33830</v>
      </c>
      <c r="AG2303"/>
      <c r="AH2303">
        <v>7.2361899999999997</v>
      </c>
      <c r="AI2303"/>
      <c r="AJ2303">
        <v>8.8295999999999992</v>
      </c>
      <c r="AK2303"/>
      <c r="AL2303">
        <v>299.72000000000003</v>
      </c>
      <c r="AM2303"/>
      <c r="AN2303">
        <v>2.4</v>
      </c>
      <c r="AO2303">
        <v>81.158540000000002</v>
      </c>
      <c r="AP2303">
        <v>0.1</v>
      </c>
      <c r="AQ2303"/>
      <c r="AR2303">
        <v>36300</v>
      </c>
      <c r="AS2303">
        <v>0.2</v>
      </c>
      <c r="AT2303">
        <v>7.2992400000000002</v>
      </c>
      <c r="AU2303"/>
    </row>
    <row r="2304" spans="1:49" hidden="1" x14ac:dyDescent="0.3">
      <c r="A2304" t="s">
        <v>306</v>
      </c>
      <c r="B2304" t="s">
        <v>307</v>
      </c>
      <c r="C2304" t="s">
        <v>239</v>
      </c>
      <c r="D2304">
        <v>2007</v>
      </c>
      <c r="E2304">
        <v>81.269350000000003</v>
      </c>
      <c r="F2304"/>
      <c r="G2304">
        <v>23.75027</v>
      </c>
      <c r="H2304">
        <v>60.080939999999998</v>
      </c>
      <c r="I2304"/>
      <c r="J2304">
        <v>2.055E-3</v>
      </c>
      <c r="K2304"/>
      <c r="L2304">
        <v>2.5500000000000002E-4</v>
      </c>
      <c r="M2304"/>
      <c r="N2304">
        <v>7.53</v>
      </c>
      <c r="O2304"/>
      <c r="P2304">
        <v>25.9</v>
      </c>
      <c r="Q2304"/>
      <c r="R2304">
        <v>0.9</v>
      </c>
      <c r="S2304">
        <v>8.9</v>
      </c>
      <c r="V2304">
        <v>95</v>
      </c>
      <c r="W2304"/>
      <c r="X2304">
        <v>97</v>
      </c>
      <c r="Y2304"/>
      <c r="Z2304">
        <v>97</v>
      </c>
      <c r="AA2304"/>
      <c r="AB2304">
        <v>100</v>
      </c>
      <c r="AC2304"/>
      <c r="AD2304">
        <v>36.893999999999998</v>
      </c>
      <c r="AF2304">
        <v>35270</v>
      </c>
      <c r="AG2304"/>
      <c r="AH2304">
        <v>7.1226399999999996</v>
      </c>
      <c r="AI2304"/>
      <c r="AJ2304">
        <v>8.6320700000000006</v>
      </c>
      <c r="AK2304"/>
      <c r="AL2304">
        <v>305.18299999999999</v>
      </c>
      <c r="AM2304"/>
      <c r="AN2304">
        <v>2.2999999999999998</v>
      </c>
      <c r="AO2304">
        <v>81.453659999999999</v>
      </c>
      <c r="AP2304">
        <v>0.1</v>
      </c>
      <c r="AQ2304"/>
      <c r="AR2304">
        <v>38750</v>
      </c>
      <c r="AT2304">
        <v>6.9887199999999998</v>
      </c>
      <c r="AU2304"/>
    </row>
    <row r="2305" spans="1:49" hidden="1" x14ac:dyDescent="0.3">
      <c r="A2305" t="s">
        <v>306</v>
      </c>
      <c r="B2305" t="s">
        <v>307</v>
      </c>
      <c r="C2305" t="s">
        <v>239</v>
      </c>
      <c r="D2305">
        <v>2008</v>
      </c>
      <c r="E2305">
        <v>81.482519999999994</v>
      </c>
      <c r="F2305"/>
      <c r="G2305">
        <v>23.847799999999999</v>
      </c>
      <c r="H2305">
        <v>57.237639999999999</v>
      </c>
      <c r="I2305"/>
      <c r="J2305">
        <v>1.9599999999999999E-3</v>
      </c>
      <c r="K2305"/>
      <c r="L2305">
        <v>2.5500000000000002E-4</v>
      </c>
      <c r="M2305"/>
      <c r="N2305">
        <v>7.19</v>
      </c>
      <c r="O2305"/>
      <c r="P2305">
        <v>26</v>
      </c>
      <c r="Q2305"/>
      <c r="R2305">
        <v>0.9</v>
      </c>
      <c r="S2305">
        <v>9</v>
      </c>
      <c r="V2305">
        <v>96</v>
      </c>
      <c r="W2305"/>
      <c r="X2305">
        <v>98</v>
      </c>
      <c r="Y2305"/>
      <c r="Z2305">
        <v>98</v>
      </c>
      <c r="AA2305"/>
      <c r="AB2305">
        <v>100</v>
      </c>
      <c r="AC2305"/>
      <c r="AD2305">
        <v>37.182000000000002</v>
      </c>
      <c r="AF2305">
        <v>31160</v>
      </c>
      <c r="AG2305"/>
      <c r="AH2305">
        <v>7.0925099999999999</v>
      </c>
      <c r="AI2305"/>
      <c r="AJ2305">
        <v>8.5869400000000002</v>
      </c>
      <c r="AK2305"/>
      <c r="AL2305">
        <v>310.85599999999999</v>
      </c>
      <c r="AM2305"/>
      <c r="AN2305">
        <v>2.2000000000000002</v>
      </c>
      <c r="AO2305">
        <v>81.609759999999994</v>
      </c>
      <c r="AP2305">
        <v>0.1</v>
      </c>
      <c r="AQ2305"/>
      <c r="AR2305">
        <v>34050</v>
      </c>
      <c r="AT2305">
        <v>7.1025799999999997</v>
      </c>
      <c r="AU2305"/>
    </row>
    <row r="2306" spans="1:49" hidden="1" x14ac:dyDescent="0.3">
      <c r="A2306" t="s">
        <v>306</v>
      </c>
      <c r="B2306" t="s">
        <v>307</v>
      </c>
      <c r="C2306" t="s">
        <v>239</v>
      </c>
      <c r="D2306">
        <v>2009</v>
      </c>
      <c r="E2306">
        <v>81.68535</v>
      </c>
      <c r="F2306"/>
      <c r="G2306">
        <v>23.960100000000001</v>
      </c>
      <c r="H2306">
        <v>54.526580000000003</v>
      </c>
      <c r="I2306"/>
      <c r="J2306">
        <v>1.8450000000000001E-3</v>
      </c>
      <c r="K2306"/>
      <c r="L2306">
        <v>2.3000000000000001E-4</v>
      </c>
      <c r="M2306"/>
      <c r="N2306">
        <v>7.24</v>
      </c>
      <c r="O2306"/>
      <c r="P2306">
        <v>26</v>
      </c>
      <c r="Q2306"/>
      <c r="R2306">
        <v>0.9</v>
      </c>
      <c r="S2306">
        <v>9.1</v>
      </c>
      <c r="V2306">
        <v>92</v>
      </c>
      <c r="W2306"/>
      <c r="X2306">
        <v>96</v>
      </c>
      <c r="Y2306"/>
      <c r="Z2306">
        <v>96</v>
      </c>
      <c r="AA2306"/>
      <c r="AB2306">
        <v>100</v>
      </c>
      <c r="AC2306"/>
      <c r="AD2306">
        <v>36.761000000000003</v>
      </c>
      <c r="AF2306">
        <v>30410</v>
      </c>
      <c r="AG2306"/>
      <c r="AH2306">
        <v>7.2698299999999998</v>
      </c>
      <c r="AI2306"/>
      <c r="AJ2306">
        <v>8.8676300000000001</v>
      </c>
      <c r="AK2306"/>
      <c r="AL2306">
        <v>316.06200000000001</v>
      </c>
      <c r="AM2306"/>
      <c r="AN2306">
        <v>2.1</v>
      </c>
      <c r="AO2306">
        <v>81.751220000000004</v>
      </c>
      <c r="AP2306">
        <v>0.1</v>
      </c>
      <c r="AQ2306"/>
      <c r="AR2306">
        <v>33600</v>
      </c>
      <c r="AT2306">
        <v>7.1842499999999996</v>
      </c>
      <c r="AU2306"/>
    </row>
    <row r="2307" spans="1:49" hidden="1" x14ac:dyDescent="0.3">
      <c r="A2307" t="s">
        <v>306</v>
      </c>
      <c r="B2307" t="s">
        <v>307</v>
      </c>
      <c r="C2307" t="s">
        <v>239</v>
      </c>
      <c r="D2307">
        <v>2010</v>
      </c>
      <c r="E2307">
        <v>81.853830000000002</v>
      </c>
      <c r="F2307"/>
      <c r="G2307">
        <v>24.10539</v>
      </c>
      <c r="H2307">
        <v>53.364640000000001</v>
      </c>
      <c r="I2307"/>
      <c r="J2307">
        <v>1.73E-3</v>
      </c>
      <c r="K2307"/>
      <c r="L2307">
        <v>1.95E-4</v>
      </c>
      <c r="M2307"/>
      <c r="N2307">
        <v>6.79</v>
      </c>
      <c r="O2307"/>
      <c r="P2307">
        <v>26</v>
      </c>
      <c r="Q2307"/>
      <c r="R2307">
        <v>0.9</v>
      </c>
      <c r="S2307">
        <v>9.1</v>
      </c>
      <c r="V2307">
        <v>93</v>
      </c>
      <c r="W2307"/>
      <c r="X2307">
        <v>96</v>
      </c>
      <c r="Y2307"/>
      <c r="Z2307">
        <v>96</v>
      </c>
      <c r="AA2307"/>
      <c r="AB2307">
        <v>100</v>
      </c>
      <c r="AC2307"/>
      <c r="AD2307">
        <v>35.654000000000003</v>
      </c>
      <c r="AF2307">
        <v>30210</v>
      </c>
      <c r="AG2307"/>
      <c r="AH2307">
        <v>6.86233</v>
      </c>
      <c r="AI2307"/>
      <c r="AJ2307">
        <v>8.5322899999999997</v>
      </c>
      <c r="AK2307"/>
      <c r="AL2307">
        <v>320.32799999999997</v>
      </c>
      <c r="AM2307"/>
      <c r="AN2307">
        <v>2</v>
      </c>
      <c r="AO2307">
        <v>81.897559999999999</v>
      </c>
      <c r="AP2307">
        <v>0.1</v>
      </c>
      <c r="AQ2307"/>
      <c r="AR2307">
        <v>32160</v>
      </c>
      <c r="AS2307">
        <v>0.2</v>
      </c>
      <c r="AT2307">
        <v>6.9784800000000002</v>
      </c>
      <c r="AU2307"/>
    </row>
    <row r="2308" spans="1:49" hidden="1" x14ac:dyDescent="0.3">
      <c r="A2308" t="s">
        <v>306</v>
      </c>
      <c r="B2308" t="s">
        <v>307</v>
      </c>
      <c r="C2308" t="s">
        <v>239</v>
      </c>
      <c r="D2308">
        <v>2011</v>
      </c>
      <c r="E2308">
        <v>82.287090000000006</v>
      </c>
      <c r="F2308"/>
      <c r="G2308">
        <v>24.444980000000001</v>
      </c>
      <c r="H2308">
        <v>50.964599999999997</v>
      </c>
      <c r="I2308"/>
      <c r="J2308">
        <v>1.6299999999999999E-3</v>
      </c>
      <c r="K2308"/>
      <c r="L2308">
        <v>1.7000000000000001E-4</v>
      </c>
      <c r="M2308"/>
      <c r="N2308">
        <v>6.84</v>
      </c>
      <c r="O2308"/>
      <c r="P2308">
        <v>26.1</v>
      </c>
      <c r="Q2308"/>
      <c r="R2308">
        <v>0.9</v>
      </c>
      <c r="S2308">
        <v>9.1999999999999993</v>
      </c>
      <c r="V2308">
        <v>94</v>
      </c>
      <c r="W2308"/>
      <c r="X2308">
        <v>95</v>
      </c>
      <c r="Y2308"/>
      <c r="Z2308">
        <v>95</v>
      </c>
      <c r="AA2308"/>
      <c r="AB2308">
        <v>100</v>
      </c>
      <c r="AC2308"/>
      <c r="AD2308">
        <v>34.56</v>
      </c>
      <c r="AF2308">
        <v>32790</v>
      </c>
      <c r="AG2308"/>
      <c r="AH2308">
        <v>6.6056800000000004</v>
      </c>
      <c r="AI2308"/>
      <c r="AJ2308">
        <v>8.2513100000000001</v>
      </c>
      <c r="AK2308"/>
      <c r="AL2308">
        <v>323.47399999999999</v>
      </c>
      <c r="AM2308"/>
      <c r="AN2308">
        <v>2</v>
      </c>
      <c r="AO2308">
        <v>82.358540000000005</v>
      </c>
      <c r="AP2308">
        <v>0.1</v>
      </c>
      <c r="AQ2308"/>
      <c r="AR2308">
        <v>34550</v>
      </c>
      <c r="AS2308">
        <v>0.2</v>
      </c>
      <c r="AT2308">
        <v>6.8182299999999998</v>
      </c>
      <c r="AU2308"/>
    </row>
    <row r="2309" spans="1:49" hidden="1" x14ac:dyDescent="0.3">
      <c r="A2309" t="s">
        <v>306</v>
      </c>
      <c r="B2309" t="s">
        <v>307</v>
      </c>
      <c r="C2309" t="s">
        <v>239</v>
      </c>
      <c r="D2309">
        <v>2012</v>
      </c>
      <c r="E2309">
        <v>82.388080000000002</v>
      </c>
      <c r="F2309"/>
      <c r="G2309">
        <v>24.48807</v>
      </c>
      <c r="H2309">
        <v>50.456029999999998</v>
      </c>
      <c r="I2309"/>
      <c r="J2309">
        <v>1.56E-3</v>
      </c>
      <c r="K2309"/>
      <c r="L2309">
        <v>1.4999999999999999E-4</v>
      </c>
      <c r="M2309"/>
      <c r="N2309">
        <v>6.82</v>
      </c>
      <c r="O2309"/>
      <c r="P2309">
        <v>26.1</v>
      </c>
      <c r="Q2309"/>
      <c r="R2309">
        <v>0.9</v>
      </c>
      <c r="S2309">
        <v>9.4</v>
      </c>
      <c r="V2309">
        <v>90</v>
      </c>
      <c r="W2309"/>
      <c r="X2309">
        <v>89</v>
      </c>
      <c r="Y2309"/>
      <c r="Z2309">
        <v>89</v>
      </c>
      <c r="AA2309"/>
      <c r="AB2309">
        <v>100</v>
      </c>
      <c r="AC2309"/>
      <c r="AD2309">
        <v>35.073999999999998</v>
      </c>
      <c r="AF2309">
        <v>34190</v>
      </c>
      <c r="AG2309"/>
      <c r="AH2309">
        <v>6.5507200000000001</v>
      </c>
      <c r="AI2309"/>
      <c r="AJ2309">
        <v>8.1951699999999992</v>
      </c>
      <c r="AK2309"/>
      <c r="AL2309">
        <v>325.65199999999999</v>
      </c>
      <c r="AM2309"/>
      <c r="AN2309">
        <v>1.9</v>
      </c>
      <c r="AO2309">
        <v>82.917069999999995</v>
      </c>
      <c r="AP2309">
        <v>0.1</v>
      </c>
      <c r="AQ2309"/>
      <c r="AR2309">
        <v>36690</v>
      </c>
      <c r="AT2309">
        <v>7.5963599999999998</v>
      </c>
      <c r="AU2309"/>
    </row>
    <row r="2310" spans="1:49" hidden="1" x14ac:dyDescent="0.3">
      <c r="A2310" t="s">
        <v>306</v>
      </c>
      <c r="B2310" t="s">
        <v>307</v>
      </c>
      <c r="C2310" t="s">
        <v>239</v>
      </c>
      <c r="D2310">
        <v>2013</v>
      </c>
      <c r="E2310">
        <v>82.504260000000002</v>
      </c>
      <c r="F2310"/>
      <c r="G2310">
        <v>24.682600000000001</v>
      </c>
      <c r="H2310">
        <v>53.066740000000003</v>
      </c>
      <c r="I2310"/>
      <c r="J2310">
        <v>1.5200000000000001E-3</v>
      </c>
      <c r="K2310"/>
      <c r="L2310">
        <v>1.45E-4</v>
      </c>
      <c r="M2310"/>
      <c r="N2310">
        <v>6.8</v>
      </c>
      <c r="O2310"/>
      <c r="P2310">
        <v>26.1</v>
      </c>
      <c r="Q2310"/>
      <c r="R2310">
        <v>0.9</v>
      </c>
      <c r="S2310">
        <v>9.5</v>
      </c>
      <c r="V2310">
        <v>91</v>
      </c>
      <c r="W2310"/>
      <c r="X2310">
        <v>91</v>
      </c>
      <c r="Y2310"/>
      <c r="Z2310">
        <v>91</v>
      </c>
      <c r="AA2310"/>
      <c r="AB2310">
        <v>100</v>
      </c>
      <c r="AC2310"/>
      <c r="AD2310">
        <v>35.697000000000003</v>
      </c>
      <c r="AE2310">
        <v>3.6414900000000001</v>
      </c>
      <c r="AF2310">
        <v>38870</v>
      </c>
      <c r="AG2310"/>
      <c r="AH2310">
        <v>6.5970800000000001</v>
      </c>
      <c r="AI2310"/>
      <c r="AJ2310">
        <v>8.2214100000000006</v>
      </c>
      <c r="AK2310"/>
      <c r="AL2310">
        <v>327.18700000000001</v>
      </c>
      <c r="AM2310"/>
      <c r="AN2310">
        <v>1.8</v>
      </c>
      <c r="AO2310">
        <v>82.060980000000001</v>
      </c>
      <c r="AP2310">
        <v>0.1</v>
      </c>
      <c r="AQ2310"/>
      <c r="AR2310">
        <v>42100</v>
      </c>
      <c r="AT2310">
        <v>7.4912200000000002</v>
      </c>
      <c r="AU2310"/>
    </row>
    <row r="2311" spans="1:49" hidden="1" x14ac:dyDescent="0.3">
      <c r="A2311" t="s">
        <v>306</v>
      </c>
      <c r="B2311" t="s">
        <v>307</v>
      </c>
      <c r="C2311" t="s">
        <v>239</v>
      </c>
      <c r="D2311">
        <v>2014</v>
      </c>
      <c r="E2311">
        <v>82.405690000000007</v>
      </c>
      <c r="F2311"/>
      <c r="G2311">
        <v>24.644729999999999</v>
      </c>
      <c r="H2311">
        <v>54.925240000000002</v>
      </c>
      <c r="I2311"/>
      <c r="J2311">
        <v>1.5E-3</v>
      </c>
      <c r="K2311"/>
      <c r="L2311">
        <v>1.35E-4</v>
      </c>
      <c r="M2311"/>
      <c r="N2311">
        <v>7.01</v>
      </c>
      <c r="O2311"/>
      <c r="P2311">
        <v>26.2</v>
      </c>
      <c r="Q2311"/>
      <c r="R2311">
        <v>1</v>
      </c>
      <c r="S2311">
        <v>9.6</v>
      </c>
      <c r="V2311">
        <v>90</v>
      </c>
      <c r="W2311"/>
      <c r="X2311">
        <v>90</v>
      </c>
      <c r="Y2311"/>
      <c r="Z2311">
        <v>90</v>
      </c>
      <c r="AA2311"/>
      <c r="AB2311">
        <v>100</v>
      </c>
      <c r="AC2311"/>
      <c r="AD2311">
        <v>36.305999999999997</v>
      </c>
      <c r="AF2311"/>
      <c r="AG2311"/>
      <c r="AH2311">
        <v>6.6648199999999997</v>
      </c>
      <c r="AI2311"/>
      <c r="AJ2311">
        <v>8.2793399999999995</v>
      </c>
      <c r="AK2311"/>
      <c r="AL2311">
        <v>328.59399999999999</v>
      </c>
      <c r="AM2311"/>
      <c r="AN2311">
        <v>1.8</v>
      </c>
      <c r="AO2311">
        <v>82.860979999999998</v>
      </c>
      <c r="AP2311">
        <v>0.1</v>
      </c>
      <c r="AQ2311"/>
      <c r="AR2311">
        <v>43500</v>
      </c>
      <c r="AT2311">
        <v>7.6885599999999998</v>
      </c>
      <c r="AU2311"/>
    </row>
    <row r="2312" spans="1:49" hidden="1" x14ac:dyDescent="0.3">
      <c r="A2312" t="s">
        <v>306</v>
      </c>
      <c r="B2312" t="s">
        <v>307</v>
      </c>
      <c r="C2312" t="s">
        <v>239</v>
      </c>
      <c r="D2312">
        <v>2015</v>
      </c>
      <c r="E2312">
        <v>82.399370000000005</v>
      </c>
      <c r="F2312"/>
      <c r="G2312">
        <v>24.596720000000001</v>
      </c>
      <c r="H2312">
        <v>54.381070000000001</v>
      </c>
      <c r="I2312"/>
      <c r="J2312">
        <v>1.475E-3</v>
      </c>
      <c r="K2312"/>
      <c r="L2312">
        <v>1.2999999999999999E-4</v>
      </c>
      <c r="M2312"/>
      <c r="N2312">
        <v>7.66</v>
      </c>
      <c r="O2312"/>
      <c r="P2312">
        <v>26.2</v>
      </c>
      <c r="Q2312"/>
      <c r="R2312">
        <v>1</v>
      </c>
      <c r="S2312">
        <v>9.8000000000000007</v>
      </c>
      <c r="V2312">
        <v>93</v>
      </c>
      <c r="W2312"/>
      <c r="X2312">
        <v>92</v>
      </c>
      <c r="Y2312"/>
      <c r="Z2312">
        <v>92</v>
      </c>
      <c r="AA2312"/>
      <c r="AB2312">
        <v>100</v>
      </c>
      <c r="AC2312"/>
      <c r="AD2312">
        <v>37.826000000000001</v>
      </c>
      <c r="AF2312"/>
      <c r="AG2312"/>
      <c r="AH2312">
        <v>6.5889499999999996</v>
      </c>
      <c r="AI2312"/>
      <c r="AJ2312">
        <v>8.1523699999999995</v>
      </c>
      <c r="AK2312"/>
      <c r="AL2312">
        <v>330.24299999999999</v>
      </c>
      <c r="AM2312"/>
      <c r="AN2312">
        <v>1.7</v>
      </c>
      <c r="AO2312">
        <v>82.468289999999996</v>
      </c>
      <c r="AP2312">
        <v>0.1</v>
      </c>
      <c r="AQ2312"/>
      <c r="AR2312">
        <v>46480</v>
      </c>
      <c r="AT2312">
        <v>7.5323700000000002</v>
      </c>
      <c r="AU2312"/>
    </row>
    <row r="2313" spans="1:49" hidden="1" x14ac:dyDescent="0.3">
      <c r="A2313" t="s">
        <v>306</v>
      </c>
      <c r="B2313" t="s">
        <v>307</v>
      </c>
      <c r="C2313" t="s">
        <v>239</v>
      </c>
      <c r="D2313">
        <v>2016</v>
      </c>
      <c r="E2313">
        <v>82.395840000000007</v>
      </c>
      <c r="F2313"/>
      <c r="G2313">
        <v>24.66337</v>
      </c>
      <c r="H2313">
        <v>55.009779999999999</v>
      </c>
      <c r="I2313"/>
      <c r="J2313">
        <v>1.47E-3</v>
      </c>
      <c r="K2313"/>
      <c r="L2313">
        <v>1.25E-4</v>
      </c>
      <c r="M2313"/>
      <c r="N2313">
        <v>7.5</v>
      </c>
      <c r="O2313"/>
      <c r="P2313">
        <v>26.2</v>
      </c>
      <c r="Q2313"/>
      <c r="R2313">
        <v>1</v>
      </c>
      <c r="S2313">
        <v>9.9</v>
      </c>
      <c r="V2313">
        <v>91</v>
      </c>
      <c r="W2313"/>
      <c r="X2313">
        <v>91</v>
      </c>
      <c r="Y2313"/>
      <c r="Z2313">
        <v>91</v>
      </c>
      <c r="AA2313"/>
      <c r="AB2313">
        <v>100</v>
      </c>
      <c r="AC2313"/>
      <c r="AD2313">
        <v>38.892000000000003</v>
      </c>
      <c r="AF2313"/>
      <c r="AG2313"/>
      <c r="AH2313">
        <v>6.6240300000000003</v>
      </c>
      <c r="AI2313"/>
      <c r="AJ2313">
        <v>8.1266400000000001</v>
      </c>
      <c r="AK2313"/>
      <c r="AL2313">
        <v>332.20600000000002</v>
      </c>
      <c r="AM2313"/>
      <c r="AN2313">
        <v>1.6</v>
      </c>
      <c r="AO2313">
        <v>82.204880000000003</v>
      </c>
      <c r="AP2313">
        <v>0.1</v>
      </c>
      <c r="AQ2313"/>
      <c r="AR2313">
        <v>50320</v>
      </c>
      <c r="AT2313">
        <v>7.4598800000000001</v>
      </c>
      <c r="AU2313"/>
    </row>
    <row r="2314" spans="1:49" hidden="1" x14ac:dyDescent="0.3">
      <c r="A2314" t="s">
        <v>308</v>
      </c>
      <c r="B2314" t="s">
        <v>309</v>
      </c>
      <c r="C2314" t="s">
        <v>239</v>
      </c>
      <c r="D2314">
        <v>2000</v>
      </c>
      <c r="E2314">
        <v>78.344390000000004</v>
      </c>
      <c r="F2314"/>
      <c r="G2314">
        <v>21.71902</v>
      </c>
      <c r="H2314">
        <v>80.024649999999994</v>
      </c>
      <c r="I2314"/>
      <c r="J2314">
        <v>5.4999999999999997E-3</v>
      </c>
      <c r="K2314"/>
      <c r="L2314">
        <v>3.4000000000000002E-4</v>
      </c>
      <c r="M2314"/>
      <c r="N2314">
        <v>2.5794000000000001</v>
      </c>
      <c r="O2314"/>
      <c r="P2314">
        <v>26.1</v>
      </c>
      <c r="Q2314"/>
      <c r="R2314">
        <v>1.1000000000000001</v>
      </c>
      <c r="S2314">
        <v>10</v>
      </c>
      <c r="T2314" s="3">
        <v>98</v>
      </c>
      <c r="V2314">
        <v>95</v>
      </c>
      <c r="W2314"/>
      <c r="X2314">
        <v>93</v>
      </c>
      <c r="Y2314"/>
      <c r="Z2314">
        <v>93</v>
      </c>
      <c r="AA2314"/>
      <c r="AB2314">
        <v>100</v>
      </c>
      <c r="AC2314"/>
      <c r="AD2314">
        <v>38.22</v>
      </c>
      <c r="AF2314">
        <v>21480</v>
      </c>
      <c r="AG2314"/>
      <c r="AH2314">
        <v>4.2953799999999998</v>
      </c>
      <c r="AI2314"/>
      <c r="AJ2314">
        <v>6.8070599999999999</v>
      </c>
      <c r="AK2314"/>
      <c r="AL2314">
        <v>5945.95</v>
      </c>
      <c r="AM2314"/>
      <c r="AN2314">
        <v>5.6</v>
      </c>
      <c r="AO2314">
        <v>78.953659999999999</v>
      </c>
      <c r="AP2314">
        <v>0.1</v>
      </c>
      <c r="AQ2314"/>
      <c r="AR2314">
        <v>23360</v>
      </c>
      <c r="AT2314">
        <v>6.1226200000000004</v>
      </c>
      <c r="AU2314"/>
    </row>
    <row r="2315" spans="1:49" hidden="1" x14ac:dyDescent="0.3">
      <c r="A2315" t="s">
        <v>308</v>
      </c>
      <c r="B2315" t="s">
        <v>309</v>
      </c>
      <c r="C2315" t="s">
        <v>239</v>
      </c>
      <c r="D2315">
        <v>2001</v>
      </c>
      <c r="E2315">
        <v>78.711470000000006</v>
      </c>
      <c r="F2315"/>
      <c r="G2315">
        <v>22.13822</v>
      </c>
      <c r="H2315">
        <v>79.149510000000006</v>
      </c>
      <c r="I2315"/>
      <c r="J2315">
        <v>5.2950000000000002E-3</v>
      </c>
      <c r="K2315"/>
      <c r="L2315">
        <v>3.3E-4</v>
      </c>
      <c r="M2315"/>
      <c r="N2315">
        <v>2.8348</v>
      </c>
      <c r="O2315"/>
      <c r="P2315">
        <v>26.2</v>
      </c>
      <c r="Q2315"/>
      <c r="R2315">
        <v>1.1000000000000001</v>
      </c>
      <c r="S2315">
        <v>10.199999999999999</v>
      </c>
      <c r="T2315" s="3">
        <v>96</v>
      </c>
      <c r="V2315">
        <v>95</v>
      </c>
      <c r="W2315"/>
      <c r="X2315">
        <v>93</v>
      </c>
      <c r="Y2315"/>
      <c r="Z2315">
        <v>92</v>
      </c>
      <c r="AA2315"/>
      <c r="AB2315">
        <v>100</v>
      </c>
      <c r="AC2315"/>
      <c r="AD2315">
        <v>38.398000000000003</v>
      </c>
      <c r="AF2315">
        <v>22280</v>
      </c>
      <c r="AG2315"/>
      <c r="AH2315">
        <v>4.53261</v>
      </c>
      <c r="AI2315"/>
      <c r="AJ2315">
        <v>7.2311100000000001</v>
      </c>
      <c r="AK2315"/>
      <c r="AL2315">
        <v>6060.6760000000004</v>
      </c>
      <c r="AM2315"/>
      <c r="AN2315">
        <v>5.4</v>
      </c>
      <c r="AO2315">
        <v>79.407319999999999</v>
      </c>
      <c r="AP2315">
        <v>0.1</v>
      </c>
      <c r="AQ2315"/>
      <c r="AR2315">
        <v>23870</v>
      </c>
      <c r="AS2315">
        <v>0.2</v>
      </c>
      <c r="AT2315">
        <v>6.3810500000000001</v>
      </c>
      <c r="AU2315"/>
    </row>
    <row r="2316" spans="1:49" hidden="1" x14ac:dyDescent="0.3">
      <c r="A2316" t="s">
        <v>308</v>
      </c>
      <c r="B2316" t="s">
        <v>309</v>
      </c>
      <c r="C2316" t="s">
        <v>239</v>
      </c>
      <c r="D2316">
        <v>2002</v>
      </c>
      <c r="E2316">
        <v>78.719830000000002</v>
      </c>
      <c r="F2316"/>
      <c r="G2316">
        <v>22.20842</v>
      </c>
      <c r="H2316">
        <v>80.614930000000001</v>
      </c>
      <c r="I2316"/>
      <c r="J2316">
        <v>5.0899999999999999E-3</v>
      </c>
      <c r="K2316"/>
      <c r="L2316">
        <v>3.2499999999999999E-4</v>
      </c>
      <c r="M2316"/>
      <c r="N2316">
        <v>2.7864599999999999</v>
      </c>
      <c r="O2316"/>
      <c r="P2316">
        <v>26.3</v>
      </c>
      <c r="Q2316"/>
      <c r="R2316">
        <v>1.1000000000000001</v>
      </c>
      <c r="S2316">
        <v>10.3</v>
      </c>
      <c r="T2316" s="3">
        <v>98</v>
      </c>
      <c r="V2316">
        <v>95</v>
      </c>
      <c r="W2316"/>
      <c r="X2316">
        <v>91</v>
      </c>
      <c r="Y2316"/>
      <c r="Z2316">
        <v>90</v>
      </c>
      <c r="AA2316"/>
      <c r="AB2316">
        <v>100</v>
      </c>
      <c r="AC2316"/>
      <c r="AD2316">
        <v>38.51</v>
      </c>
      <c r="AF2316">
        <v>22580</v>
      </c>
      <c r="AG2316"/>
      <c r="AH2316">
        <v>4.5784399999999996</v>
      </c>
      <c r="AI2316"/>
      <c r="AJ2316">
        <v>7.1524900000000002</v>
      </c>
      <c r="AK2316"/>
      <c r="AL2316">
        <v>6169.3130000000001</v>
      </c>
      <c r="AM2316"/>
      <c r="AN2316">
        <v>5.2</v>
      </c>
      <c r="AO2316">
        <v>79.451220000000006</v>
      </c>
      <c r="AP2316">
        <v>0.1</v>
      </c>
      <c r="AQ2316"/>
      <c r="AR2316">
        <v>24290</v>
      </c>
      <c r="AT2316">
        <v>6.4707299999999996</v>
      </c>
      <c r="AU2316"/>
    </row>
    <row r="2317" spans="1:49" hidden="1" x14ac:dyDescent="0.3">
      <c r="A2317" t="s">
        <v>308</v>
      </c>
      <c r="B2317" t="s">
        <v>309</v>
      </c>
      <c r="C2317" t="s">
        <v>239</v>
      </c>
      <c r="D2317">
        <v>2003</v>
      </c>
      <c r="E2317">
        <v>79.188289999999995</v>
      </c>
      <c r="F2317"/>
      <c r="G2317">
        <v>22.412510000000001</v>
      </c>
      <c r="H2317">
        <v>75.61027</v>
      </c>
      <c r="I2317"/>
      <c r="J2317">
        <v>4.8650000000000004E-3</v>
      </c>
      <c r="K2317"/>
      <c r="L2317">
        <v>3.0499999999999999E-4</v>
      </c>
      <c r="M2317"/>
      <c r="N2317">
        <v>2.5766900000000001</v>
      </c>
      <c r="O2317"/>
      <c r="P2317">
        <v>26.4</v>
      </c>
      <c r="Q2317"/>
      <c r="R2317">
        <v>1.1000000000000001</v>
      </c>
      <c r="S2317">
        <v>10.5</v>
      </c>
      <c r="T2317" s="3">
        <v>98</v>
      </c>
      <c r="V2317">
        <v>96</v>
      </c>
      <c r="W2317"/>
      <c r="X2317">
        <v>93</v>
      </c>
      <c r="Y2317"/>
      <c r="Z2317">
        <v>93</v>
      </c>
      <c r="AA2317"/>
      <c r="AB2317">
        <v>100</v>
      </c>
      <c r="AC2317"/>
      <c r="AD2317">
        <v>38.512999999999998</v>
      </c>
      <c r="AF2317">
        <v>21350</v>
      </c>
      <c r="AG2317"/>
      <c r="AH2317">
        <v>4.4372600000000002</v>
      </c>
      <c r="AI2317"/>
      <c r="AJ2317">
        <v>7.09823</v>
      </c>
      <c r="AK2317"/>
      <c r="AL2317">
        <v>6278.3739999999998</v>
      </c>
      <c r="AM2317"/>
      <c r="AN2317">
        <v>5</v>
      </c>
      <c r="AO2317">
        <v>79.648780000000002</v>
      </c>
      <c r="AP2317">
        <v>0.1</v>
      </c>
      <c r="AQ2317"/>
      <c r="AR2317">
        <v>22930</v>
      </c>
      <c r="AT2317">
        <v>6.3574000000000002</v>
      </c>
      <c r="AU2317"/>
    </row>
    <row r="2318" spans="1:49" hidden="1" x14ac:dyDescent="0.3">
      <c r="A2318" t="s">
        <v>308</v>
      </c>
      <c r="B2318" t="s">
        <v>309</v>
      </c>
      <c r="C2318" t="s">
        <v>239</v>
      </c>
      <c r="D2318">
        <v>2004</v>
      </c>
      <c r="E2318">
        <v>79.689189999999996</v>
      </c>
      <c r="F2318"/>
      <c r="G2318">
        <v>22.80752</v>
      </c>
      <c r="H2318">
        <v>72.589740000000006</v>
      </c>
      <c r="I2318"/>
      <c r="J2318">
        <v>4.6350000000000002E-3</v>
      </c>
      <c r="K2318"/>
      <c r="L2318">
        <v>2.9E-4</v>
      </c>
      <c r="M2318"/>
      <c r="N2318">
        <v>2.4363899999999998</v>
      </c>
      <c r="O2318"/>
      <c r="P2318">
        <v>26.5</v>
      </c>
      <c r="Q2318"/>
      <c r="R2318">
        <v>1.1000000000000001</v>
      </c>
      <c r="S2318">
        <v>10.6</v>
      </c>
      <c r="T2318" s="3">
        <v>99</v>
      </c>
      <c r="V2318">
        <v>97</v>
      </c>
      <c r="W2318"/>
      <c r="X2318">
        <v>95</v>
      </c>
      <c r="Y2318"/>
      <c r="Z2318">
        <v>95</v>
      </c>
      <c r="AA2318"/>
      <c r="AB2318">
        <v>100</v>
      </c>
      <c r="AC2318"/>
      <c r="AD2318">
        <v>38.125999999999998</v>
      </c>
      <c r="AF2318">
        <v>23000</v>
      </c>
      <c r="AG2318"/>
      <c r="AH2318">
        <v>4.34497</v>
      </c>
      <c r="AI2318"/>
      <c r="AJ2318">
        <v>7.0332999999999997</v>
      </c>
      <c r="AK2318"/>
      <c r="AL2318">
        <v>6396.5140000000001</v>
      </c>
      <c r="AM2318"/>
      <c r="AN2318">
        <v>4.7</v>
      </c>
      <c r="AO2318">
        <v>80.146339999999995</v>
      </c>
      <c r="AP2318">
        <v>0.1</v>
      </c>
      <c r="AQ2318"/>
      <c r="AR2318">
        <v>24460</v>
      </c>
      <c r="AT2318">
        <v>5.9503500000000003</v>
      </c>
      <c r="AU2318"/>
      <c r="AW2318">
        <v>10.82226</v>
      </c>
    </row>
    <row r="2319" spans="1:49" hidden="1" x14ac:dyDescent="0.3">
      <c r="A2319" t="s">
        <v>308</v>
      </c>
      <c r="B2319" t="s">
        <v>309</v>
      </c>
      <c r="C2319" t="s">
        <v>239</v>
      </c>
      <c r="D2319">
        <v>2005</v>
      </c>
      <c r="E2319">
        <v>79.758380000000002</v>
      </c>
      <c r="F2319"/>
      <c r="G2319">
        <v>22.80585</v>
      </c>
      <c r="H2319">
        <v>72.487110000000001</v>
      </c>
      <c r="I2319"/>
      <c r="J2319">
        <v>4.4050000000000001E-3</v>
      </c>
      <c r="K2319"/>
      <c r="L2319">
        <v>2.7999999999999998E-4</v>
      </c>
      <c r="M2319"/>
      <c r="N2319">
        <v>2.4580799999999998</v>
      </c>
      <c r="O2319"/>
      <c r="P2319">
        <v>26.6</v>
      </c>
      <c r="Q2319"/>
      <c r="R2319">
        <v>1.1000000000000001</v>
      </c>
      <c r="S2319">
        <v>10.8</v>
      </c>
      <c r="T2319" s="3">
        <v>96</v>
      </c>
      <c r="V2319">
        <v>94</v>
      </c>
      <c r="W2319"/>
      <c r="X2319">
        <v>95</v>
      </c>
      <c r="Y2319"/>
      <c r="Z2319">
        <v>93</v>
      </c>
      <c r="AA2319"/>
      <c r="AB2319">
        <v>100</v>
      </c>
      <c r="AC2319"/>
      <c r="AD2319">
        <v>37.54</v>
      </c>
      <c r="AF2319">
        <v>23050</v>
      </c>
      <c r="AG2319"/>
      <c r="AH2319">
        <v>4.2729400000000002</v>
      </c>
      <c r="AI2319"/>
      <c r="AJ2319">
        <v>7.1297499999999996</v>
      </c>
      <c r="AK2319"/>
      <c r="AL2319">
        <v>6529.4790000000003</v>
      </c>
      <c r="AM2319"/>
      <c r="AN2319">
        <v>4.5</v>
      </c>
      <c r="AO2319">
        <v>80.151219999999995</v>
      </c>
      <c r="AP2319">
        <v>0.1</v>
      </c>
      <c r="AQ2319"/>
      <c r="AR2319">
        <v>24600</v>
      </c>
      <c r="AS2319">
        <v>0.5</v>
      </c>
      <c r="AT2319">
        <v>5.7645200000000001</v>
      </c>
      <c r="AU2319"/>
    </row>
    <row r="2320" spans="1:49" hidden="1" x14ac:dyDescent="0.3">
      <c r="A2320" t="s">
        <v>308</v>
      </c>
      <c r="B2320" t="s">
        <v>309</v>
      </c>
      <c r="C2320" t="s">
        <v>239</v>
      </c>
      <c r="D2320">
        <v>2006</v>
      </c>
      <c r="E2320">
        <v>80.306650000000005</v>
      </c>
      <c r="F2320"/>
      <c r="G2320">
        <v>23.257819999999999</v>
      </c>
      <c r="H2320">
        <v>68.890799999999999</v>
      </c>
      <c r="I2320"/>
      <c r="J2320">
        <v>4.1949999999999999E-3</v>
      </c>
      <c r="K2320"/>
      <c r="L2320">
        <v>2.7E-4</v>
      </c>
      <c r="M2320"/>
      <c r="N2320">
        <v>2.2987799999999998</v>
      </c>
      <c r="O2320"/>
      <c r="P2320">
        <v>26.6</v>
      </c>
      <c r="Q2320"/>
      <c r="R2320">
        <v>1.1000000000000001</v>
      </c>
      <c r="S2320">
        <v>10.9</v>
      </c>
      <c r="T2320" s="3">
        <v>96</v>
      </c>
      <c r="V2320">
        <v>96</v>
      </c>
      <c r="W2320"/>
      <c r="X2320">
        <v>94</v>
      </c>
      <c r="Y2320"/>
      <c r="Z2320">
        <v>95</v>
      </c>
      <c r="AA2320"/>
      <c r="AB2320">
        <v>100</v>
      </c>
      <c r="AC2320"/>
      <c r="AD2320">
        <v>36.935000000000002</v>
      </c>
      <c r="AF2320">
        <v>24790</v>
      </c>
      <c r="AG2320"/>
      <c r="AH2320">
        <v>4.3089000000000004</v>
      </c>
      <c r="AI2320"/>
      <c r="AJ2320">
        <v>6.9139999999999997</v>
      </c>
      <c r="AK2320"/>
      <c r="AL2320">
        <v>6680.6369999999997</v>
      </c>
      <c r="AM2320"/>
      <c r="AN2320">
        <v>4.3</v>
      </c>
      <c r="AO2320">
        <v>80.553659999999994</v>
      </c>
      <c r="AP2320">
        <v>0.1</v>
      </c>
      <c r="AQ2320"/>
      <c r="AR2320">
        <v>25570</v>
      </c>
      <c r="AT2320">
        <v>5.7624399999999998</v>
      </c>
      <c r="AU2320"/>
      <c r="AW2320">
        <v>11.65957</v>
      </c>
    </row>
    <row r="2321" spans="1:49" hidden="1" x14ac:dyDescent="0.3">
      <c r="A2321" t="s">
        <v>308</v>
      </c>
      <c r="B2321" t="s">
        <v>309</v>
      </c>
      <c r="C2321" t="s">
        <v>239</v>
      </c>
      <c r="D2321">
        <v>2007</v>
      </c>
      <c r="E2321">
        <v>80.455470000000005</v>
      </c>
      <c r="F2321"/>
      <c r="G2321">
        <v>23.314299999999999</v>
      </c>
      <c r="H2321">
        <v>67.197540000000004</v>
      </c>
      <c r="I2321"/>
      <c r="J2321">
        <v>4.0200000000000001E-3</v>
      </c>
      <c r="K2321"/>
      <c r="L2321">
        <v>2.5999999999999998E-4</v>
      </c>
      <c r="M2321"/>
      <c r="N2321">
        <v>2.46441</v>
      </c>
      <c r="O2321"/>
      <c r="P2321">
        <v>26.7</v>
      </c>
      <c r="Q2321"/>
      <c r="R2321">
        <v>1.1000000000000001</v>
      </c>
      <c r="S2321">
        <v>11</v>
      </c>
      <c r="T2321" s="3">
        <v>99</v>
      </c>
      <c r="V2321">
        <v>97</v>
      </c>
      <c r="W2321"/>
      <c r="X2321">
        <v>95</v>
      </c>
      <c r="Y2321"/>
      <c r="Z2321">
        <v>95</v>
      </c>
      <c r="AA2321"/>
      <c r="AB2321">
        <v>100</v>
      </c>
      <c r="AC2321"/>
      <c r="AD2321">
        <v>36.292999999999999</v>
      </c>
      <c r="AF2321">
        <v>26870</v>
      </c>
      <c r="AG2321"/>
      <c r="AH2321">
        <v>4.1774699999999996</v>
      </c>
      <c r="AI2321"/>
      <c r="AJ2321">
        <v>6.8942199999999998</v>
      </c>
      <c r="AK2321"/>
      <c r="AL2321">
        <v>6847.1409999999996</v>
      </c>
      <c r="AM2321"/>
      <c r="AN2321">
        <v>4.0999999999999996</v>
      </c>
      <c r="AO2321">
        <v>80.50488</v>
      </c>
      <c r="AP2321">
        <v>0.1</v>
      </c>
      <c r="AQ2321"/>
      <c r="AR2321">
        <v>27420</v>
      </c>
      <c r="AS2321">
        <v>0.5</v>
      </c>
      <c r="AT2321">
        <v>5.5088200000000001</v>
      </c>
      <c r="AU2321"/>
      <c r="AW2321">
        <v>12.596209999999999</v>
      </c>
    </row>
    <row r="2322" spans="1:49" hidden="1" x14ac:dyDescent="0.3">
      <c r="A2322" t="s">
        <v>308</v>
      </c>
      <c r="B2322" t="s">
        <v>309</v>
      </c>
      <c r="C2322" t="s">
        <v>239</v>
      </c>
      <c r="D2322">
        <v>2008</v>
      </c>
      <c r="E2322">
        <v>81.045500000000004</v>
      </c>
      <c r="F2322"/>
      <c r="G2322">
        <v>23.821149999999999</v>
      </c>
      <c r="H2322">
        <v>63.954560000000001</v>
      </c>
      <c r="I2322"/>
      <c r="J2322">
        <v>3.8899999999999998E-3</v>
      </c>
      <c r="K2322"/>
      <c r="L2322">
        <v>2.5000000000000001E-4</v>
      </c>
      <c r="M2322"/>
      <c r="N2322">
        <v>2.5947300000000002</v>
      </c>
      <c r="O2322"/>
      <c r="P2322">
        <v>26.8</v>
      </c>
      <c r="Q2322"/>
      <c r="R2322">
        <v>1.1000000000000001</v>
      </c>
      <c r="S2322">
        <v>11.1</v>
      </c>
      <c r="T2322" s="3">
        <v>99</v>
      </c>
      <c r="V2322">
        <v>98</v>
      </c>
      <c r="W2322"/>
      <c r="X2322">
        <v>94</v>
      </c>
      <c r="Y2322"/>
      <c r="Z2322">
        <v>94</v>
      </c>
      <c r="AA2322"/>
      <c r="AB2322">
        <v>100</v>
      </c>
      <c r="AC2322"/>
      <c r="AD2322">
        <v>35.637</v>
      </c>
      <c r="AF2322">
        <v>26550</v>
      </c>
      <c r="AG2322"/>
      <c r="AH2322">
        <v>4.27325</v>
      </c>
      <c r="AI2322"/>
      <c r="AJ2322">
        <v>6.9728000000000003</v>
      </c>
      <c r="AK2322"/>
      <c r="AL2322">
        <v>7020.8360000000002</v>
      </c>
      <c r="AM2322"/>
      <c r="AN2322">
        <v>3.9</v>
      </c>
      <c r="AO2322">
        <v>80.951220000000006</v>
      </c>
      <c r="AP2322">
        <v>0.1</v>
      </c>
      <c r="AQ2322"/>
      <c r="AR2322">
        <v>26880</v>
      </c>
      <c r="AT2322">
        <v>5.5391399999999997</v>
      </c>
      <c r="AU2322"/>
    </row>
    <row r="2323" spans="1:49" hidden="1" x14ac:dyDescent="0.3">
      <c r="A2323" t="s">
        <v>308</v>
      </c>
      <c r="B2323" t="s">
        <v>309</v>
      </c>
      <c r="C2323" t="s">
        <v>239</v>
      </c>
      <c r="D2323">
        <v>2009</v>
      </c>
      <c r="E2323">
        <v>81.61224</v>
      </c>
      <c r="F2323"/>
      <c r="G2323">
        <v>24.300820000000002</v>
      </c>
      <c r="H2323">
        <v>61.483379999999997</v>
      </c>
      <c r="I2323"/>
      <c r="J2323">
        <v>3.7850000000000002E-3</v>
      </c>
      <c r="K2323"/>
      <c r="L2323">
        <v>2.4000000000000001E-4</v>
      </c>
      <c r="M2323"/>
      <c r="N2323">
        <v>2.6667900000000002</v>
      </c>
      <c r="O2323"/>
      <c r="P2323">
        <v>26.9</v>
      </c>
      <c r="Q2323"/>
      <c r="R2323">
        <v>1.1000000000000001</v>
      </c>
      <c r="S2323">
        <v>11.2</v>
      </c>
      <c r="T2323" s="3">
        <v>98</v>
      </c>
      <c r="V2323">
        <v>97</v>
      </c>
      <c r="W2323"/>
      <c r="X2323">
        <v>96</v>
      </c>
      <c r="Y2323"/>
      <c r="Z2323">
        <v>96</v>
      </c>
      <c r="AA2323"/>
      <c r="AB2323">
        <v>100</v>
      </c>
      <c r="AC2323"/>
      <c r="AD2323">
        <v>35.43</v>
      </c>
      <c r="AF2323">
        <v>26530</v>
      </c>
      <c r="AG2323"/>
      <c r="AH2323">
        <v>4.3261399999999997</v>
      </c>
      <c r="AI2323"/>
      <c r="AJ2323">
        <v>7.0670099999999998</v>
      </c>
      <c r="AK2323"/>
      <c r="AL2323">
        <v>7190.0339999999997</v>
      </c>
      <c r="AM2323"/>
      <c r="AN2323">
        <v>3.8</v>
      </c>
      <c r="AO2323">
        <v>81.404880000000006</v>
      </c>
      <c r="AP2323">
        <v>0.1</v>
      </c>
      <c r="AQ2323"/>
      <c r="AR2323">
        <v>26840</v>
      </c>
      <c r="AT2323">
        <v>5.49498</v>
      </c>
      <c r="AU2323"/>
      <c r="AW2323">
        <v>12.679650000000001</v>
      </c>
    </row>
    <row r="2324" spans="1:49" hidden="1" x14ac:dyDescent="0.3">
      <c r="A2324" t="s">
        <v>308</v>
      </c>
      <c r="B2324" t="s">
        <v>309</v>
      </c>
      <c r="C2324" t="s">
        <v>239</v>
      </c>
      <c r="D2324">
        <v>2010</v>
      </c>
      <c r="E2324">
        <v>81.755200000000002</v>
      </c>
      <c r="F2324"/>
      <c r="G2324">
        <v>24.393249999999998</v>
      </c>
      <c r="H2324">
        <v>59.692230000000002</v>
      </c>
      <c r="I2324"/>
      <c r="J2324">
        <v>3.7000000000000002E-3</v>
      </c>
      <c r="K2324"/>
      <c r="L2324">
        <v>2.3499999999999999E-4</v>
      </c>
      <c r="M2324"/>
      <c r="N2324">
        <v>2.74329</v>
      </c>
      <c r="O2324"/>
      <c r="P2324">
        <v>26.9</v>
      </c>
      <c r="Q2324"/>
      <c r="R2324">
        <v>1.1000000000000001</v>
      </c>
      <c r="S2324">
        <v>11.3</v>
      </c>
      <c r="T2324" s="3">
        <v>97</v>
      </c>
      <c r="V2324">
        <v>96</v>
      </c>
      <c r="W2324"/>
      <c r="X2324">
        <v>95</v>
      </c>
      <c r="Y2324"/>
      <c r="Z2324">
        <v>95</v>
      </c>
      <c r="AA2324"/>
      <c r="AB2324">
        <v>100</v>
      </c>
      <c r="AC2324"/>
      <c r="AD2324">
        <v>35.191000000000003</v>
      </c>
      <c r="AF2324">
        <v>27960</v>
      </c>
      <c r="AG2324"/>
      <c r="AH2324">
        <v>4.4116099999999996</v>
      </c>
      <c r="AI2324"/>
      <c r="AJ2324">
        <v>7.0246599999999999</v>
      </c>
      <c r="AK2324"/>
      <c r="AL2324">
        <v>7346.4459999999999</v>
      </c>
      <c r="AM2324"/>
      <c r="AN2324">
        <v>3.7</v>
      </c>
      <c r="AO2324">
        <v>81.602440000000001</v>
      </c>
      <c r="AP2324">
        <v>0.1</v>
      </c>
      <c r="AQ2324"/>
      <c r="AR2324">
        <v>28290</v>
      </c>
      <c r="AS2324">
        <v>0.2</v>
      </c>
      <c r="AT2324">
        <v>5.5415700000000001</v>
      </c>
      <c r="AU2324"/>
      <c r="AW2324">
        <v>12.714180000000001</v>
      </c>
    </row>
    <row r="2325" spans="1:49" hidden="1" x14ac:dyDescent="0.3">
      <c r="A2325" t="s">
        <v>308</v>
      </c>
      <c r="B2325" t="s">
        <v>309</v>
      </c>
      <c r="C2325" t="s">
        <v>239</v>
      </c>
      <c r="D2325">
        <v>2011</v>
      </c>
      <c r="E2325">
        <v>81.860789999999994</v>
      </c>
      <c r="F2325"/>
      <c r="G2325">
        <v>24.419419999999999</v>
      </c>
      <c r="H2325">
        <v>59.241459999999996</v>
      </c>
      <c r="I2325"/>
      <c r="J2325">
        <v>3.6050000000000001E-3</v>
      </c>
      <c r="K2325"/>
      <c r="L2325">
        <v>2.2000000000000001E-4</v>
      </c>
      <c r="M2325"/>
      <c r="N2325">
        <v>2.7798400000000001</v>
      </c>
      <c r="O2325"/>
      <c r="P2325">
        <v>27</v>
      </c>
      <c r="Q2325"/>
      <c r="R2325">
        <v>1.1000000000000001</v>
      </c>
      <c r="S2325">
        <v>11.4</v>
      </c>
      <c r="T2325" s="3">
        <v>98</v>
      </c>
      <c r="V2325">
        <v>97</v>
      </c>
      <c r="W2325"/>
      <c r="X2325">
        <v>94</v>
      </c>
      <c r="Y2325"/>
      <c r="Z2325">
        <v>94</v>
      </c>
      <c r="AA2325"/>
      <c r="AB2325">
        <v>100</v>
      </c>
      <c r="AC2325"/>
      <c r="AD2325">
        <v>35.177</v>
      </c>
      <c r="AF2325">
        <v>29650</v>
      </c>
      <c r="AG2325"/>
      <c r="AH2325">
        <v>4.3635799999999998</v>
      </c>
      <c r="AI2325"/>
      <c r="AJ2325">
        <v>6.9718099999999996</v>
      </c>
      <c r="AK2325"/>
      <c r="AL2325">
        <v>7487.1</v>
      </c>
      <c r="AM2325"/>
      <c r="AN2325">
        <v>3.5</v>
      </c>
      <c r="AO2325">
        <v>81.656099999999995</v>
      </c>
      <c r="AP2325">
        <v>0.1</v>
      </c>
      <c r="AQ2325"/>
      <c r="AR2325">
        <v>30160</v>
      </c>
      <c r="AT2325">
        <v>5.5616000000000003</v>
      </c>
      <c r="AU2325"/>
      <c r="AW2325">
        <v>12.821099999999999</v>
      </c>
    </row>
    <row r="2326" spans="1:49" hidden="1" x14ac:dyDescent="0.3">
      <c r="A2326" t="s">
        <v>308</v>
      </c>
      <c r="B2326" t="s">
        <v>309</v>
      </c>
      <c r="C2326" t="s">
        <v>239</v>
      </c>
      <c r="D2326">
        <v>2012</v>
      </c>
      <c r="E2326">
        <v>81.911000000000001</v>
      </c>
      <c r="F2326"/>
      <c r="G2326">
        <v>24.383489999999998</v>
      </c>
      <c r="H2326">
        <v>57.524859999999997</v>
      </c>
      <c r="I2326"/>
      <c r="J2326">
        <v>3.5100000000000001E-3</v>
      </c>
      <c r="K2326"/>
      <c r="L2326">
        <v>2.1000000000000001E-4</v>
      </c>
      <c r="M2326"/>
      <c r="N2326">
        <v>2.8523999999999998</v>
      </c>
      <c r="O2326"/>
      <c r="P2326">
        <v>27</v>
      </c>
      <c r="Q2326"/>
      <c r="R2326">
        <v>1.1000000000000001</v>
      </c>
      <c r="S2326">
        <v>11.5</v>
      </c>
      <c r="T2326" s="3">
        <v>97</v>
      </c>
      <c r="V2326">
        <v>96</v>
      </c>
      <c r="W2326"/>
      <c r="X2326">
        <v>94</v>
      </c>
      <c r="Y2326"/>
      <c r="Z2326">
        <v>94</v>
      </c>
      <c r="AA2326"/>
      <c r="AB2326">
        <v>100</v>
      </c>
      <c r="AC2326"/>
      <c r="AD2326">
        <v>35.075000000000003</v>
      </c>
      <c r="AF2326">
        <v>30510</v>
      </c>
      <c r="AG2326"/>
      <c r="AH2326">
        <v>4.4500099999999998</v>
      </c>
      <c r="AI2326"/>
      <c r="AJ2326">
        <v>7.10785</v>
      </c>
      <c r="AK2326"/>
      <c r="AL2326">
        <v>7614.9520000000002</v>
      </c>
      <c r="AM2326"/>
      <c r="AN2326">
        <v>3.4</v>
      </c>
      <c r="AO2326">
        <v>81.704880000000003</v>
      </c>
      <c r="AP2326">
        <v>0.1</v>
      </c>
      <c r="AQ2326"/>
      <c r="AR2326">
        <v>30910</v>
      </c>
      <c r="AS2326">
        <v>0.5</v>
      </c>
      <c r="AT2326">
        <v>5.6941699999999997</v>
      </c>
      <c r="AU2326"/>
      <c r="AW2326">
        <v>12.91513</v>
      </c>
    </row>
    <row r="2327" spans="1:49" hidden="1" x14ac:dyDescent="0.3">
      <c r="A2327" t="s">
        <v>308</v>
      </c>
      <c r="B2327" t="s">
        <v>309</v>
      </c>
      <c r="C2327" t="s">
        <v>239</v>
      </c>
      <c r="D2327">
        <v>2013</v>
      </c>
      <c r="E2327">
        <v>82.207830000000001</v>
      </c>
      <c r="F2327"/>
      <c r="G2327">
        <v>24.71095</v>
      </c>
      <c r="H2327">
        <v>58.560200000000002</v>
      </c>
      <c r="I2327"/>
      <c r="J2327">
        <v>3.405E-3</v>
      </c>
      <c r="K2327"/>
      <c r="L2327">
        <v>2.0000000000000001E-4</v>
      </c>
      <c r="M2327"/>
      <c r="N2327">
        <v>2.8674900000000001</v>
      </c>
      <c r="O2327"/>
      <c r="P2327">
        <v>27.1</v>
      </c>
      <c r="Q2327"/>
      <c r="R2327">
        <v>1.2</v>
      </c>
      <c r="S2327">
        <v>11.6</v>
      </c>
      <c r="T2327" s="3">
        <v>97</v>
      </c>
      <c r="V2327">
        <v>98</v>
      </c>
      <c r="W2327"/>
      <c r="X2327">
        <v>96</v>
      </c>
      <c r="Y2327"/>
      <c r="Z2327">
        <v>96</v>
      </c>
      <c r="AA2327"/>
      <c r="AB2327">
        <v>100</v>
      </c>
      <c r="AC2327"/>
      <c r="AD2327">
        <v>34.866</v>
      </c>
      <c r="AE2327">
        <v>0.55605000000000004</v>
      </c>
      <c r="AF2327">
        <v>32140</v>
      </c>
      <c r="AG2327"/>
      <c r="AH2327">
        <v>4.4853100000000001</v>
      </c>
      <c r="AI2327"/>
      <c r="AJ2327">
        <v>7.0725499999999997</v>
      </c>
      <c r="AK2327"/>
      <c r="AL2327">
        <v>7734.8410000000003</v>
      </c>
      <c r="AM2327"/>
      <c r="AN2327">
        <v>3.3</v>
      </c>
      <c r="AO2327">
        <v>82.056100000000001</v>
      </c>
      <c r="AP2327">
        <v>0.1</v>
      </c>
      <c r="AQ2327"/>
      <c r="AR2327">
        <v>33480</v>
      </c>
      <c r="AT2327">
        <v>5.8792499999999999</v>
      </c>
      <c r="AU2327"/>
      <c r="AW2327">
        <v>12.88204</v>
      </c>
    </row>
    <row r="2328" spans="1:49" hidden="1" x14ac:dyDescent="0.3">
      <c r="A2328" t="s">
        <v>308</v>
      </c>
      <c r="B2328" t="s">
        <v>309</v>
      </c>
      <c r="C2328" t="s">
        <v>239</v>
      </c>
      <c r="D2328">
        <v>2014</v>
      </c>
      <c r="E2328">
        <v>82.265680000000003</v>
      </c>
      <c r="F2328"/>
      <c r="G2328">
        <v>24.771180000000001</v>
      </c>
      <c r="H2328">
        <v>57.86327</v>
      </c>
      <c r="I2328"/>
      <c r="J2328">
        <v>3.2650000000000001E-3</v>
      </c>
      <c r="K2328"/>
      <c r="L2328">
        <v>1.9000000000000001E-4</v>
      </c>
      <c r="M2328"/>
      <c r="N2328">
        <v>2.68594</v>
      </c>
      <c r="O2328"/>
      <c r="P2328">
        <v>27.2</v>
      </c>
      <c r="Q2328"/>
      <c r="R2328">
        <v>1.2</v>
      </c>
      <c r="S2328">
        <v>11.7</v>
      </c>
      <c r="T2328" s="3">
        <v>97</v>
      </c>
      <c r="V2328">
        <v>97</v>
      </c>
      <c r="W2328"/>
      <c r="X2328">
        <v>95</v>
      </c>
      <c r="Y2328"/>
      <c r="Z2328">
        <v>95</v>
      </c>
      <c r="AA2328"/>
      <c r="AB2328">
        <v>100</v>
      </c>
      <c r="AC2328"/>
      <c r="AD2328">
        <v>34.668999999999997</v>
      </c>
      <c r="AF2328"/>
      <c r="AG2328"/>
      <c r="AH2328">
        <v>4.5125000000000002</v>
      </c>
      <c r="AI2328"/>
      <c r="AJ2328">
        <v>7.1431699999999996</v>
      </c>
      <c r="AK2328"/>
      <c r="AL2328">
        <v>7854.2129999999997</v>
      </c>
      <c r="AM2328"/>
      <c r="AN2328">
        <v>3.2</v>
      </c>
      <c r="AO2328">
        <v>82.153660000000002</v>
      </c>
      <c r="AP2328">
        <v>0.1</v>
      </c>
      <c r="AQ2328"/>
      <c r="AR2328">
        <v>34060</v>
      </c>
      <c r="AS2328">
        <v>0.5</v>
      </c>
      <c r="AT2328">
        <v>5.7842500000000001</v>
      </c>
      <c r="AU2328"/>
      <c r="AW2328">
        <v>12.999470000000001</v>
      </c>
    </row>
    <row r="2329" spans="1:49" hidden="1" x14ac:dyDescent="0.3">
      <c r="A2329" t="s">
        <v>308</v>
      </c>
      <c r="B2329" t="s">
        <v>309</v>
      </c>
      <c r="C2329" t="s">
        <v>239</v>
      </c>
      <c r="D2329">
        <v>2015</v>
      </c>
      <c r="E2329">
        <v>82.049610000000001</v>
      </c>
      <c r="F2329"/>
      <c r="G2329">
        <v>24.49231</v>
      </c>
      <c r="H2329">
        <v>57.655850000000001</v>
      </c>
      <c r="I2329"/>
      <c r="J2329">
        <v>3.1150000000000001E-3</v>
      </c>
      <c r="K2329"/>
      <c r="L2329">
        <v>1.8000000000000001E-4</v>
      </c>
      <c r="M2329"/>
      <c r="N2329">
        <v>2.71244</v>
      </c>
      <c r="O2329"/>
      <c r="P2329">
        <v>27.2</v>
      </c>
      <c r="Q2329"/>
      <c r="R2329">
        <v>1.2</v>
      </c>
      <c r="S2329">
        <v>11.8</v>
      </c>
      <c r="T2329" s="3">
        <v>96</v>
      </c>
      <c r="V2329">
        <v>98</v>
      </c>
      <c r="W2329"/>
      <c r="X2329">
        <v>95</v>
      </c>
      <c r="Y2329"/>
      <c r="Z2329">
        <v>95</v>
      </c>
      <c r="AA2329"/>
      <c r="AB2329">
        <v>100</v>
      </c>
      <c r="AC2329"/>
      <c r="AD2329">
        <v>34.618000000000002</v>
      </c>
      <c r="AF2329"/>
      <c r="AG2329"/>
      <c r="AH2329">
        <v>4.4986600000000001</v>
      </c>
      <c r="AI2329"/>
      <c r="AJ2329">
        <v>7.0865200000000002</v>
      </c>
      <c r="AK2329"/>
      <c r="AL2329">
        <v>7978.49</v>
      </c>
      <c r="AM2329"/>
      <c r="AN2329">
        <v>3.1</v>
      </c>
      <c r="AO2329">
        <v>82.051220000000001</v>
      </c>
      <c r="AP2329">
        <v>0.2</v>
      </c>
      <c r="AQ2329"/>
      <c r="AR2329">
        <v>35210</v>
      </c>
      <c r="AT2329">
        <v>5.8544499999999999</v>
      </c>
      <c r="AU2329"/>
      <c r="AW2329">
        <v>13.04374</v>
      </c>
    </row>
    <row r="2330" spans="1:49" hidden="1" x14ac:dyDescent="0.3">
      <c r="A2330" t="s">
        <v>308</v>
      </c>
      <c r="B2330" t="s">
        <v>309</v>
      </c>
      <c r="C2330" t="s">
        <v>239</v>
      </c>
      <c r="D2330">
        <v>2016</v>
      </c>
      <c r="E2330">
        <v>82.290989999999994</v>
      </c>
      <c r="F2330"/>
      <c r="G2330">
        <v>24.741949999999999</v>
      </c>
      <c r="H2330">
        <v>57.984290000000001</v>
      </c>
      <c r="I2330"/>
      <c r="J2330">
        <v>2.9499999999999999E-3</v>
      </c>
      <c r="K2330"/>
      <c r="L2330">
        <v>1.75E-4</v>
      </c>
      <c r="M2330"/>
      <c r="N2330">
        <v>2.6942599999999999</v>
      </c>
      <c r="O2330"/>
      <c r="P2330">
        <v>27.3</v>
      </c>
      <c r="Q2330"/>
      <c r="R2330">
        <v>1.2</v>
      </c>
      <c r="S2330">
        <v>11.9</v>
      </c>
      <c r="T2330" s="3">
        <v>95</v>
      </c>
      <c r="V2330">
        <v>97</v>
      </c>
      <c r="W2330"/>
      <c r="X2330">
        <v>94</v>
      </c>
      <c r="Y2330"/>
      <c r="Z2330">
        <v>94</v>
      </c>
      <c r="AA2330"/>
      <c r="AB2330">
        <v>100</v>
      </c>
      <c r="AC2330"/>
      <c r="AD2330">
        <v>34.631999999999998</v>
      </c>
      <c r="AF2330"/>
      <c r="AG2330"/>
      <c r="AH2330">
        <v>4.6545199999999998</v>
      </c>
      <c r="AI2330"/>
      <c r="AJ2330">
        <v>7.3259100000000004</v>
      </c>
      <c r="AK2330"/>
      <c r="AL2330">
        <v>8108.9849999999997</v>
      </c>
      <c r="AM2330"/>
      <c r="AN2330">
        <v>3.1</v>
      </c>
      <c r="AO2330">
        <v>82.407319999999999</v>
      </c>
      <c r="AP2330">
        <v>0.2</v>
      </c>
      <c r="AQ2330"/>
      <c r="AR2330">
        <v>37170</v>
      </c>
      <c r="AS2330">
        <v>0.2</v>
      </c>
      <c r="AT2330">
        <v>5.8493000000000004</v>
      </c>
      <c r="AU2330"/>
    </row>
    <row r="2331" spans="1:49" hidden="1" x14ac:dyDescent="0.3">
      <c r="A2331" t="s">
        <v>310</v>
      </c>
      <c r="B2331" t="s">
        <v>311</v>
      </c>
      <c r="C2331" t="s">
        <v>239</v>
      </c>
      <c r="D2331">
        <v>2000</v>
      </c>
      <c r="E2331">
        <v>79.37209</v>
      </c>
      <c r="F2331"/>
      <c r="G2331">
        <v>22.92765</v>
      </c>
      <c r="H2331">
        <v>84.496920000000003</v>
      </c>
      <c r="I2331"/>
      <c r="J2331">
        <v>4.4099999999999999E-3</v>
      </c>
      <c r="K2331"/>
      <c r="L2331">
        <v>2.5999999999999998E-4</v>
      </c>
      <c r="M2331"/>
      <c r="N2331">
        <v>11.614800000000001</v>
      </c>
      <c r="O2331"/>
      <c r="P2331">
        <v>26.1</v>
      </c>
      <c r="Q2331"/>
      <c r="R2331">
        <v>0.6</v>
      </c>
      <c r="S2331">
        <v>7.3</v>
      </c>
      <c r="T2331" s="3">
        <v>77</v>
      </c>
      <c r="V2331">
        <v>94</v>
      </c>
      <c r="W2331"/>
      <c r="X2331">
        <v>95</v>
      </c>
      <c r="Y2331"/>
      <c r="Z2331">
        <v>95</v>
      </c>
      <c r="AA2331"/>
      <c r="AB2331">
        <v>100</v>
      </c>
      <c r="AC2331"/>
      <c r="AD2331">
        <v>31.158000000000001</v>
      </c>
      <c r="AF2331">
        <v>21160</v>
      </c>
      <c r="AG2331"/>
      <c r="AH2331">
        <v>4.8638000000000003</v>
      </c>
      <c r="AI2331"/>
      <c r="AJ2331">
        <v>6.8160600000000002</v>
      </c>
      <c r="AK2331"/>
      <c r="AL2331">
        <v>40824.754000000001</v>
      </c>
      <c r="AM2331"/>
      <c r="AN2331">
        <v>4.4000000000000004</v>
      </c>
      <c r="AO2331">
        <v>78.965850000000003</v>
      </c>
      <c r="AP2331">
        <v>0.4</v>
      </c>
      <c r="AQ2331"/>
      <c r="AR2331">
        <v>21450</v>
      </c>
      <c r="AT2331">
        <v>4.1763700000000004</v>
      </c>
      <c r="AU2331"/>
    </row>
    <row r="2332" spans="1:49" hidden="1" x14ac:dyDescent="0.3">
      <c r="A2332" t="s">
        <v>310</v>
      </c>
      <c r="B2332" t="s">
        <v>311</v>
      </c>
      <c r="C2332" t="s">
        <v>239</v>
      </c>
      <c r="D2332">
        <v>2001</v>
      </c>
      <c r="E2332">
        <v>79.72569</v>
      </c>
      <c r="F2332"/>
      <c r="G2332">
        <v>23.196339999999999</v>
      </c>
      <c r="H2332">
        <v>82.881969999999995</v>
      </c>
      <c r="I2332"/>
      <c r="J2332">
        <v>4.2599999999999999E-3</v>
      </c>
      <c r="K2332"/>
      <c r="L2332">
        <v>2.4499999999999999E-4</v>
      </c>
      <c r="M2332"/>
      <c r="N2332">
        <v>12.007160000000001</v>
      </c>
      <c r="O2332"/>
      <c r="P2332">
        <v>26.1</v>
      </c>
      <c r="Q2332"/>
      <c r="R2332">
        <v>0.6</v>
      </c>
      <c r="S2332">
        <v>7.5</v>
      </c>
      <c r="T2332" s="3">
        <v>83</v>
      </c>
      <c r="V2332">
        <v>96</v>
      </c>
      <c r="W2332"/>
      <c r="X2332">
        <v>95</v>
      </c>
      <c r="Y2332"/>
      <c r="Z2332">
        <v>96</v>
      </c>
      <c r="AA2332"/>
      <c r="AB2332">
        <v>100</v>
      </c>
      <c r="AC2332"/>
      <c r="AD2332">
        <v>31.001999999999999</v>
      </c>
      <c r="AF2332">
        <v>22220</v>
      </c>
      <c r="AG2332"/>
      <c r="AH2332">
        <v>4.8180100000000001</v>
      </c>
      <c r="AI2332"/>
      <c r="AJ2332">
        <v>6.7831299999999999</v>
      </c>
      <c r="AK2332"/>
      <c r="AL2332">
        <v>41319.427000000003</v>
      </c>
      <c r="AM2332"/>
      <c r="AN2332">
        <v>4.3</v>
      </c>
      <c r="AO2332">
        <v>79.368290000000002</v>
      </c>
      <c r="AP2332">
        <v>0.4</v>
      </c>
      <c r="AQ2332"/>
      <c r="AR2332">
        <v>22670</v>
      </c>
      <c r="AT2332">
        <v>4.1198800000000002</v>
      </c>
      <c r="AU2332"/>
    </row>
    <row r="2333" spans="1:49" hidden="1" x14ac:dyDescent="0.3">
      <c r="A2333" t="s">
        <v>310</v>
      </c>
      <c r="B2333" t="s">
        <v>311</v>
      </c>
      <c r="C2333" t="s">
        <v>239</v>
      </c>
      <c r="D2333">
        <v>2002</v>
      </c>
      <c r="E2333">
        <v>79.872919999999993</v>
      </c>
      <c r="F2333"/>
      <c r="G2333">
        <v>23.290900000000001</v>
      </c>
      <c r="H2333">
        <v>81.761340000000004</v>
      </c>
      <c r="I2333"/>
      <c r="J2333">
        <v>4.1200000000000004E-3</v>
      </c>
      <c r="K2333"/>
      <c r="L2333">
        <v>2.3499999999999999E-4</v>
      </c>
      <c r="M2333"/>
      <c r="N2333">
        <v>10.40765</v>
      </c>
      <c r="O2333"/>
      <c r="P2333">
        <v>26.2</v>
      </c>
      <c r="Q2333"/>
      <c r="R2333">
        <v>0.6</v>
      </c>
      <c r="S2333">
        <v>7.7</v>
      </c>
      <c r="T2333" s="3">
        <v>82</v>
      </c>
      <c r="V2333">
        <v>97</v>
      </c>
      <c r="W2333"/>
      <c r="X2333">
        <v>98</v>
      </c>
      <c r="Y2333"/>
      <c r="Z2333">
        <v>98</v>
      </c>
      <c r="AA2333"/>
      <c r="AB2333">
        <v>100</v>
      </c>
      <c r="AC2333"/>
      <c r="AD2333">
        <v>30.931999999999999</v>
      </c>
      <c r="AF2333">
        <v>23640</v>
      </c>
      <c r="AG2333"/>
      <c r="AH2333">
        <v>4.8328300000000004</v>
      </c>
      <c r="AI2333"/>
      <c r="AJ2333">
        <v>6.8029200000000003</v>
      </c>
      <c r="AK2333"/>
      <c r="AL2333">
        <v>41919.584999999999</v>
      </c>
      <c r="AM2333"/>
      <c r="AN2333">
        <v>4.0999999999999996</v>
      </c>
      <c r="AO2333">
        <v>79.568290000000005</v>
      </c>
      <c r="AP2333">
        <v>0.4</v>
      </c>
      <c r="AQ2333"/>
      <c r="AR2333">
        <v>24090</v>
      </c>
      <c r="AT2333">
        <v>4.1360299999999999</v>
      </c>
      <c r="AU2333"/>
    </row>
    <row r="2334" spans="1:49" hidden="1" x14ac:dyDescent="0.3">
      <c r="A2334" t="s">
        <v>310</v>
      </c>
      <c r="B2334" t="s">
        <v>311</v>
      </c>
      <c r="C2334" t="s">
        <v>239</v>
      </c>
      <c r="D2334">
        <v>2003</v>
      </c>
      <c r="E2334">
        <v>79.822730000000007</v>
      </c>
      <c r="F2334"/>
      <c r="G2334">
        <v>23.216950000000001</v>
      </c>
      <c r="H2334">
        <v>81.796610000000001</v>
      </c>
      <c r="I2334"/>
      <c r="J2334">
        <v>3.9649999999999998E-3</v>
      </c>
      <c r="K2334"/>
      <c r="L2334">
        <v>2.2499999999999999E-4</v>
      </c>
      <c r="M2334"/>
      <c r="N2334">
        <v>11.04369</v>
      </c>
      <c r="O2334"/>
      <c r="P2334">
        <v>26.2</v>
      </c>
      <c r="Q2334"/>
      <c r="R2334">
        <v>0.6</v>
      </c>
      <c r="S2334">
        <v>8</v>
      </c>
      <c r="T2334" s="3">
        <v>81</v>
      </c>
      <c r="V2334">
        <v>98</v>
      </c>
      <c r="W2334"/>
      <c r="X2334">
        <v>99</v>
      </c>
      <c r="Y2334"/>
      <c r="Z2334">
        <v>98</v>
      </c>
      <c r="AA2334"/>
      <c r="AB2334">
        <v>100</v>
      </c>
      <c r="AC2334"/>
      <c r="AD2334">
        <v>31.928000000000001</v>
      </c>
      <c r="AF2334">
        <v>24380</v>
      </c>
      <c r="AG2334"/>
      <c r="AH2334">
        <v>5.3690699999999998</v>
      </c>
      <c r="AI2334"/>
      <c r="AJ2334">
        <v>7.52895</v>
      </c>
      <c r="AK2334"/>
      <c r="AL2334">
        <v>42596.453000000001</v>
      </c>
      <c r="AM2334"/>
      <c r="AN2334">
        <v>4</v>
      </c>
      <c r="AO2334">
        <v>79.619510000000005</v>
      </c>
      <c r="AP2334">
        <v>0.4</v>
      </c>
      <c r="AQ2334"/>
      <c r="AR2334">
        <v>24850</v>
      </c>
      <c r="AS2334">
        <v>0.7</v>
      </c>
      <c r="AT2334">
        <v>4.1671699999999996</v>
      </c>
      <c r="AU2334"/>
    </row>
    <row r="2335" spans="1:49" hidden="1" x14ac:dyDescent="0.3">
      <c r="A2335" t="s">
        <v>310</v>
      </c>
      <c r="B2335" t="s">
        <v>311</v>
      </c>
      <c r="C2335" t="s">
        <v>239</v>
      </c>
      <c r="D2335">
        <v>2004</v>
      </c>
      <c r="E2335">
        <v>80.394580000000005</v>
      </c>
      <c r="F2335"/>
      <c r="G2335">
        <v>23.676780000000001</v>
      </c>
      <c r="H2335">
        <v>78.547749999999994</v>
      </c>
      <c r="I2335"/>
      <c r="J2335">
        <v>3.82E-3</v>
      </c>
      <c r="K2335"/>
      <c r="L2335">
        <v>2.2000000000000001E-4</v>
      </c>
      <c r="M2335"/>
      <c r="N2335">
        <v>11.31654</v>
      </c>
      <c r="O2335"/>
      <c r="P2335">
        <v>26.2</v>
      </c>
      <c r="Q2335"/>
      <c r="R2335">
        <v>0.6</v>
      </c>
      <c r="S2335">
        <v>8.1999999999999993</v>
      </c>
      <c r="T2335" s="3">
        <v>97</v>
      </c>
      <c r="V2335">
        <v>97</v>
      </c>
      <c r="W2335"/>
      <c r="X2335">
        <v>97</v>
      </c>
      <c r="Y2335"/>
      <c r="Z2335">
        <v>97</v>
      </c>
      <c r="AA2335"/>
      <c r="AB2335">
        <v>100</v>
      </c>
      <c r="AC2335"/>
      <c r="AD2335">
        <v>34.134999999999998</v>
      </c>
      <c r="AF2335">
        <v>25460</v>
      </c>
      <c r="AG2335"/>
      <c r="AH2335">
        <v>5.4504200000000003</v>
      </c>
      <c r="AI2335"/>
      <c r="AJ2335">
        <v>7.6156800000000002</v>
      </c>
      <c r="AK2335"/>
      <c r="AL2335">
        <v>43308.345000000001</v>
      </c>
      <c r="AM2335"/>
      <c r="AN2335">
        <v>3.9</v>
      </c>
      <c r="AO2335">
        <v>79.870729999999995</v>
      </c>
      <c r="AP2335">
        <v>0.4</v>
      </c>
      <c r="AQ2335"/>
      <c r="AR2335">
        <v>25940</v>
      </c>
      <c r="AS2335">
        <v>0.7</v>
      </c>
      <c r="AT2335">
        <v>4.1482900000000003</v>
      </c>
      <c r="AU2335"/>
      <c r="AV2335">
        <v>97.165120000000002</v>
      </c>
      <c r="AW2335">
        <v>8.6823999999999995</v>
      </c>
    </row>
    <row r="2336" spans="1:49" hidden="1" x14ac:dyDescent="0.3">
      <c r="A2336" t="s">
        <v>310</v>
      </c>
      <c r="B2336" t="s">
        <v>311</v>
      </c>
      <c r="C2336" t="s">
        <v>239</v>
      </c>
      <c r="D2336">
        <v>2005</v>
      </c>
      <c r="E2336">
        <v>80.362790000000004</v>
      </c>
      <c r="F2336"/>
      <c r="G2336">
        <v>23.51811</v>
      </c>
      <c r="H2336">
        <v>76.21893</v>
      </c>
      <c r="I2336"/>
      <c r="J2336">
        <v>3.6849999999999999E-3</v>
      </c>
      <c r="K2336"/>
      <c r="L2336">
        <v>2.1000000000000001E-4</v>
      </c>
      <c r="M2336"/>
      <c r="N2336">
        <v>11.92</v>
      </c>
      <c r="O2336"/>
      <c r="P2336">
        <v>26.2</v>
      </c>
      <c r="Q2336"/>
      <c r="R2336">
        <v>0.6</v>
      </c>
      <c r="S2336">
        <v>8.4</v>
      </c>
      <c r="T2336" s="3">
        <v>96</v>
      </c>
      <c r="V2336">
        <v>97</v>
      </c>
      <c r="W2336"/>
      <c r="X2336">
        <v>96</v>
      </c>
      <c r="Y2336"/>
      <c r="Z2336">
        <v>96</v>
      </c>
      <c r="AA2336"/>
      <c r="AB2336">
        <v>100</v>
      </c>
      <c r="AC2336"/>
      <c r="AD2336">
        <v>27.605</v>
      </c>
      <c r="AF2336">
        <v>26850</v>
      </c>
      <c r="AG2336"/>
      <c r="AH2336">
        <v>5.5135300000000003</v>
      </c>
      <c r="AI2336"/>
      <c r="AJ2336">
        <v>7.67286</v>
      </c>
      <c r="AK2336"/>
      <c r="AL2336">
        <v>44019.123</v>
      </c>
      <c r="AM2336"/>
      <c r="AN2336">
        <v>3.8</v>
      </c>
      <c r="AO2336">
        <v>80.170730000000006</v>
      </c>
      <c r="AP2336">
        <v>0.4</v>
      </c>
      <c r="AQ2336"/>
      <c r="AR2336">
        <v>27300</v>
      </c>
      <c r="AS2336">
        <v>0.7</v>
      </c>
      <c r="AT2336">
        <v>4.1300299999999996</v>
      </c>
      <c r="AU2336"/>
      <c r="AV2336">
        <v>97.750690000000006</v>
      </c>
      <c r="AW2336">
        <v>8.9722799999999996</v>
      </c>
    </row>
    <row r="2337" spans="1:49" hidden="1" x14ac:dyDescent="0.3">
      <c r="A2337" t="s">
        <v>310</v>
      </c>
      <c r="B2337" t="s">
        <v>311</v>
      </c>
      <c r="C2337" t="s">
        <v>239</v>
      </c>
      <c r="D2337">
        <v>2006</v>
      </c>
      <c r="E2337">
        <v>81.081360000000004</v>
      </c>
      <c r="F2337"/>
      <c r="G2337">
        <v>24.154990000000002</v>
      </c>
      <c r="H2337">
        <v>73.433809999999994</v>
      </c>
      <c r="I2337"/>
      <c r="J2337">
        <v>3.5500000000000002E-3</v>
      </c>
      <c r="K2337"/>
      <c r="L2337">
        <v>2.0000000000000001E-4</v>
      </c>
      <c r="M2337"/>
      <c r="N2337">
        <v>11.86</v>
      </c>
      <c r="O2337"/>
      <c r="P2337">
        <v>26.2</v>
      </c>
      <c r="Q2337"/>
      <c r="R2337">
        <v>0.6</v>
      </c>
      <c r="S2337">
        <v>8.6999999999999993</v>
      </c>
      <c r="T2337" s="3">
        <v>97</v>
      </c>
      <c r="V2337">
        <v>97</v>
      </c>
      <c r="W2337"/>
      <c r="X2337">
        <v>98</v>
      </c>
      <c r="Y2337"/>
      <c r="Z2337">
        <v>98</v>
      </c>
      <c r="AA2337"/>
      <c r="AB2337">
        <v>100</v>
      </c>
      <c r="AC2337"/>
      <c r="AD2337">
        <v>28.206</v>
      </c>
      <c r="AF2337">
        <v>29700</v>
      </c>
      <c r="AG2337"/>
      <c r="AH2337">
        <v>5.6191899999999997</v>
      </c>
      <c r="AI2337"/>
      <c r="AJ2337">
        <v>7.75427</v>
      </c>
      <c r="AK2337"/>
      <c r="AL2337">
        <v>44728.565000000002</v>
      </c>
      <c r="AM2337"/>
      <c r="AN2337">
        <v>3.7</v>
      </c>
      <c r="AO2337">
        <v>80.821950000000001</v>
      </c>
      <c r="AP2337">
        <v>0.4</v>
      </c>
      <c r="AQ2337"/>
      <c r="AR2337">
        <v>30280</v>
      </c>
      <c r="AS2337">
        <v>0.7</v>
      </c>
      <c r="AT2337">
        <v>4.1675899999999997</v>
      </c>
      <c r="AU2337"/>
      <c r="AW2337">
        <v>9.0798299999999994</v>
      </c>
    </row>
    <row r="2338" spans="1:49" hidden="1" x14ac:dyDescent="0.3">
      <c r="A2338" t="s">
        <v>310</v>
      </c>
      <c r="B2338" t="s">
        <v>311</v>
      </c>
      <c r="C2338" t="s">
        <v>239</v>
      </c>
      <c r="D2338">
        <v>2007</v>
      </c>
      <c r="E2338">
        <v>81.136439999999993</v>
      </c>
      <c r="F2338"/>
      <c r="G2338">
        <v>24.15305</v>
      </c>
      <c r="H2338">
        <v>72.382450000000006</v>
      </c>
      <c r="I2338"/>
      <c r="J2338">
        <v>3.4250000000000001E-3</v>
      </c>
      <c r="K2338"/>
      <c r="L2338">
        <v>1.9000000000000001E-4</v>
      </c>
      <c r="M2338"/>
      <c r="N2338">
        <v>11.05</v>
      </c>
      <c r="O2338"/>
      <c r="P2338">
        <v>26.2</v>
      </c>
      <c r="Q2338"/>
      <c r="R2338">
        <v>0.6</v>
      </c>
      <c r="S2338">
        <v>8.9</v>
      </c>
      <c r="T2338" s="3">
        <v>96</v>
      </c>
      <c r="V2338">
        <v>97</v>
      </c>
      <c r="W2338"/>
      <c r="X2338">
        <v>96</v>
      </c>
      <c r="Y2338"/>
      <c r="Z2338">
        <v>96</v>
      </c>
      <c r="AA2338"/>
      <c r="AB2338">
        <v>99.999989999999997</v>
      </c>
      <c r="AC2338"/>
      <c r="AD2338">
        <v>28.747</v>
      </c>
      <c r="AF2338">
        <v>31190</v>
      </c>
      <c r="AG2338"/>
      <c r="AH2338">
        <v>5.6947299999999998</v>
      </c>
      <c r="AI2338"/>
      <c r="AJ2338">
        <v>7.8322000000000003</v>
      </c>
      <c r="AK2338"/>
      <c r="AL2338">
        <v>45429.076000000001</v>
      </c>
      <c r="AM2338"/>
      <c r="AN2338">
        <v>3.6</v>
      </c>
      <c r="AO2338">
        <v>80.873170000000002</v>
      </c>
      <c r="AP2338">
        <v>0.4</v>
      </c>
      <c r="AQ2338"/>
      <c r="AR2338">
        <v>31810</v>
      </c>
      <c r="AS2338">
        <v>0.4</v>
      </c>
      <c r="AT2338">
        <v>4.23332</v>
      </c>
      <c r="AU2338"/>
      <c r="AV2338">
        <v>97.938839999999999</v>
      </c>
      <c r="AW2338">
        <v>9.1728299999999994</v>
      </c>
    </row>
    <row r="2339" spans="1:49" hidden="1" x14ac:dyDescent="0.3">
      <c r="A2339" t="s">
        <v>310</v>
      </c>
      <c r="B2339" t="s">
        <v>311</v>
      </c>
      <c r="C2339" t="s">
        <v>239</v>
      </c>
      <c r="D2339">
        <v>2008</v>
      </c>
      <c r="E2339">
        <v>81.465260000000001</v>
      </c>
      <c r="F2339"/>
      <c r="G2339">
        <v>24.408919999999998</v>
      </c>
      <c r="H2339">
        <v>70.447599999999994</v>
      </c>
      <c r="I2339"/>
      <c r="J2339">
        <v>3.31E-3</v>
      </c>
      <c r="K2339"/>
      <c r="L2339">
        <v>1.85E-4</v>
      </c>
      <c r="M2339"/>
      <c r="N2339">
        <v>10.24</v>
      </c>
      <c r="O2339"/>
      <c r="P2339">
        <v>26.2</v>
      </c>
      <c r="Q2339"/>
      <c r="R2339">
        <v>0.6</v>
      </c>
      <c r="S2339">
        <v>9.1</v>
      </c>
      <c r="T2339" s="3">
        <v>97</v>
      </c>
      <c r="V2339">
        <v>98</v>
      </c>
      <c r="W2339"/>
      <c r="X2339">
        <v>97</v>
      </c>
      <c r="Y2339"/>
      <c r="Z2339">
        <v>97</v>
      </c>
      <c r="AA2339"/>
      <c r="AB2339">
        <v>100</v>
      </c>
      <c r="AC2339"/>
      <c r="AD2339">
        <v>29.847000000000001</v>
      </c>
      <c r="AF2339">
        <v>31990</v>
      </c>
      <c r="AG2339"/>
      <c r="AH2339">
        <v>6.1033400000000002</v>
      </c>
      <c r="AI2339"/>
      <c r="AJ2339">
        <v>8.2887400000000007</v>
      </c>
      <c r="AK2339"/>
      <c r="AL2339">
        <v>46068.811000000002</v>
      </c>
      <c r="AM2339"/>
      <c r="AN2339">
        <v>3.4</v>
      </c>
      <c r="AO2339">
        <v>81.175610000000006</v>
      </c>
      <c r="AP2339">
        <v>0.4</v>
      </c>
      <c r="AQ2339"/>
      <c r="AR2339">
        <v>32570</v>
      </c>
      <c r="AS2339">
        <v>0.5</v>
      </c>
      <c r="AT2339">
        <v>4.5009399999999999</v>
      </c>
      <c r="AU2339"/>
      <c r="AV2339">
        <v>97.630610000000004</v>
      </c>
      <c r="AW2339">
        <v>9.2392299999999992</v>
      </c>
    </row>
    <row r="2340" spans="1:49" hidden="1" x14ac:dyDescent="0.3">
      <c r="A2340" t="s">
        <v>310</v>
      </c>
      <c r="B2340" t="s">
        <v>311</v>
      </c>
      <c r="C2340" t="s">
        <v>239</v>
      </c>
      <c r="D2340">
        <v>2009</v>
      </c>
      <c r="E2340">
        <v>81.813820000000007</v>
      </c>
      <c r="F2340"/>
      <c r="G2340">
        <v>24.598020000000002</v>
      </c>
      <c r="H2340">
        <v>66.880579999999995</v>
      </c>
      <c r="I2340"/>
      <c r="J2340">
        <v>3.2049999999999999E-3</v>
      </c>
      <c r="K2340"/>
      <c r="L2340">
        <v>1.8000000000000001E-4</v>
      </c>
      <c r="M2340"/>
      <c r="N2340">
        <v>9.99</v>
      </c>
      <c r="O2340"/>
      <c r="P2340">
        <v>26.2</v>
      </c>
      <c r="Q2340"/>
      <c r="R2340">
        <v>0.6</v>
      </c>
      <c r="S2340">
        <v>9.3000000000000007</v>
      </c>
      <c r="T2340" s="3">
        <v>96</v>
      </c>
      <c r="V2340">
        <v>98</v>
      </c>
      <c r="W2340"/>
      <c r="X2340">
        <v>96</v>
      </c>
      <c r="Y2340"/>
      <c r="Z2340">
        <v>96</v>
      </c>
      <c r="AA2340"/>
      <c r="AB2340">
        <v>100</v>
      </c>
      <c r="AC2340"/>
      <c r="AD2340">
        <v>30.395</v>
      </c>
      <c r="AF2340">
        <v>31350</v>
      </c>
      <c r="AG2340"/>
      <c r="AH2340">
        <v>6.7727000000000004</v>
      </c>
      <c r="AI2340"/>
      <c r="AJ2340">
        <v>8.9841800000000003</v>
      </c>
      <c r="AK2340"/>
      <c r="AL2340">
        <v>46583.565000000002</v>
      </c>
      <c r="AM2340"/>
      <c r="AN2340">
        <v>3.3</v>
      </c>
      <c r="AO2340">
        <v>81.475610000000003</v>
      </c>
      <c r="AP2340">
        <v>0.4</v>
      </c>
      <c r="AQ2340"/>
      <c r="AR2340">
        <v>31800</v>
      </c>
      <c r="AS2340">
        <v>0.7</v>
      </c>
      <c r="AT2340">
        <v>4.8677099999999998</v>
      </c>
      <c r="AU2340"/>
      <c r="AV2340">
        <v>97.679270000000002</v>
      </c>
      <c r="AW2340">
        <v>9.3041800000000006</v>
      </c>
    </row>
    <row r="2341" spans="1:49" hidden="1" x14ac:dyDescent="0.3">
      <c r="A2341" t="s">
        <v>310</v>
      </c>
      <c r="B2341" t="s">
        <v>311</v>
      </c>
      <c r="C2341" t="s">
        <v>239</v>
      </c>
      <c r="D2341">
        <v>2010</v>
      </c>
      <c r="E2341">
        <v>82.135599999999997</v>
      </c>
      <c r="F2341"/>
      <c r="G2341">
        <v>24.81475</v>
      </c>
      <c r="H2341">
        <v>64.634709999999998</v>
      </c>
      <c r="I2341"/>
      <c r="J2341">
        <v>3.1099999999999999E-3</v>
      </c>
      <c r="K2341"/>
      <c r="L2341">
        <v>1.7000000000000001E-4</v>
      </c>
      <c r="M2341"/>
      <c r="N2341">
        <v>8.7935199999999991</v>
      </c>
      <c r="O2341"/>
      <c r="P2341">
        <v>26.2</v>
      </c>
      <c r="Q2341"/>
      <c r="R2341">
        <v>0.6</v>
      </c>
      <c r="S2341">
        <v>9.5</v>
      </c>
      <c r="T2341" s="3">
        <v>97</v>
      </c>
      <c r="V2341">
        <v>95</v>
      </c>
      <c r="W2341"/>
      <c r="X2341">
        <v>97</v>
      </c>
      <c r="Y2341"/>
      <c r="Z2341">
        <v>97</v>
      </c>
      <c r="AA2341"/>
      <c r="AB2341">
        <v>100</v>
      </c>
      <c r="AC2341"/>
      <c r="AD2341">
        <v>30.292000000000002</v>
      </c>
      <c r="AF2341">
        <v>30900</v>
      </c>
      <c r="AG2341"/>
      <c r="AH2341">
        <v>6.7360199999999999</v>
      </c>
      <c r="AI2341"/>
      <c r="AJ2341">
        <v>9.0112699999999997</v>
      </c>
      <c r="AK2341"/>
      <c r="AL2341">
        <v>46931.014999999999</v>
      </c>
      <c r="AM2341"/>
      <c r="AN2341">
        <v>3.2</v>
      </c>
      <c r="AO2341">
        <v>81.626829999999998</v>
      </c>
      <c r="AP2341">
        <v>0.4</v>
      </c>
      <c r="AQ2341"/>
      <c r="AR2341">
        <v>31480</v>
      </c>
      <c r="AS2341">
        <v>0.7</v>
      </c>
      <c r="AT2341">
        <v>4.8191199999999998</v>
      </c>
      <c r="AU2341"/>
      <c r="AV2341">
        <v>97.748900000000006</v>
      </c>
      <c r="AW2341">
        <v>9.4172999999999991</v>
      </c>
    </row>
    <row r="2342" spans="1:49" hidden="1" x14ac:dyDescent="0.3">
      <c r="A2342" t="s">
        <v>310</v>
      </c>
      <c r="B2342" t="s">
        <v>311</v>
      </c>
      <c r="C2342" t="s">
        <v>239</v>
      </c>
      <c r="D2342">
        <v>2011</v>
      </c>
      <c r="E2342">
        <v>82.354290000000006</v>
      </c>
      <c r="F2342"/>
      <c r="G2342">
        <v>24.983319999999999</v>
      </c>
      <c r="H2342">
        <v>63.168419999999998</v>
      </c>
      <c r="I2342"/>
      <c r="J2342">
        <v>3.0149999999999999E-3</v>
      </c>
      <c r="K2342"/>
      <c r="L2342">
        <v>1.6000000000000001E-4</v>
      </c>
      <c r="M2342"/>
      <c r="N2342">
        <v>8.5783400000000007</v>
      </c>
      <c r="O2342"/>
      <c r="P2342">
        <v>26.1</v>
      </c>
      <c r="Q2342"/>
      <c r="R2342">
        <v>0.6</v>
      </c>
      <c r="S2342">
        <v>9.8000000000000007</v>
      </c>
      <c r="T2342" s="3">
        <v>97</v>
      </c>
      <c r="V2342">
        <v>97</v>
      </c>
      <c r="W2342"/>
      <c r="X2342">
        <v>97</v>
      </c>
      <c r="Y2342"/>
      <c r="Z2342">
        <v>97</v>
      </c>
      <c r="AA2342"/>
      <c r="AB2342">
        <v>100</v>
      </c>
      <c r="AC2342"/>
      <c r="AD2342">
        <v>30.472999999999999</v>
      </c>
      <c r="AF2342">
        <v>31090</v>
      </c>
      <c r="AG2342"/>
      <c r="AH2342">
        <v>6.6950399999999997</v>
      </c>
      <c r="AI2342"/>
      <c r="AJ2342">
        <v>9.0782500000000006</v>
      </c>
      <c r="AK2342"/>
      <c r="AL2342">
        <v>47084.24</v>
      </c>
      <c r="AM2342"/>
      <c r="AN2342">
        <v>3</v>
      </c>
      <c r="AO2342">
        <v>82.475610000000003</v>
      </c>
      <c r="AP2342">
        <v>0.4</v>
      </c>
      <c r="AQ2342"/>
      <c r="AR2342">
        <v>31510</v>
      </c>
      <c r="AS2342">
        <v>1.2</v>
      </c>
      <c r="AT2342">
        <v>4.8663299999999996</v>
      </c>
      <c r="AU2342"/>
      <c r="AV2342">
        <v>97.783749999999998</v>
      </c>
      <c r="AW2342">
        <v>9.5400100000000005</v>
      </c>
    </row>
    <row r="2343" spans="1:49" hidden="1" x14ac:dyDescent="0.3">
      <c r="A2343" t="s">
        <v>310</v>
      </c>
      <c r="B2343" t="s">
        <v>311</v>
      </c>
      <c r="C2343" t="s">
        <v>239</v>
      </c>
      <c r="D2343">
        <v>2012</v>
      </c>
      <c r="E2343">
        <v>82.397379999999998</v>
      </c>
      <c r="F2343"/>
      <c r="G2343">
        <v>24.925450000000001</v>
      </c>
      <c r="H2343">
        <v>60.904760000000003</v>
      </c>
      <c r="I2343"/>
      <c r="J2343">
        <v>2.9199999999999999E-3</v>
      </c>
      <c r="K2343"/>
      <c r="L2343">
        <v>1.4999999999999999E-4</v>
      </c>
      <c r="M2343"/>
      <c r="N2343">
        <v>8.4436400000000003</v>
      </c>
      <c r="O2343"/>
      <c r="P2343">
        <v>26.1</v>
      </c>
      <c r="Q2343"/>
      <c r="R2343">
        <v>0.6</v>
      </c>
      <c r="S2343">
        <v>10</v>
      </c>
      <c r="T2343" s="3">
        <v>96</v>
      </c>
      <c r="V2343">
        <v>97</v>
      </c>
      <c r="W2343"/>
      <c r="X2343">
        <v>97</v>
      </c>
      <c r="Y2343"/>
      <c r="Z2343">
        <v>97</v>
      </c>
      <c r="AA2343"/>
      <c r="AB2343">
        <v>99.986170000000001</v>
      </c>
      <c r="AC2343"/>
      <c r="AD2343">
        <v>31.396000000000001</v>
      </c>
      <c r="AF2343">
        <v>31140</v>
      </c>
      <c r="AG2343"/>
      <c r="AH2343">
        <v>6.5477999999999996</v>
      </c>
      <c r="AI2343"/>
      <c r="AJ2343">
        <v>9.0715199999999996</v>
      </c>
      <c r="AK2343"/>
      <c r="AL2343">
        <v>47063.06</v>
      </c>
      <c r="AM2343"/>
      <c r="AN2343">
        <v>2.9</v>
      </c>
      <c r="AO2343">
        <v>82.426829999999995</v>
      </c>
      <c r="AP2343">
        <v>0.4</v>
      </c>
      <c r="AQ2343"/>
      <c r="AR2343">
        <v>31760</v>
      </c>
      <c r="AS2343">
        <v>1</v>
      </c>
      <c r="AT2343">
        <v>4.4318799999999996</v>
      </c>
      <c r="AU2343"/>
      <c r="AV2343">
        <v>97.894540000000006</v>
      </c>
      <c r="AW2343">
        <v>9.5676400000000008</v>
      </c>
    </row>
    <row r="2344" spans="1:49" hidden="1" x14ac:dyDescent="0.3">
      <c r="A2344" t="s">
        <v>310</v>
      </c>
      <c r="B2344" t="s">
        <v>311</v>
      </c>
      <c r="C2344" t="s">
        <v>239</v>
      </c>
      <c r="D2344">
        <v>2013</v>
      </c>
      <c r="E2344">
        <v>82.896789999999996</v>
      </c>
      <c r="F2344"/>
      <c r="G2344">
        <v>25.346979999999999</v>
      </c>
      <c r="H2344">
        <v>58.860660000000003</v>
      </c>
      <c r="I2344"/>
      <c r="J2344">
        <v>2.82E-3</v>
      </c>
      <c r="K2344"/>
      <c r="L2344">
        <v>1.45E-4</v>
      </c>
      <c r="M2344"/>
      <c r="N2344">
        <v>8.3919499999999996</v>
      </c>
      <c r="O2344"/>
      <c r="P2344">
        <v>26</v>
      </c>
      <c r="Q2344"/>
      <c r="R2344">
        <v>0.6</v>
      </c>
      <c r="S2344">
        <v>10.199999999999999</v>
      </c>
      <c r="T2344" s="3">
        <v>95</v>
      </c>
      <c r="V2344">
        <v>95</v>
      </c>
      <c r="W2344"/>
      <c r="X2344">
        <v>96</v>
      </c>
      <c r="Y2344"/>
      <c r="Z2344">
        <v>96</v>
      </c>
      <c r="AA2344"/>
      <c r="AB2344">
        <v>99.956630000000004</v>
      </c>
      <c r="AC2344"/>
      <c r="AD2344">
        <v>31.425000000000001</v>
      </c>
      <c r="AE2344">
        <v>1.63445</v>
      </c>
      <c r="AF2344">
        <v>31850</v>
      </c>
      <c r="AG2344"/>
      <c r="AH2344">
        <v>6.4049399999999999</v>
      </c>
      <c r="AI2344"/>
      <c r="AJ2344">
        <v>9.0201499999999992</v>
      </c>
      <c r="AK2344"/>
      <c r="AL2344">
        <v>46930.555</v>
      </c>
      <c r="AM2344"/>
      <c r="AN2344">
        <v>2.9</v>
      </c>
      <c r="AO2344">
        <v>83.078050000000005</v>
      </c>
      <c r="AP2344">
        <v>0.4</v>
      </c>
      <c r="AQ2344"/>
      <c r="AR2344">
        <v>32430</v>
      </c>
      <c r="AS2344">
        <v>1.2</v>
      </c>
      <c r="AT2344">
        <v>4.3283399999999999</v>
      </c>
      <c r="AU2344"/>
      <c r="AV2344">
        <v>98.079130000000006</v>
      </c>
    </row>
    <row r="2345" spans="1:49" hidden="1" x14ac:dyDescent="0.3">
      <c r="A2345" t="s">
        <v>310</v>
      </c>
      <c r="B2345" t="s">
        <v>311</v>
      </c>
      <c r="C2345" t="s">
        <v>239</v>
      </c>
      <c r="D2345">
        <v>2014</v>
      </c>
      <c r="E2345">
        <v>83.012479999999996</v>
      </c>
      <c r="F2345"/>
      <c r="G2345">
        <v>25.408090000000001</v>
      </c>
      <c r="H2345">
        <v>57.572310000000002</v>
      </c>
      <c r="I2345"/>
      <c r="J2345">
        <v>2.7200000000000002E-3</v>
      </c>
      <c r="K2345"/>
      <c r="L2345">
        <v>1.3999999999999999E-4</v>
      </c>
      <c r="M2345"/>
      <c r="N2345">
        <v>7.6691799999999999</v>
      </c>
      <c r="O2345"/>
      <c r="P2345">
        <v>26</v>
      </c>
      <c r="Q2345"/>
      <c r="R2345">
        <v>0.6</v>
      </c>
      <c r="S2345">
        <v>10.4</v>
      </c>
      <c r="T2345" s="3">
        <v>96</v>
      </c>
      <c r="V2345">
        <v>96</v>
      </c>
      <c r="W2345"/>
      <c r="X2345">
        <v>97</v>
      </c>
      <c r="Y2345"/>
      <c r="Z2345">
        <v>97</v>
      </c>
      <c r="AA2345"/>
      <c r="AB2345">
        <v>99.926940000000002</v>
      </c>
      <c r="AC2345"/>
      <c r="AD2345">
        <v>31.657</v>
      </c>
      <c r="AF2345"/>
      <c r="AG2345"/>
      <c r="AH2345">
        <v>6.3524500000000002</v>
      </c>
      <c r="AI2345"/>
      <c r="AJ2345">
        <v>9.0236300000000007</v>
      </c>
      <c r="AK2345"/>
      <c r="AL2345">
        <v>46777.925000000003</v>
      </c>
      <c r="AM2345"/>
      <c r="AN2345">
        <v>2.8</v>
      </c>
      <c r="AO2345">
        <v>83.22927</v>
      </c>
      <c r="AP2345">
        <v>0.4</v>
      </c>
      <c r="AQ2345"/>
      <c r="AR2345">
        <v>33600</v>
      </c>
      <c r="AS2345">
        <v>0.7</v>
      </c>
      <c r="AT2345">
        <v>4.2798999999999996</v>
      </c>
      <c r="AU2345"/>
      <c r="AV2345">
        <v>98.093720000000005</v>
      </c>
      <c r="AW2345">
        <v>9.7812999999999999</v>
      </c>
    </row>
    <row r="2346" spans="1:49" hidden="1" x14ac:dyDescent="0.3">
      <c r="A2346" t="s">
        <v>310</v>
      </c>
      <c r="B2346" t="s">
        <v>311</v>
      </c>
      <c r="C2346" t="s">
        <v>239</v>
      </c>
      <c r="D2346">
        <v>2015</v>
      </c>
      <c r="E2346">
        <v>82.726969999999994</v>
      </c>
      <c r="F2346"/>
      <c r="G2346">
        <v>25.090630000000001</v>
      </c>
      <c r="H2346">
        <v>57.710329999999999</v>
      </c>
      <c r="I2346"/>
      <c r="J2346">
        <v>2.6150000000000001E-3</v>
      </c>
      <c r="K2346"/>
      <c r="L2346">
        <v>1.35E-4</v>
      </c>
      <c r="M2346"/>
      <c r="N2346">
        <v>10.345039999999999</v>
      </c>
      <c r="O2346"/>
      <c r="P2346">
        <v>26</v>
      </c>
      <c r="Q2346"/>
      <c r="R2346">
        <v>0.6</v>
      </c>
      <c r="S2346">
        <v>10.6</v>
      </c>
      <c r="T2346" s="3">
        <v>97</v>
      </c>
      <c r="V2346">
        <v>96</v>
      </c>
      <c r="W2346"/>
      <c r="X2346">
        <v>97</v>
      </c>
      <c r="Y2346"/>
      <c r="Z2346">
        <v>97</v>
      </c>
      <c r="AA2346"/>
      <c r="AB2346">
        <v>99.926730000000006</v>
      </c>
      <c r="AC2346"/>
      <c r="AD2346">
        <v>32.165999999999997</v>
      </c>
      <c r="AF2346"/>
      <c r="AG2346"/>
      <c r="AH2346">
        <v>6.4876300000000002</v>
      </c>
      <c r="AI2346"/>
      <c r="AJ2346">
        <v>9.1092499999999994</v>
      </c>
      <c r="AK2346"/>
      <c r="AL2346">
        <v>46671.925999999999</v>
      </c>
      <c r="AM2346"/>
      <c r="AN2346">
        <v>2.7</v>
      </c>
      <c r="AO2346">
        <v>82.831710000000001</v>
      </c>
      <c r="AP2346">
        <v>0.4</v>
      </c>
      <c r="AQ2346"/>
      <c r="AR2346">
        <v>34930</v>
      </c>
      <c r="AS2346">
        <v>1</v>
      </c>
      <c r="AT2346">
        <v>4.2723899999999997</v>
      </c>
      <c r="AU2346"/>
      <c r="AV2346">
        <v>98.143259999999998</v>
      </c>
      <c r="AW2346">
        <v>9.9740599999999997</v>
      </c>
    </row>
    <row r="2347" spans="1:49" hidden="1" x14ac:dyDescent="0.3">
      <c r="A2347" t="s">
        <v>310</v>
      </c>
      <c r="B2347" t="s">
        <v>311</v>
      </c>
      <c r="C2347" t="s">
        <v>239</v>
      </c>
      <c r="D2347">
        <v>2016</v>
      </c>
      <c r="E2347">
        <v>83.079120000000003</v>
      </c>
      <c r="F2347"/>
      <c r="G2347">
        <v>25.386230000000001</v>
      </c>
      <c r="H2347">
        <v>55.787779999999998</v>
      </c>
      <c r="I2347"/>
      <c r="J2347">
        <v>2.5100000000000001E-3</v>
      </c>
      <c r="K2347"/>
      <c r="L2347">
        <v>1.2999999999999999E-4</v>
      </c>
      <c r="M2347"/>
      <c r="N2347">
        <v>10.800050000000001</v>
      </c>
      <c r="O2347"/>
      <c r="P2347">
        <v>25.9</v>
      </c>
      <c r="Q2347"/>
      <c r="R2347">
        <v>0.6</v>
      </c>
      <c r="S2347">
        <v>10.8</v>
      </c>
      <c r="T2347" s="3">
        <v>97</v>
      </c>
      <c r="V2347">
        <v>97</v>
      </c>
      <c r="W2347"/>
      <c r="X2347">
        <v>97</v>
      </c>
      <c r="Y2347"/>
      <c r="Z2347">
        <v>97</v>
      </c>
      <c r="AA2347"/>
      <c r="AB2347">
        <v>99.926509999999993</v>
      </c>
      <c r="AC2347"/>
      <c r="AD2347">
        <v>38.112000000000002</v>
      </c>
      <c r="AF2347"/>
      <c r="AG2347"/>
      <c r="AH2347">
        <v>6.3778699999999997</v>
      </c>
      <c r="AI2347"/>
      <c r="AJ2347">
        <v>8.9714100000000006</v>
      </c>
      <c r="AK2347"/>
      <c r="AL2347">
        <v>46634.14</v>
      </c>
      <c r="AM2347"/>
      <c r="AN2347">
        <v>2.7</v>
      </c>
      <c r="AO2347">
        <v>83.329269999999994</v>
      </c>
      <c r="AP2347">
        <v>0.4</v>
      </c>
      <c r="AQ2347"/>
      <c r="AR2347">
        <v>36750</v>
      </c>
      <c r="AT2347">
        <v>4.2091099999999999</v>
      </c>
      <c r="AU2347"/>
      <c r="AV2347">
        <v>98.250510000000006</v>
      </c>
      <c r="AW2347">
        <v>10.11584</v>
      </c>
    </row>
    <row r="2348" spans="1:49" hidden="1" x14ac:dyDescent="0.3">
      <c r="A2348" t="s">
        <v>312</v>
      </c>
      <c r="B2348" t="s">
        <v>313</v>
      </c>
      <c r="C2348" t="s">
        <v>239</v>
      </c>
      <c r="D2348">
        <v>2000</v>
      </c>
      <c r="E2348">
        <v>70.92174</v>
      </c>
      <c r="F2348"/>
      <c r="G2348">
        <v>18.715900000000001</v>
      </c>
      <c r="H2348">
        <v>215.6978</v>
      </c>
      <c r="I2348"/>
      <c r="J2348">
        <v>9.4750000000000008E-3</v>
      </c>
      <c r="K2348"/>
      <c r="L2348">
        <v>6.2500000000000001E-4</v>
      </c>
      <c r="M2348"/>
      <c r="N2348">
        <v>9.0329200000000007</v>
      </c>
      <c r="O2348"/>
      <c r="P2348">
        <v>25.4</v>
      </c>
      <c r="Q2348"/>
      <c r="R2348">
        <v>2.5</v>
      </c>
      <c r="S2348">
        <v>3.2</v>
      </c>
      <c r="V2348">
        <v>93</v>
      </c>
      <c r="W2348"/>
      <c r="X2348">
        <v>93</v>
      </c>
      <c r="Y2348"/>
      <c r="Z2348">
        <v>93</v>
      </c>
      <c r="AA2348"/>
      <c r="AB2348">
        <v>99.114779999999996</v>
      </c>
      <c r="AC2348"/>
      <c r="AD2348">
        <v>31.242000000000001</v>
      </c>
      <c r="AF2348">
        <v>9380</v>
      </c>
      <c r="AG2348"/>
      <c r="AH2348">
        <v>3.92171</v>
      </c>
      <c r="AI2348"/>
      <c r="AJ2348">
        <v>5.1645099999999999</v>
      </c>
      <c r="AK2348"/>
      <c r="AL2348">
        <v>1399.1120000000001</v>
      </c>
      <c r="AM2348"/>
      <c r="AN2348">
        <v>8.6999999999999993</v>
      </c>
      <c r="AO2348">
        <v>70.417069999999995</v>
      </c>
      <c r="AP2348">
        <v>0.4</v>
      </c>
      <c r="AQ2348"/>
      <c r="AR2348">
        <v>9070</v>
      </c>
      <c r="AT2348">
        <v>5.3402099999999999</v>
      </c>
      <c r="AU2348"/>
      <c r="AV2348">
        <v>99.767200000000003</v>
      </c>
      <c r="AW2348">
        <v>12.20844</v>
      </c>
    </row>
    <row r="2349" spans="1:49" hidden="1" x14ac:dyDescent="0.3">
      <c r="A2349" t="s">
        <v>312</v>
      </c>
      <c r="B2349" t="s">
        <v>313</v>
      </c>
      <c r="C2349" t="s">
        <v>239</v>
      </c>
      <c r="D2349">
        <v>2001</v>
      </c>
      <c r="E2349">
        <v>70.912109999999998</v>
      </c>
      <c r="F2349"/>
      <c r="G2349">
        <v>18.939150000000001</v>
      </c>
      <c r="H2349">
        <v>223.6798</v>
      </c>
      <c r="I2349"/>
      <c r="J2349">
        <v>8.4399999999999996E-3</v>
      </c>
      <c r="K2349"/>
      <c r="L2349">
        <v>5.6499999999999996E-4</v>
      </c>
      <c r="M2349"/>
      <c r="N2349">
        <v>10.103020000000001</v>
      </c>
      <c r="O2349"/>
      <c r="P2349">
        <v>25.5</v>
      </c>
      <c r="Q2349"/>
      <c r="R2349">
        <v>2.5</v>
      </c>
      <c r="S2349">
        <v>3.3</v>
      </c>
      <c r="V2349">
        <v>95</v>
      </c>
      <c r="W2349"/>
      <c r="X2349">
        <v>94</v>
      </c>
      <c r="Y2349"/>
      <c r="Z2349">
        <v>94</v>
      </c>
      <c r="AA2349"/>
      <c r="AB2349">
        <v>99.154700000000005</v>
      </c>
      <c r="AC2349"/>
      <c r="AD2349">
        <v>30.501999999999999</v>
      </c>
      <c r="AF2349">
        <v>10110</v>
      </c>
      <c r="AG2349"/>
      <c r="AH2349">
        <v>3.7412000000000001</v>
      </c>
      <c r="AI2349"/>
      <c r="AJ2349">
        <v>4.7879399999999999</v>
      </c>
      <c r="AK2349"/>
      <c r="AL2349">
        <v>1391.73</v>
      </c>
      <c r="AM2349"/>
      <c r="AN2349">
        <v>8</v>
      </c>
      <c r="AO2349">
        <v>70.258539999999996</v>
      </c>
      <c r="AP2349">
        <v>0.7</v>
      </c>
      <c r="AQ2349"/>
      <c r="AR2349">
        <v>9810</v>
      </c>
      <c r="AT2349">
        <v>5.2364800000000002</v>
      </c>
      <c r="AU2349"/>
    </row>
    <row r="2350" spans="1:49" hidden="1" x14ac:dyDescent="0.3">
      <c r="A2350" t="s">
        <v>312</v>
      </c>
      <c r="B2350" t="s">
        <v>313</v>
      </c>
      <c r="C2350" t="s">
        <v>239</v>
      </c>
      <c r="D2350">
        <v>2002</v>
      </c>
      <c r="E2350">
        <v>71.339470000000006</v>
      </c>
      <c r="F2350"/>
      <c r="G2350">
        <v>18.984539999999999</v>
      </c>
      <c r="H2350">
        <v>210.1713</v>
      </c>
      <c r="I2350"/>
      <c r="J2350">
        <v>7.5649999999999997E-3</v>
      </c>
      <c r="K2350"/>
      <c r="L2350">
        <v>5.1500000000000005E-4</v>
      </c>
      <c r="M2350"/>
      <c r="N2350">
        <v>12.16</v>
      </c>
      <c r="O2350"/>
      <c r="P2350">
        <v>25.6</v>
      </c>
      <c r="Q2350"/>
      <c r="R2350">
        <v>2.4</v>
      </c>
      <c r="S2350">
        <v>3.3</v>
      </c>
      <c r="V2350">
        <v>95</v>
      </c>
      <c r="W2350"/>
      <c r="X2350">
        <v>94</v>
      </c>
      <c r="Y2350"/>
      <c r="Z2350">
        <v>94</v>
      </c>
      <c r="AA2350"/>
      <c r="AB2350">
        <v>99.194950000000006</v>
      </c>
      <c r="AC2350"/>
      <c r="AD2350">
        <v>30.867000000000001</v>
      </c>
      <c r="AF2350">
        <v>11320</v>
      </c>
      <c r="AG2350"/>
      <c r="AH2350">
        <v>3.60182</v>
      </c>
      <c r="AI2350"/>
      <c r="AJ2350">
        <v>4.73278</v>
      </c>
      <c r="AK2350"/>
      <c r="AL2350">
        <v>1382.732</v>
      </c>
      <c r="AM2350"/>
      <c r="AN2350">
        <v>7.3</v>
      </c>
      <c r="AO2350">
        <v>70.904880000000006</v>
      </c>
      <c r="AP2350">
        <v>0.7</v>
      </c>
      <c r="AQ2350"/>
      <c r="AR2350">
        <v>11050</v>
      </c>
      <c r="AT2350">
        <v>5.46868</v>
      </c>
      <c r="AU2350"/>
    </row>
    <row r="2351" spans="1:49" hidden="1" x14ac:dyDescent="0.3">
      <c r="A2351" t="s">
        <v>312</v>
      </c>
      <c r="B2351" t="s">
        <v>313</v>
      </c>
      <c r="C2351" t="s">
        <v>239</v>
      </c>
      <c r="D2351">
        <v>2003</v>
      </c>
      <c r="E2351">
        <v>72.056790000000007</v>
      </c>
      <c r="F2351"/>
      <c r="G2351">
        <v>19.048439999999999</v>
      </c>
      <c r="H2351">
        <v>197.11160000000001</v>
      </c>
      <c r="I2351"/>
      <c r="J2351">
        <v>6.8849999999999996E-3</v>
      </c>
      <c r="K2351"/>
      <c r="L2351">
        <v>4.55E-4</v>
      </c>
      <c r="M2351"/>
      <c r="N2351">
        <v>11.64</v>
      </c>
      <c r="O2351"/>
      <c r="P2351">
        <v>25.7</v>
      </c>
      <c r="Q2351"/>
      <c r="R2351">
        <v>2.2999999999999998</v>
      </c>
      <c r="S2351">
        <v>3.4</v>
      </c>
      <c r="V2351">
        <v>95</v>
      </c>
      <c r="W2351"/>
      <c r="X2351">
        <v>95</v>
      </c>
      <c r="Y2351"/>
      <c r="Z2351">
        <v>94</v>
      </c>
      <c r="AA2351"/>
      <c r="AB2351">
        <v>99.235529999999997</v>
      </c>
      <c r="AC2351"/>
      <c r="AD2351">
        <v>31.152999999999999</v>
      </c>
      <c r="AF2351">
        <v>12550</v>
      </c>
      <c r="AG2351"/>
      <c r="AH2351">
        <v>3.70886</v>
      </c>
      <c r="AI2351"/>
      <c r="AJ2351">
        <v>4.8812300000000004</v>
      </c>
      <c r="AK2351"/>
      <c r="AL2351">
        <v>1372.9090000000001</v>
      </c>
      <c r="AM2351"/>
      <c r="AN2351">
        <v>6.7</v>
      </c>
      <c r="AO2351">
        <v>71.317070000000001</v>
      </c>
      <c r="AP2351">
        <v>0.7</v>
      </c>
      <c r="AQ2351"/>
      <c r="AR2351">
        <v>12360</v>
      </c>
      <c r="AS2351">
        <v>2.5</v>
      </c>
      <c r="AT2351">
        <v>5.2946299999999997</v>
      </c>
      <c r="AU2351"/>
    </row>
    <row r="2352" spans="1:49" hidden="1" x14ac:dyDescent="0.3">
      <c r="A2352" t="s">
        <v>312</v>
      </c>
      <c r="B2352" t="s">
        <v>313</v>
      </c>
      <c r="C2352" t="s">
        <v>239</v>
      </c>
      <c r="D2352">
        <v>2004</v>
      </c>
      <c r="E2352">
        <v>72.436989999999994</v>
      </c>
      <c r="F2352"/>
      <c r="G2352">
        <v>19.340779999999999</v>
      </c>
      <c r="H2352">
        <v>193.4905</v>
      </c>
      <c r="I2352"/>
      <c r="J2352">
        <v>6.3200000000000001E-3</v>
      </c>
      <c r="K2352"/>
      <c r="L2352">
        <v>4.15E-4</v>
      </c>
      <c r="M2352"/>
      <c r="N2352">
        <v>15.52</v>
      </c>
      <c r="O2352"/>
      <c r="P2352">
        <v>25.8</v>
      </c>
      <c r="Q2352"/>
      <c r="R2352">
        <v>2.2999999999999998</v>
      </c>
      <c r="S2352">
        <v>3.5</v>
      </c>
      <c r="T2352" s="3">
        <v>90</v>
      </c>
      <c r="V2352">
        <v>96</v>
      </c>
      <c r="W2352"/>
      <c r="X2352">
        <v>95</v>
      </c>
      <c r="Y2352"/>
      <c r="Z2352">
        <v>94</v>
      </c>
      <c r="AA2352"/>
      <c r="AB2352">
        <v>99.276439999999994</v>
      </c>
      <c r="AC2352"/>
      <c r="AD2352">
        <v>31.791</v>
      </c>
      <c r="AF2352">
        <v>13920</v>
      </c>
      <c r="AG2352"/>
      <c r="AH2352">
        <v>3.81142</v>
      </c>
      <c r="AI2352"/>
      <c r="AJ2352">
        <v>5.1557199999999996</v>
      </c>
      <c r="AK2352"/>
      <c r="AL2352">
        <v>1363.5650000000001</v>
      </c>
      <c r="AM2352"/>
      <c r="AN2352">
        <v>6.1</v>
      </c>
      <c r="AO2352">
        <v>71.909760000000006</v>
      </c>
      <c r="AP2352">
        <v>0.7</v>
      </c>
      <c r="AQ2352"/>
      <c r="AR2352">
        <v>13710</v>
      </c>
      <c r="AS2352">
        <v>1</v>
      </c>
      <c r="AT2352">
        <v>4.91181</v>
      </c>
      <c r="AU2352"/>
    </row>
    <row r="2353" spans="1:49" hidden="1" x14ac:dyDescent="0.3">
      <c r="A2353" t="s">
        <v>312</v>
      </c>
      <c r="B2353" t="s">
        <v>313</v>
      </c>
      <c r="C2353" t="s">
        <v>239</v>
      </c>
      <c r="D2353">
        <v>2005</v>
      </c>
      <c r="E2353">
        <v>72.995639999999995</v>
      </c>
      <c r="F2353"/>
      <c r="G2353">
        <v>19.632429999999999</v>
      </c>
      <c r="H2353">
        <v>187.3081</v>
      </c>
      <c r="I2353"/>
      <c r="J2353">
        <v>5.8199999999999997E-3</v>
      </c>
      <c r="K2353"/>
      <c r="L2353">
        <v>3.8499999999999998E-4</v>
      </c>
      <c r="M2353"/>
      <c r="N2353">
        <v>16.579999999999998</v>
      </c>
      <c r="O2353"/>
      <c r="P2353">
        <v>25.8</v>
      </c>
      <c r="Q2353"/>
      <c r="R2353">
        <v>2.2000000000000002</v>
      </c>
      <c r="S2353">
        <v>3.7</v>
      </c>
      <c r="T2353" s="3">
        <v>95</v>
      </c>
      <c r="V2353">
        <v>96</v>
      </c>
      <c r="W2353"/>
      <c r="X2353">
        <v>96</v>
      </c>
      <c r="Y2353"/>
      <c r="Z2353">
        <v>96</v>
      </c>
      <c r="AA2353"/>
      <c r="AB2353">
        <v>99.317700000000002</v>
      </c>
      <c r="AC2353"/>
      <c r="AD2353">
        <v>31.43</v>
      </c>
      <c r="AF2353">
        <v>15820</v>
      </c>
      <c r="AG2353"/>
      <c r="AH2353">
        <v>3.7665500000000001</v>
      </c>
      <c r="AI2353"/>
      <c r="AJ2353">
        <v>5.0913199999999996</v>
      </c>
      <c r="AK2353"/>
      <c r="AL2353">
        <v>1355.6479999999999</v>
      </c>
      <c r="AM2353"/>
      <c r="AN2353">
        <v>5.6</v>
      </c>
      <c r="AO2353">
        <v>72.568290000000005</v>
      </c>
      <c r="AP2353">
        <v>0.7</v>
      </c>
      <c r="AQ2353"/>
      <c r="AR2353">
        <v>15870</v>
      </c>
      <c r="AS2353">
        <v>0.7</v>
      </c>
      <c r="AT2353">
        <v>4.8448599999999997</v>
      </c>
      <c r="AU2353"/>
    </row>
    <row r="2354" spans="1:49" hidden="1" x14ac:dyDescent="0.3">
      <c r="A2354" t="s">
        <v>312</v>
      </c>
      <c r="B2354" t="s">
        <v>313</v>
      </c>
      <c r="C2354" t="s">
        <v>239</v>
      </c>
      <c r="D2354">
        <v>2006</v>
      </c>
      <c r="E2354">
        <v>73.203029999999998</v>
      </c>
      <c r="F2354"/>
      <c r="G2354">
        <v>19.753740000000001</v>
      </c>
      <c r="H2354">
        <v>185.74029999999999</v>
      </c>
      <c r="I2354"/>
      <c r="J2354">
        <v>5.3749999999999996E-3</v>
      </c>
      <c r="K2354"/>
      <c r="L2354">
        <v>3.6000000000000002E-4</v>
      </c>
      <c r="M2354"/>
      <c r="N2354">
        <v>17.87</v>
      </c>
      <c r="O2354"/>
      <c r="P2354">
        <v>25.9</v>
      </c>
      <c r="Q2354"/>
      <c r="R2354">
        <v>2.1</v>
      </c>
      <c r="S2354">
        <v>3.8</v>
      </c>
      <c r="T2354" s="3">
        <v>95</v>
      </c>
      <c r="V2354">
        <v>96</v>
      </c>
      <c r="W2354"/>
      <c r="X2354">
        <v>95</v>
      </c>
      <c r="Y2354"/>
      <c r="Z2354">
        <v>95</v>
      </c>
      <c r="AA2354"/>
      <c r="AB2354">
        <v>99.359269999999995</v>
      </c>
      <c r="AC2354"/>
      <c r="AD2354">
        <v>31.762</v>
      </c>
      <c r="AF2354">
        <v>18130</v>
      </c>
      <c r="AG2354"/>
      <c r="AH2354">
        <v>3.5720299999999998</v>
      </c>
      <c r="AI2354"/>
      <c r="AJ2354">
        <v>4.7789799999999998</v>
      </c>
      <c r="AK2354"/>
      <c r="AL2354">
        <v>1349.3630000000001</v>
      </c>
      <c r="AM2354"/>
      <c r="AN2354">
        <v>5.0999999999999996</v>
      </c>
      <c r="AO2354">
        <v>72.691460000000006</v>
      </c>
      <c r="AP2354">
        <v>0.7</v>
      </c>
      <c r="AQ2354"/>
      <c r="AR2354">
        <v>18260</v>
      </c>
      <c r="AS2354">
        <v>0.7</v>
      </c>
      <c r="AT2354"/>
      <c r="AU2354"/>
      <c r="AW2354">
        <v>13.636570000000001</v>
      </c>
    </row>
    <row r="2355" spans="1:49" hidden="1" x14ac:dyDescent="0.3">
      <c r="A2355" t="s">
        <v>312</v>
      </c>
      <c r="B2355" t="s">
        <v>313</v>
      </c>
      <c r="C2355" t="s">
        <v>239</v>
      </c>
      <c r="D2355">
        <v>2007</v>
      </c>
      <c r="E2355">
        <v>73.287869999999998</v>
      </c>
      <c r="F2355"/>
      <c r="G2355">
        <v>19.925039999999999</v>
      </c>
      <c r="H2355">
        <v>186.5316</v>
      </c>
      <c r="I2355"/>
      <c r="J2355">
        <v>4.9550000000000002E-3</v>
      </c>
      <c r="K2355"/>
      <c r="L2355">
        <v>3.4000000000000002E-4</v>
      </c>
      <c r="M2355"/>
      <c r="N2355">
        <v>17.470960000000002</v>
      </c>
      <c r="O2355"/>
      <c r="P2355">
        <v>26</v>
      </c>
      <c r="Q2355"/>
      <c r="R2355">
        <v>2.1</v>
      </c>
      <c r="S2355">
        <v>4</v>
      </c>
      <c r="T2355" s="3">
        <v>95</v>
      </c>
      <c r="V2355">
        <v>96</v>
      </c>
      <c r="W2355"/>
      <c r="X2355">
        <v>95</v>
      </c>
      <c r="Y2355"/>
      <c r="Z2355">
        <v>95</v>
      </c>
      <c r="AA2355"/>
      <c r="AB2355">
        <v>99.401179999999997</v>
      </c>
      <c r="AC2355"/>
      <c r="AD2355">
        <v>32.508000000000003</v>
      </c>
      <c r="AF2355">
        <v>20150</v>
      </c>
      <c r="AG2355"/>
      <c r="AH2355">
        <v>3.7749899999999998</v>
      </c>
      <c r="AI2355"/>
      <c r="AJ2355">
        <v>5.0300399999999996</v>
      </c>
      <c r="AK2355"/>
      <c r="AL2355">
        <v>1344.296</v>
      </c>
      <c r="AM2355"/>
      <c r="AN2355">
        <v>4.7</v>
      </c>
      <c r="AO2355">
        <v>72.814629999999994</v>
      </c>
      <c r="AP2355">
        <v>0.7</v>
      </c>
      <c r="AQ2355"/>
      <c r="AR2355">
        <v>20450</v>
      </c>
      <c r="AS2355">
        <v>0.5</v>
      </c>
      <c r="AT2355">
        <v>4.6639600000000003</v>
      </c>
      <c r="AU2355"/>
      <c r="AW2355">
        <v>13.656079999999999</v>
      </c>
    </row>
    <row r="2356" spans="1:49" hidden="1" x14ac:dyDescent="0.3">
      <c r="A2356" t="s">
        <v>312</v>
      </c>
      <c r="B2356" t="s">
        <v>313</v>
      </c>
      <c r="C2356" t="s">
        <v>239</v>
      </c>
      <c r="D2356">
        <v>2008</v>
      </c>
      <c r="E2356">
        <v>74.402770000000004</v>
      </c>
      <c r="F2356"/>
      <c r="G2356">
        <v>20.291399999999999</v>
      </c>
      <c r="H2356">
        <v>164.49299999999999</v>
      </c>
      <c r="I2356"/>
      <c r="J2356">
        <v>4.5500000000000002E-3</v>
      </c>
      <c r="K2356"/>
      <c r="L2356">
        <v>3.0499999999999999E-4</v>
      </c>
      <c r="M2356"/>
      <c r="N2356">
        <v>16.612179999999999</v>
      </c>
      <c r="O2356"/>
      <c r="P2356">
        <v>26</v>
      </c>
      <c r="Q2356"/>
      <c r="R2356">
        <v>2.1</v>
      </c>
      <c r="S2356">
        <v>4.2</v>
      </c>
      <c r="T2356" s="3">
        <v>94</v>
      </c>
      <c r="V2356">
        <v>95</v>
      </c>
      <c r="W2356"/>
      <c r="X2356">
        <v>95</v>
      </c>
      <c r="Y2356"/>
      <c r="Z2356">
        <v>95</v>
      </c>
      <c r="AA2356"/>
      <c r="AB2356">
        <v>99.443439999999995</v>
      </c>
      <c r="AC2356"/>
      <c r="AD2356">
        <v>33.347999999999999</v>
      </c>
      <c r="AF2356">
        <v>21010</v>
      </c>
      <c r="AG2356"/>
      <c r="AH2356">
        <v>4.3851100000000001</v>
      </c>
      <c r="AI2356"/>
      <c r="AJ2356">
        <v>5.7521599999999999</v>
      </c>
      <c r="AK2356"/>
      <c r="AL2356">
        <v>1340.0730000000001</v>
      </c>
      <c r="AM2356"/>
      <c r="AN2356">
        <v>4.3</v>
      </c>
      <c r="AO2356">
        <v>73.77073</v>
      </c>
      <c r="AP2356">
        <v>0.7</v>
      </c>
      <c r="AQ2356"/>
      <c r="AR2356">
        <v>21470</v>
      </c>
      <c r="AS2356">
        <v>0.5</v>
      </c>
      <c r="AT2356">
        <v>5.5175099999999997</v>
      </c>
      <c r="AU2356"/>
      <c r="AW2356">
        <v>13.684810000000001</v>
      </c>
    </row>
    <row r="2357" spans="1:49" hidden="1" x14ac:dyDescent="0.3">
      <c r="A2357" t="s">
        <v>312</v>
      </c>
      <c r="B2357" t="s">
        <v>313</v>
      </c>
      <c r="C2357" t="s">
        <v>239</v>
      </c>
      <c r="D2357">
        <v>2009</v>
      </c>
      <c r="E2357">
        <v>75.182760000000002</v>
      </c>
      <c r="F2357"/>
      <c r="G2357">
        <v>20.713760000000001</v>
      </c>
      <c r="H2357">
        <v>153.58580000000001</v>
      </c>
      <c r="I2357"/>
      <c r="J2357">
        <v>4.13E-3</v>
      </c>
      <c r="K2357"/>
      <c r="L2357">
        <v>2.9500000000000001E-4</v>
      </c>
      <c r="M2357"/>
      <c r="N2357">
        <v>14.659979999999999</v>
      </c>
      <c r="O2357"/>
      <c r="P2357">
        <v>26.1</v>
      </c>
      <c r="Q2357"/>
      <c r="R2357">
        <v>2</v>
      </c>
      <c r="S2357">
        <v>4.4000000000000004</v>
      </c>
      <c r="T2357" s="3">
        <v>95</v>
      </c>
      <c r="V2357">
        <v>95</v>
      </c>
      <c r="W2357"/>
      <c r="X2357">
        <v>95</v>
      </c>
      <c r="Y2357"/>
      <c r="Z2357">
        <v>95</v>
      </c>
      <c r="AA2357"/>
      <c r="AB2357">
        <v>99.486050000000006</v>
      </c>
      <c r="AC2357"/>
      <c r="AD2357">
        <v>32.767000000000003</v>
      </c>
      <c r="AF2357">
        <v>19410</v>
      </c>
      <c r="AG2357"/>
      <c r="AH2357">
        <v>5.0488299999999997</v>
      </c>
      <c r="AI2357"/>
      <c r="AJ2357">
        <v>6.5425500000000003</v>
      </c>
      <c r="AK2357"/>
      <c r="AL2357">
        <v>1336.135</v>
      </c>
      <c r="AM2357"/>
      <c r="AN2357">
        <v>3.9</v>
      </c>
      <c r="AO2357">
        <v>74.824389999999994</v>
      </c>
      <c r="AP2357">
        <v>0.7</v>
      </c>
      <c r="AQ2357"/>
      <c r="AR2357">
        <v>19880</v>
      </c>
      <c r="AS2357">
        <v>0.5</v>
      </c>
      <c r="AT2357">
        <v>5.9541500000000003</v>
      </c>
      <c r="AU2357"/>
      <c r="AW2357">
        <v>13.74732</v>
      </c>
    </row>
    <row r="2358" spans="1:49" hidden="1" x14ac:dyDescent="0.3">
      <c r="A2358" t="s">
        <v>312</v>
      </c>
      <c r="B2358" t="s">
        <v>313</v>
      </c>
      <c r="C2358" t="s">
        <v>239</v>
      </c>
      <c r="D2358">
        <v>2010</v>
      </c>
      <c r="E2358">
        <v>75.893479999999997</v>
      </c>
      <c r="F2358"/>
      <c r="G2358">
        <v>20.80932</v>
      </c>
      <c r="H2358">
        <v>134.49690000000001</v>
      </c>
      <c r="I2358"/>
      <c r="J2358">
        <v>3.7399999999999998E-3</v>
      </c>
      <c r="K2358"/>
      <c r="L2358">
        <v>2.8499999999999999E-4</v>
      </c>
      <c r="M2358"/>
      <c r="N2358">
        <v>14.830439999999999</v>
      </c>
      <c r="O2358"/>
      <c r="P2358">
        <v>26.1</v>
      </c>
      <c r="Q2358"/>
      <c r="R2358">
        <v>2</v>
      </c>
      <c r="S2358">
        <v>4.7</v>
      </c>
      <c r="T2358" s="3">
        <v>94</v>
      </c>
      <c r="V2358">
        <v>95</v>
      </c>
      <c r="W2358"/>
      <c r="X2358">
        <v>94</v>
      </c>
      <c r="Y2358"/>
      <c r="Z2358">
        <v>94</v>
      </c>
      <c r="AA2358"/>
      <c r="AB2358">
        <v>99.528980000000004</v>
      </c>
      <c r="AC2358"/>
      <c r="AD2358">
        <v>32.421999999999997</v>
      </c>
      <c r="AF2358">
        <v>19460</v>
      </c>
      <c r="AG2358"/>
      <c r="AH2358">
        <v>4.6994800000000003</v>
      </c>
      <c r="AI2358"/>
      <c r="AJ2358">
        <v>6.3336899999999998</v>
      </c>
      <c r="AK2358"/>
      <c r="AL2358">
        <v>1332.1010000000001</v>
      </c>
      <c r="AM2358"/>
      <c r="AN2358">
        <v>3.6</v>
      </c>
      <c r="AO2358">
        <v>75.429270000000002</v>
      </c>
      <c r="AP2358">
        <v>0.7</v>
      </c>
      <c r="AQ2358"/>
      <c r="AR2358">
        <v>20440</v>
      </c>
      <c r="AS2358">
        <v>0.7</v>
      </c>
      <c r="AT2358">
        <v>5.5270000000000001</v>
      </c>
      <c r="AU2358"/>
      <c r="AW2358">
        <v>13.76009</v>
      </c>
    </row>
    <row r="2359" spans="1:49" hidden="1" x14ac:dyDescent="0.3">
      <c r="A2359" t="s">
        <v>312</v>
      </c>
      <c r="B2359" t="s">
        <v>313</v>
      </c>
      <c r="C2359" t="s">
        <v>239</v>
      </c>
      <c r="D2359">
        <v>2011</v>
      </c>
      <c r="E2359">
        <v>76.343389999999999</v>
      </c>
      <c r="F2359"/>
      <c r="G2359">
        <v>21.461829999999999</v>
      </c>
      <c r="H2359">
        <v>136.47909999999999</v>
      </c>
      <c r="I2359"/>
      <c r="J2359">
        <v>3.4199999999999999E-3</v>
      </c>
      <c r="K2359"/>
      <c r="L2359">
        <v>2.7500000000000002E-4</v>
      </c>
      <c r="M2359"/>
      <c r="N2359">
        <v>16.182009999999998</v>
      </c>
      <c r="O2359"/>
      <c r="P2359">
        <v>26.2</v>
      </c>
      <c r="Q2359"/>
      <c r="R2359">
        <v>2</v>
      </c>
      <c r="S2359">
        <v>4.9000000000000004</v>
      </c>
      <c r="T2359" s="3">
        <v>94</v>
      </c>
      <c r="V2359">
        <v>94</v>
      </c>
      <c r="W2359"/>
      <c r="X2359">
        <v>93</v>
      </c>
      <c r="Y2359"/>
      <c r="Z2359">
        <v>93</v>
      </c>
      <c r="AA2359"/>
      <c r="AB2359">
        <v>99.572249999999997</v>
      </c>
      <c r="AC2359"/>
      <c r="AD2359">
        <v>32.929000000000002</v>
      </c>
      <c r="AF2359">
        <v>22080</v>
      </c>
      <c r="AG2359"/>
      <c r="AH2359">
        <v>4.3659499999999998</v>
      </c>
      <c r="AI2359"/>
      <c r="AJ2359">
        <v>5.8226599999999999</v>
      </c>
      <c r="AK2359"/>
      <c r="AL2359">
        <v>1327.7090000000001</v>
      </c>
      <c r="AM2359"/>
      <c r="AN2359">
        <v>3.3</v>
      </c>
      <c r="AO2359">
        <v>76.22927</v>
      </c>
      <c r="AP2359">
        <v>0.8</v>
      </c>
      <c r="AQ2359"/>
      <c r="AR2359">
        <v>23310</v>
      </c>
      <c r="AS2359">
        <v>1</v>
      </c>
      <c r="AT2359">
        <v>5.0173800000000002</v>
      </c>
      <c r="AU2359"/>
      <c r="AV2359">
        <v>99.88579</v>
      </c>
      <c r="AW2359">
        <v>13.821210000000001</v>
      </c>
    </row>
    <row r="2360" spans="1:49" hidden="1" x14ac:dyDescent="0.3">
      <c r="A2360" t="s">
        <v>312</v>
      </c>
      <c r="B2360" t="s">
        <v>313</v>
      </c>
      <c r="C2360" t="s">
        <v>239</v>
      </c>
      <c r="D2360">
        <v>2012</v>
      </c>
      <c r="E2360">
        <v>76.504230000000007</v>
      </c>
      <c r="F2360"/>
      <c r="G2360">
        <v>21.475359999999998</v>
      </c>
      <c r="H2360">
        <v>133.87190000000001</v>
      </c>
      <c r="I2360"/>
      <c r="J2360">
        <v>3.1849999999999999E-3</v>
      </c>
      <c r="K2360"/>
      <c r="L2360">
        <v>2.7E-4</v>
      </c>
      <c r="M2360"/>
      <c r="N2360">
        <v>16.90558</v>
      </c>
      <c r="O2360"/>
      <c r="P2360">
        <v>26.2</v>
      </c>
      <c r="Q2360"/>
      <c r="R2360">
        <v>1.9</v>
      </c>
      <c r="S2360">
        <v>5.2</v>
      </c>
      <c r="T2360" s="3">
        <v>94</v>
      </c>
      <c r="V2360">
        <v>94</v>
      </c>
      <c r="W2360"/>
      <c r="X2360">
        <v>94</v>
      </c>
      <c r="Y2360"/>
      <c r="Z2360">
        <v>94</v>
      </c>
      <c r="AA2360"/>
      <c r="AB2360">
        <v>99.617289999999997</v>
      </c>
      <c r="AC2360"/>
      <c r="AD2360">
        <v>32.822000000000003</v>
      </c>
      <c r="AF2360">
        <v>22900</v>
      </c>
      <c r="AG2360"/>
      <c r="AH2360">
        <v>4.4366000000000003</v>
      </c>
      <c r="AI2360"/>
      <c r="AJ2360">
        <v>5.82775</v>
      </c>
      <c r="AK2360"/>
      <c r="AL2360">
        <v>1323.1590000000001</v>
      </c>
      <c r="AM2360"/>
      <c r="AN2360">
        <v>3.1</v>
      </c>
      <c r="AO2360">
        <v>76.326830000000001</v>
      </c>
      <c r="AP2360">
        <v>0.8</v>
      </c>
      <c r="AQ2360"/>
      <c r="AR2360">
        <v>24970</v>
      </c>
      <c r="AS2360">
        <v>0.7</v>
      </c>
      <c r="AT2360">
        <v>4.7129300000000001</v>
      </c>
      <c r="AU2360"/>
      <c r="AW2360">
        <v>13.868869999999999</v>
      </c>
    </row>
    <row r="2361" spans="1:49" hidden="1" x14ac:dyDescent="0.3">
      <c r="A2361" t="s">
        <v>312</v>
      </c>
      <c r="B2361" t="s">
        <v>313</v>
      </c>
      <c r="C2361" t="s">
        <v>239</v>
      </c>
      <c r="D2361">
        <v>2013</v>
      </c>
      <c r="E2361">
        <v>77.110479999999995</v>
      </c>
      <c r="F2361"/>
      <c r="G2361">
        <v>21.618210000000001</v>
      </c>
      <c r="H2361">
        <v>121.5701</v>
      </c>
      <c r="I2361"/>
      <c r="J2361">
        <v>3.045E-3</v>
      </c>
      <c r="K2361"/>
      <c r="L2361">
        <v>2.7E-4</v>
      </c>
      <c r="M2361"/>
      <c r="N2361">
        <v>17.76803</v>
      </c>
      <c r="O2361"/>
      <c r="P2361">
        <v>26.3</v>
      </c>
      <c r="Q2361"/>
      <c r="R2361">
        <v>1.9</v>
      </c>
      <c r="S2361">
        <v>5.5</v>
      </c>
      <c r="T2361" s="3">
        <v>93</v>
      </c>
      <c r="V2361">
        <v>94</v>
      </c>
      <c r="W2361"/>
      <c r="X2361">
        <v>94</v>
      </c>
      <c r="Y2361"/>
      <c r="Z2361">
        <v>94</v>
      </c>
      <c r="AA2361"/>
      <c r="AB2361">
        <v>99.663560000000004</v>
      </c>
      <c r="AC2361"/>
      <c r="AD2361">
        <v>33.317999999999998</v>
      </c>
      <c r="AE2361">
        <v>1.9421200000000001</v>
      </c>
      <c r="AF2361">
        <v>24230</v>
      </c>
      <c r="AG2361"/>
      <c r="AH2361">
        <v>4.5345800000000001</v>
      </c>
      <c r="AI2361"/>
      <c r="AJ2361">
        <v>6.0098399999999996</v>
      </c>
      <c r="AK2361"/>
      <c r="AL2361">
        <v>1319.0619999999999</v>
      </c>
      <c r="AM2361"/>
      <c r="AN2361">
        <v>2.9</v>
      </c>
      <c r="AO2361">
        <v>77.141459999999995</v>
      </c>
      <c r="AP2361">
        <v>0.8</v>
      </c>
      <c r="AQ2361"/>
      <c r="AR2361">
        <v>26860</v>
      </c>
      <c r="AS2361">
        <v>1</v>
      </c>
      <c r="AT2361">
        <v>4.8383799999999999</v>
      </c>
      <c r="AU2361"/>
      <c r="AW2361">
        <v>13.95539</v>
      </c>
    </row>
    <row r="2362" spans="1:49" hidden="1" x14ac:dyDescent="0.3">
      <c r="A2362" t="s">
        <v>312</v>
      </c>
      <c r="B2362" t="s">
        <v>313</v>
      </c>
      <c r="C2362" t="s">
        <v>239</v>
      </c>
      <c r="D2362">
        <v>2014</v>
      </c>
      <c r="E2362">
        <v>77.157610000000005</v>
      </c>
      <c r="F2362"/>
      <c r="G2362">
        <v>21.76512</v>
      </c>
      <c r="H2362">
        <v>123.5381</v>
      </c>
      <c r="I2362"/>
      <c r="J2362">
        <v>2.9299999999999999E-3</v>
      </c>
      <c r="K2362"/>
      <c r="L2362">
        <v>2.5999999999999998E-4</v>
      </c>
      <c r="M2362"/>
      <c r="N2362">
        <v>17.349350000000001</v>
      </c>
      <c r="O2362"/>
      <c r="P2362">
        <v>26.3</v>
      </c>
      <c r="Q2362"/>
      <c r="R2362">
        <v>1.9</v>
      </c>
      <c r="S2362">
        <v>5.7</v>
      </c>
      <c r="T2362" s="3">
        <v>93</v>
      </c>
      <c r="V2362">
        <v>93</v>
      </c>
      <c r="W2362"/>
      <c r="X2362">
        <v>93</v>
      </c>
      <c r="Y2362"/>
      <c r="Z2362">
        <v>93</v>
      </c>
      <c r="AA2362"/>
      <c r="AB2362">
        <v>99.709410000000005</v>
      </c>
      <c r="AC2362"/>
      <c r="AD2362">
        <v>33.564</v>
      </c>
      <c r="AF2362"/>
      <c r="AG2362"/>
      <c r="AH2362">
        <v>4.6104000000000003</v>
      </c>
      <c r="AI2362"/>
      <c r="AJ2362">
        <v>6.1167899999999999</v>
      </c>
      <c r="AK2362"/>
      <c r="AL2362">
        <v>1316.277</v>
      </c>
      <c r="AM2362"/>
      <c r="AN2362">
        <v>2.7</v>
      </c>
      <c r="AO2362">
        <v>77.034149999999997</v>
      </c>
      <c r="AP2362">
        <v>0.8</v>
      </c>
      <c r="AQ2362"/>
      <c r="AR2362">
        <v>28140</v>
      </c>
      <c r="AS2362">
        <v>0.7</v>
      </c>
      <c r="AT2362">
        <v>5.39886</v>
      </c>
      <c r="AU2362"/>
      <c r="AW2362">
        <v>13.85688</v>
      </c>
    </row>
    <row r="2363" spans="1:49" hidden="1" x14ac:dyDescent="0.3">
      <c r="A2363" t="s">
        <v>312</v>
      </c>
      <c r="B2363" t="s">
        <v>313</v>
      </c>
      <c r="C2363" t="s">
        <v>239</v>
      </c>
      <c r="D2363">
        <v>2015</v>
      </c>
      <c r="E2363">
        <v>77.656660000000002</v>
      </c>
      <c r="F2363"/>
      <c r="G2363">
        <v>21.980080000000001</v>
      </c>
      <c r="H2363">
        <v>115.7813</v>
      </c>
      <c r="I2363"/>
      <c r="J2363">
        <v>2.8300000000000001E-3</v>
      </c>
      <c r="K2363"/>
      <c r="L2363">
        <v>2.5000000000000001E-4</v>
      </c>
      <c r="M2363"/>
      <c r="N2363">
        <v>16.69623</v>
      </c>
      <c r="O2363"/>
      <c r="P2363">
        <v>26.4</v>
      </c>
      <c r="Q2363"/>
      <c r="R2363">
        <v>1.9</v>
      </c>
      <c r="S2363">
        <v>6</v>
      </c>
      <c r="T2363" s="3">
        <v>91</v>
      </c>
      <c r="V2363">
        <v>93</v>
      </c>
      <c r="W2363"/>
      <c r="X2363">
        <v>93</v>
      </c>
      <c r="Y2363"/>
      <c r="Z2363">
        <v>93</v>
      </c>
      <c r="AA2363"/>
      <c r="AB2363">
        <v>99.710530000000006</v>
      </c>
      <c r="AC2363"/>
      <c r="AD2363">
        <v>34.152000000000001</v>
      </c>
      <c r="AF2363"/>
      <c r="AG2363"/>
      <c r="AH2363">
        <v>4.8116399999999997</v>
      </c>
      <c r="AI2363"/>
      <c r="AJ2363">
        <v>6.3863000000000003</v>
      </c>
      <c r="AK2363"/>
      <c r="AL2363">
        <v>1315.325</v>
      </c>
      <c r="AM2363"/>
      <c r="AN2363">
        <v>2.5</v>
      </c>
      <c r="AO2363">
        <v>77.590239999999994</v>
      </c>
      <c r="AP2363">
        <v>0.8</v>
      </c>
      <c r="AQ2363"/>
      <c r="AR2363">
        <v>28570</v>
      </c>
      <c r="AS2363">
        <v>0.5</v>
      </c>
      <c r="AT2363">
        <v>5.1390399999999996</v>
      </c>
      <c r="AU2363"/>
      <c r="AW2363">
        <v>13.900539999999999</v>
      </c>
    </row>
    <row r="2364" spans="1:49" hidden="1" x14ac:dyDescent="0.3">
      <c r="A2364" t="s">
        <v>312</v>
      </c>
      <c r="B2364" t="s">
        <v>313</v>
      </c>
      <c r="C2364" t="s">
        <v>239</v>
      </c>
      <c r="D2364">
        <v>2016</v>
      </c>
      <c r="E2364">
        <v>77.762060000000005</v>
      </c>
      <c r="F2364"/>
      <c r="G2364">
        <v>22.23481</v>
      </c>
      <c r="H2364">
        <v>118.55419999999999</v>
      </c>
      <c r="I2364"/>
      <c r="J2364">
        <v>2.7599999999999999E-3</v>
      </c>
      <c r="K2364"/>
      <c r="L2364">
        <v>2.4499999999999999E-4</v>
      </c>
      <c r="M2364"/>
      <c r="N2364">
        <v>15.95026</v>
      </c>
      <c r="O2364"/>
      <c r="P2364">
        <v>26.4</v>
      </c>
      <c r="Q2364"/>
      <c r="R2364">
        <v>1.9</v>
      </c>
      <c r="S2364">
        <v>6.3</v>
      </c>
      <c r="T2364" s="3">
        <v>93</v>
      </c>
      <c r="V2364">
        <v>93</v>
      </c>
      <c r="W2364"/>
      <c r="X2364">
        <v>93</v>
      </c>
      <c r="Y2364"/>
      <c r="Z2364">
        <v>93</v>
      </c>
      <c r="AA2364"/>
      <c r="AB2364">
        <v>99.711650000000006</v>
      </c>
      <c r="AC2364"/>
      <c r="AD2364">
        <v>34.545999999999999</v>
      </c>
      <c r="AF2364"/>
      <c r="AG2364"/>
      <c r="AH2364">
        <v>4.9048400000000001</v>
      </c>
      <c r="AI2364"/>
      <c r="AJ2364">
        <v>6.5033599999999998</v>
      </c>
      <c r="AK2364"/>
      <c r="AL2364">
        <v>1316.51</v>
      </c>
      <c r="AM2364"/>
      <c r="AN2364">
        <v>2.2999999999999998</v>
      </c>
      <c r="AO2364">
        <v>77.641459999999995</v>
      </c>
      <c r="AP2364">
        <v>0.8</v>
      </c>
      <c r="AQ2364"/>
      <c r="AR2364">
        <v>30200</v>
      </c>
      <c r="AT2364">
        <v>5.1731600000000002</v>
      </c>
      <c r="AU2364"/>
      <c r="AW2364">
        <v>13.921580000000001</v>
      </c>
    </row>
    <row r="2365" spans="1:49" hidden="1" x14ac:dyDescent="0.3">
      <c r="A2365" t="s">
        <v>314</v>
      </c>
      <c r="B2365" t="s">
        <v>315</v>
      </c>
      <c r="C2365" t="s">
        <v>239</v>
      </c>
      <c r="D2365">
        <v>2000</v>
      </c>
      <c r="E2365">
        <v>77.771029999999996</v>
      </c>
      <c r="F2365"/>
      <c r="G2365">
        <v>21.770790000000002</v>
      </c>
      <c r="H2365">
        <v>104.24509999999999</v>
      </c>
      <c r="I2365"/>
      <c r="J2365">
        <v>3.46E-3</v>
      </c>
      <c r="K2365"/>
      <c r="L2365">
        <v>2.0000000000000001E-4</v>
      </c>
      <c r="M2365"/>
      <c r="N2365">
        <v>8.8800000000000008</v>
      </c>
      <c r="O2365"/>
      <c r="P2365">
        <v>25.7</v>
      </c>
      <c r="Q2365"/>
      <c r="R2365">
        <v>0.9</v>
      </c>
      <c r="S2365">
        <v>6.8</v>
      </c>
      <c r="V2365">
        <v>96</v>
      </c>
      <c r="W2365"/>
      <c r="X2365">
        <v>96</v>
      </c>
      <c r="Y2365"/>
      <c r="Z2365">
        <v>99</v>
      </c>
      <c r="AA2365"/>
      <c r="AB2365">
        <v>100</v>
      </c>
      <c r="AC2365"/>
      <c r="AD2365">
        <v>28.541</v>
      </c>
      <c r="AF2365">
        <v>25500</v>
      </c>
      <c r="AG2365"/>
      <c r="AH2365">
        <v>5.0817899999999998</v>
      </c>
      <c r="AI2365"/>
      <c r="AJ2365">
        <v>6.8429000000000002</v>
      </c>
      <c r="AK2365"/>
      <c r="AL2365">
        <v>5187.9539999999997</v>
      </c>
      <c r="AM2365"/>
      <c r="AN2365">
        <v>3.5</v>
      </c>
      <c r="AO2365">
        <v>77.465850000000003</v>
      </c>
      <c r="AP2365">
        <v>0.1</v>
      </c>
      <c r="AQ2365"/>
      <c r="AR2365">
        <v>26590</v>
      </c>
      <c r="AT2365">
        <v>5.7168799999999997</v>
      </c>
      <c r="AU2365"/>
    </row>
    <row r="2366" spans="1:49" hidden="1" x14ac:dyDescent="0.3">
      <c r="A2366" t="s">
        <v>314</v>
      </c>
      <c r="B2366" t="s">
        <v>315</v>
      </c>
      <c r="C2366" t="s">
        <v>239</v>
      </c>
      <c r="D2366">
        <v>2001</v>
      </c>
      <c r="E2366">
        <v>78.270899999999997</v>
      </c>
      <c r="F2366"/>
      <c r="G2366">
        <v>22.111249999999998</v>
      </c>
      <c r="H2366">
        <v>99.06738</v>
      </c>
      <c r="I2366"/>
      <c r="J2366">
        <v>3.3600000000000001E-3</v>
      </c>
      <c r="K2366"/>
      <c r="L2366">
        <v>1.95E-4</v>
      </c>
      <c r="M2366"/>
      <c r="N2366">
        <v>8.94</v>
      </c>
      <c r="O2366"/>
      <c r="P2366">
        <v>25.8</v>
      </c>
      <c r="Q2366"/>
      <c r="R2366">
        <v>0.9</v>
      </c>
      <c r="S2366">
        <v>6.9</v>
      </c>
      <c r="V2366">
        <v>96</v>
      </c>
      <c r="W2366"/>
      <c r="X2366">
        <v>95</v>
      </c>
      <c r="Y2366"/>
      <c r="Z2366">
        <v>98</v>
      </c>
      <c r="AA2366"/>
      <c r="AB2366">
        <v>100</v>
      </c>
      <c r="AC2366"/>
      <c r="AD2366">
        <v>28.562999999999999</v>
      </c>
      <c r="AF2366">
        <v>26530</v>
      </c>
      <c r="AG2366"/>
      <c r="AH2366">
        <v>5.2260799999999996</v>
      </c>
      <c r="AI2366"/>
      <c r="AJ2366">
        <v>6.9929500000000004</v>
      </c>
      <c r="AK2366"/>
      <c r="AL2366">
        <v>5200.4769999999999</v>
      </c>
      <c r="AM2366"/>
      <c r="AN2366">
        <v>3.4</v>
      </c>
      <c r="AO2366">
        <v>77.965850000000003</v>
      </c>
      <c r="AP2366">
        <v>0.1</v>
      </c>
      <c r="AQ2366"/>
      <c r="AR2366">
        <v>27760</v>
      </c>
      <c r="AT2366">
        <v>5.8479700000000001</v>
      </c>
      <c r="AU2366"/>
    </row>
    <row r="2367" spans="1:49" hidden="1" x14ac:dyDescent="0.3">
      <c r="A2367" t="s">
        <v>314</v>
      </c>
      <c r="B2367" t="s">
        <v>315</v>
      </c>
      <c r="C2367" t="s">
        <v>239</v>
      </c>
      <c r="D2367">
        <v>2002</v>
      </c>
      <c r="E2367">
        <v>78.432040000000001</v>
      </c>
      <c r="F2367"/>
      <c r="G2367">
        <v>22.182939999999999</v>
      </c>
      <c r="H2367">
        <v>97.002899999999997</v>
      </c>
      <c r="I2367"/>
      <c r="J2367">
        <v>3.2650000000000001E-3</v>
      </c>
      <c r="K2367"/>
      <c r="L2367">
        <v>1.95E-4</v>
      </c>
      <c r="M2367"/>
      <c r="N2367">
        <v>9.25</v>
      </c>
      <c r="O2367"/>
      <c r="P2367">
        <v>25.8</v>
      </c>
      <c r="Q2367"/>
      <c r="R2367">
        <v>0.9</v>
      </c>
      <c r="S2367">
        <v>7.1</v>
      </c>
      <c r="V2367">
        <v>96</v>
      </c>
      <c r="W2367"/>
      <c r="X2367">
        <v>95</v>
      </c>
      <c r="Y2367"/>
      <c r="Z2367">
        <v>98</v>
      </c>
      <c r="AA2367"/>
      <c r="AB2367">
        <v>100</v>
      </c>
      <c r="AC2367"/>
      <c r="AD2367">
        <v>28.92</v>
      </c>
      <c r="AF2367">
        <v>27580</v>
      </c>
      <c r="AG2367"/>
      <c r="AH2367">
        <v>5.5621799999999997</v>
      </c>
      <c r="AI2367"/>
      <c r="AJ2367">
        <v>7.3654099999999998</v>
      </c>
      <c r="AK2367"/>
      <c r="AL2367">
        <v>5213.366</v>
      </c>
      <c r="AM2367"/>
      <c r="AN2367">
        <v>3.3</v>
      </c>
      <c r="AO2367">
        <v>78.119510000000005</v>
      </c>
      <c r="AP2367">
        <v>0.1</v>
      </c>
      <c r="AQ2367"/>
      <c r="AR2367">
        <v>28650</v>
      </c>
      <c r="AT2367">
        <v>6.0247799999999998</v>
      </c>
      <c r="AU2367"/>
    </row>
    <row r="2368" spans="1:49" hidden="1" x14ac:dyDescent="0.3">
      <c r="A2368" t="s">
        <v>314</v>
      </c>
      <c r="B2368" t="s">
        <v>315</v>
      </c>
      <c r="C2368" t="s">
        <v>239</v>
      </c>
      <c r="D2368">
        <v>2003</v>
      </c>
      <c r="E2368">
        <v>78.731790000000004</v>
      </c>
      <c r="F2368"/>
      <c r="G2368">
        <v>22.463429999999999</v>
      </c>
      <c r="H2368">
        <v>96.902829999999994</v>
      </c>
      <c r="I2368"/>
      <c r="J2368">
        <v>3.1700000000000001E-3</v>
      </c>
      <c r="K2368"/>
      <c r="L2368">
        <v>1.95E-4</v>
      </c>
      <c r="M2368"/>
      <c r="N2368">
        <v>9.31</v>
      </c>
      <c r="O2368"/>
      <c r="P2368">
        <v>25.8</v>
      </c>
      <c r="Q2368"/>
      <c r="R2368">
        <v>0.9</v>
      </c>
      <c r="S2368">
        <v>7.2</v>
      </c>
      <c r="V2368">
        <v>97</v>
      </c>
      <c r="W2368"/>
      <c r="X2368">
        <v>96</v>
      </c>
      <c r="Y2368"/>
      <c r="Z2368">
        <v>98</v>
      </c>
      <c r="AA2368"/>
      <c r="AB2368">
        <v>100</v>
      </c>
      <c r="AC2368"/>
      <c r="AD2368">
        <v>29.215</v>
      </c>
      <c r="AF2368">
        <v>27420</v>
      </c>
      <c r="AG2368"/>
      <c r="AH2368">
        <v>5.8381999999999996</v>
      </c>
      <c r="AI2368"/>
      <c r="AJ2368">
        <v>7.6696400000000002</v>
      </c>
      <c r="AK2368"/>
      <c r="AL2368">
        <v>5227.0929999999998</v>
      </c>
      <c r="AM2368"/>
      <c r="AN2368">
        <v>3.3</v>
      </c>
      <c r="AO2368">
        <v>78.368290000000002</v>
      </c>
      <c r="AP2368">
        <v>0.1</v>
      </c>
      <c r="AQ2368"/>
      <c r="AR2368">
        <v>28810</v>
      </c>
      <c r="AT2368">
        <v>6.1747699999999996</v>
      </c>
      <c r="AU2368"/>
      <c r="AW2368">
        <v>12.490629999999999</v>
      </c>
    </row>
    <row r="2369" spans="1:49" hidden="1" x14ac:dyDescent="0.3">
      <c r="A2369" t="s">
        <v>314</v>
      </c>
      <c r="B2369" t="s">
        <v>315</v>
      </c>
      <c r="C2369" t="s">
        <v>239</v>
      </c>
      <c r="D2369">
        <v>2004</v>
      </c>
      <c r="E2369">
        <v>78.954669999999993</v>
      </c>
      <c r="F2369"/>
      <c r="G2369">
        <v>22.89828</v>
      </c>
      <c r="H2369">
        <v>100.7098</v>
      </c>
      <c r="I2369"/>
      <c r="J2369">
        <v>3.065E-3</v>
      </c>
      <c r="K2369"/>
      <c r="L2369">
        <v>1.9000000000000001E-4</v>
      </c>
      <c r="M2369"/>
      <c r="N2369">
        <v>9.89</v>
      </c>
      <c r="O2369"/>
      <c r="P2369">
        <v>25.9</v>
      </c>
      <c r="Q2369"/>
      <c r="R2369">
        <v>0.9</v>
      </c>
      <c r="S2369">
        <v>7.3</v>
      </c>
      <c r="V2369">
        <v>97</v>
      </c>
      <c r="W2369"/>
      <c r="X2369">
        <v>96</v>
      </c>
      <c r="Y2369"/>
      <c r="Z2369">
        <v>98</v>
      </c>
      <c r="AA2369"/>
      <c r="AB2369">
        <v>100</v>
      </c>
      <c r="AC2369"/>
      <c r="AD2369">
        <v>29.509</v>
      </c>
      <c r="AF2369">
        <v>30070</v>
      </c>
      <c r="AG2369"/>
      <c r="AH2369">
        <v>5.9749999999999996</v>
      </c>
      <c r="AI2369"/>
      <c r="AJ2369">
        <v>7.7971599999999999</v>
      </c>
      <c r="AK2369"/>
      <c r="AL2369">
        <v>5242.17</v>
      </c>
      <c r="AM2369"/>
      <c r="AN2369">
        <v>3.2</v>
      </c>
      <c r="AO2369">
        <v>78.71463</v>
      </c>
      <c r="AP2369">
        <v>0.1</v>
      </c>
      <c r="AQ2369"/>
      <c r="AR2369">
        <v>31340</v>
      </c>
      <c r="AT2369">
        <v>6.1684999999999999</v>
      </c>
      <c r="AU2369"/>
    </row>
    <row r="2370" spans="1:49" hidden="1" x14ac:dyDescent="0.3">
      <c r="A2370" t="s">
        <v>314</v>
      </c>
      <c r="B2370" t="s">
        <v>315</v>
      </c>
      <c r="C2370" t="s">
        <v>239</v>
      </c>
      <c r="D2370">
        <v>2005</v>
      </c>
      <c r="E2370">
        <v>79.207449999999994</v>
      </c>
      <c r="F2370"/>
      <c r="G2370">
        <v>23.038910000000001</v>
      </c>
      <c r="H2370">
        <v>99.974170000000001</v>
      </c>
      <c r="I2370"/>
      <c r="J2370">
        <v>2.9650000000000002E-3</v>
      </c>
      <c r="K2370"/>
      <c r="L2370">
        <v>1.8000000000000001E-4</v>
      </c>
      <c r="M2370"/>
      <c r="N2370">
        <v>9.9499999999999993</v>
      </c>
      <c r="O2370"/>
      <c r="P2370">
        <v>25.9</v>
      </c>
      <c r="Q2370"/>
      <c r="R2370">
        <v>0.9</v>
      </c>
      <c r="S2370">
        <v>7.5</v>
      </c>
      <c r="V2370">
        <v>97</v>
      </c>
      <c r="W2370"/>
      <c r="X2370">
        <v>97</v>
      </c>
      <c r="Y2370"/>
      <c r="Z2370">
        <v>97</v>
      </c>
      <c r="AA2370"/>
      <c r="AB2370">
        <v>100</v>
      </c>
      <c r="AC2370"/>
      <c r="AD2370">
        <v>29.913</v>
      </c>
      <c r="AF2370">
        <v>30850</v>
      </c>
      <c r="AG2370"/>
      <c r="AH2370">
        <v>6.14872</v>
      </c>
      <c r="AI2370"/>
      <c r="AJ2370">
        <v>8.0039200000000008</v>
      </c>
      <c r="AK2370"/>
      <c r="AL2370">
        <v>5258.9269999999997</v>
      </c>
      <c r="AM2370"/>
      <c r="AN2370">
        <v>3.1</v>
      </c>
      <c r="AO2370">
        <v>78.817070000000001</v>
      </c>
      <c r="AP2370">
        <v>0.1</v>
      </c>
      <c r="AQ2370"/>
      <c r="AR2370">
        <v>32130</v>
      </c>
      <c r="AT2370">
        <v>6.03606</v>
      </c>
      <c r="AU2370"/>
      <c r="AW2370">
        <v>12.59455</v>
      </c>
    </row>
    <row r="2371" spans="1:49" hidden="1" x14ac:dyDescent="0.3">
      <c r="A2371" t="s">
        <v>314</v>
      </c>
      <c r="B2371" t="s">
        <v>315</v>
      </c>
      <c r="C2371" t="s">
        <v>239</v>
      </c>
      <c r="D2371">
        <v>2006</v>
      </c>
      <c r="E2371">
        <v>79.462620000000001</v>
      </c>
      <c r="F2371"/>
      <c r="G2371">
        <v>23.181940000000001</v>
      </c>
      <c r="H2371">
        <v>95.444739999999996</v>
      </c>
      <c r="I2371"/>
      <c r="J2371">
        <v>2.8600000000000001E-3</v>
      </c>
      <c r="K2371"/>
      <c r="L2371">
        <v>1.75E-4</v>
      </c>
      <c r="M2371"/>
      <c r="N2371">
        <v>10.15</v>
      </c>
      <c r="O2371"/>
      <c r="P2371">
        <v>25.9</v>
      </c>
      <c r="Q2371"/>
      <c r="R2371">
        <v>0.9</v>
      </c>
      <c r="S2371">
        <v>7.6</v>
      </c>
      <c r="V2371">
        <v>97</v>
      </c>
      <c r="W2371"/>
      <c r="X2371">
        <v>97</v>
      </c>
      <c r="Y2371"/>
      <c r="Z2371">
        <v>97</v>
      </c>
      <c r="AA2371"/>
      <c r="AB2371">
        <v>100</v>
      </c>
      <c r="AC2371"/>
      <c r="AD2371">
        <v>30.262</v>
      </c>
      <c r="AF2371">
        <v>33480</v>
      </c>
      <c r="AG2371"/>
      <c r="AH2371">
        <v>6.2247000000000003</v>
      </c>
      <c r="AI2371"/>
      <c r="AJ2371">
        <v>8.0097199999999997</v>
      </c>
      <c r="AK2371"/>
      <c r="AL2371">
        <v>5277.491</v>
      </c>
      <c r="AM2371"/>
      <c r="AN2371">
        <v>3</v>
      </c>
      <c r="AO2371">
        <v>79.21463</v>
      </c>
      <c r="AP2371">
        <v>0.1</v>
      </c>
      <c r="AQ2371"/>
      <c r="AR2371">
        <v>34690</v>
      </c>
      <c r="AT2371">
        <v>5.9381000000000004</v>
      </c>
      <c r="AU2371"/>
      <c r="AW2371">
        <v>12.64892</v>
      </c>
    </row>
    <row r="2372" spans="1:49" hidden="1" x14ac:dyDescent="0.3">
      <c r="A2372" t="s">
        <v>314</v>
      </c>
      <c r="B2372" t="s">
        <v>315</v>
      </c>
      <c r="C2372" t="s">
        <v>239</v>
      </c>
      <c r="D2372">
        <v>2007</v>
      </c>
      <c r="E2372">
        <v>79.506029999999996</v>
      </c>
      <c r="F2372"/>
      <c r="G2372">
        <v>23.253440000000001</v>
      </c>
      <c r="H2372">
        <v>95.823499999999996</v>
      </c>
      <c r="I2372"/>
      <c r="J2372">
        <v>2.7599999999999999E-3</v>
      </c>
      <c r="K2372"/>
      <c r="L2372">
        <v>1.65E-4</v>
      </c>
      <c r="M2372"/>
      <c r="N2372">
        <v>10.45</v>
      </c>
      <c r="O2372"/>
      <c r="P2372">
        <v>25.9</v>
      </c>
      <c r="Q2372"/>
      <c r="R2372">
        <v>0.9</v>
      </c>
      <c r="S2372">
        <v>7.7</v>
      </c>
      <c r="V2372">
        <v>98</v>
      </c>
      <c r="W2372"/>
      <c r="X2372">
        <v>97</v>
      </c>
      <c r="Y2372"/>
      <c r="Z2372">
        <v>99</v>
      </c>
      <c r="AA2372"/>
      <c r="AB2372">
        <v>100</v>
      </c>
      <c r="AC2372"/>
      <c r="AD2372">
        <v>30.350999999999999</v>
      </c>
      <c r="AF2372">
        <v>36130</v>
      </c>
      <c r="AG2372"/>
      <c r="AH2372">
        <v>6.0835299999999997</v>
      </c>
      <c r="AI2372"/>
      <c r="AJ2372">
        <v>7.83127</v>
      </c>
      <c r="AK2372"/>
      <c r="AL2372">
        <v>5297.7389999999996</v>
      </c>
      <c r="AM2372"/>
      <c r="AN2372">
        <v>2.9</v>
      </c>
      <c r="AO2372">
        <v>79.263409999999993</v>
      </c>
      <c r="AP2372">
        <v>0.1</v>
      </c>
      <c r="AQ2372"/>
      <c r="AR2372">
        <v>37820</v>
      </c>
      <c r="AT2372">
        <v>5.6860900000000001</v>
      </c>
      <c r="AU2372"/>
      <c r="AW2372">
        <v>12.69778</v>
      </c>
    </row>
    <row r="2373" spans="1:49" hidden="1" x14ac:dyDescent="0.3">
      <c r="A2373" t="s">
        <v>314</v>
      </c>
      <c r="B2373" t="s">
        <v>315</v>
      </c>
      <c r="C2373" t="s">
        <v>239</v>
      </c>
      <c r="D2373">
        <v>2008</v>
      </c>
      <c r="E2373">
        <v>79.825159999999997</v>
      </c>
      <c r="F2373"/>
      <c r="G2373">
        <v>23.479559999999999</v>
      </c>
      <c r="H2373">
        <v>93.610500000000002</v>
      </c>
      <c r="I2373"/>
      <c r="J2373">
        <v>2.6649999999999998E-3</v>
      </c>
      <c r="K2373"/>
      <c r="L2373">
        <v>1.65E-4</v>
      </c>
      <c r="M2373"/>
      <c r="N2373">
        <v>10.26</v>
      </c>
      <c r="O2373"/>
      <c r="P2373">
        <v>25.9</v>
      </c>
      <c r="Q2373"/>
      <c r="R2373">
        <v>0.9</v>
      </c>
      <c r="S2373">
        <v>7.8</v>
      </c>
      <c r="V2373">
        <v>97</v>
      </c>
      <c r="W2373"/>
      <c r="X2373">
        <v>97</v>
      </c>
      <c r="Y2373"/>
      <c r="Z2373">
        <v>99</v>
      </c>
      <c r="AA2373"/>
      <c r="AB2373">
        <v>100</v>
      </c>
      <c r="AC2373"/>
      <c r="AD2373">
        <v>30.617999999999999</v>
      </c>
      <c r="AF2373">
        <v>38240</v>
      </c>
      <c r="AG2373"/>
      <c r="AH2373">
        <v>6.29087</v>
      </c>
      <c r="AI2373"/>
      <c r="AJ2373">
        <v>8.0908200000000008</v>
      </c>
      <c r="AK2373"/>
      <c r="AL2373">
        <v>5319.4489999999996</v>
      </c>
      <c r="AM2373"/>
      <c r="AN2373">
        <v>2.7</v>
      </c>
      <c r="AO2373">
        <v>79.568290000000005</v>
      </c>
      <c r="AP2373">
        <v>0.1</v>
      </c>
      <c r="AQ2373"/>
      <c r="AR2373">
        <v>40040</v>
      </c>
      <c r="AT2373">
        <v>5.8467700000000002</v>
      </c>
      <c r="AU2373"/>
      <c r="AW2373">
        <v>12.755699999999999</v>
      </c>
    </row>
    <row r="2374" spans="1:49" hidden="1" x14ac:dyDescent="0.3">
      <c r="A2374" t="s">
        <v>314</v>
      </c>
      <c r="B2374" t="s">
        <v>315</v>
      </c>
      <c r="C2374" t="s">
        <v>239</v>
      </c>
      <c r="D2374">
        <v>2009</v>
      </c>
      <c r="E2374">
        <v>79.919690000000003</v>
      </c>
      <c r="F2374"/>
      <c r="G2374">
        <v>23.472670000000001</v>
      </c>
      <c r="H2374">
        <v>90.454070000000002</v>
      </c>
      <c r="I2374"/>
      <c r="J2374">
        <v>2.5799999999999998E-3</v>
      </c>
      <c r="K2374"/>
      <c r="L2374">
        <v>1.6000000000000001E-4</v>
      </c>
      <c r="M2374"/>
      <c r="N2374">
        <v>9.9600000000000009</v>
      </c>
      <c r="O2374"/>
      <c r="P2374">
        <v>26</v>
      </c>
      <c r="Q2374"/>
      <c r="R2374">
        <v>0.9</v>
      </c>
      <c r="S2374">
        <v>7.9</v>
      </c>
      <c r="V2374">
        <v>98</v>
      </c>
      <c r="W2374"/>
      <c r="X2374">
        <v>99</v>
      </c>
      <c r="Y2374"/>
      <c r="Z2374">
        <v>99</v>
      </c>
      <c r="AA2374"/>
      <c r="AB2374">
        <v>100.00001</v>
      </c>
      <c r="AC2374"/>
      <c r="AD2374">
        <v>30.861000000000001</v>
      </c>
      <c r="AF2374">
        <v>36450</v>
      </c>
      <c r="AG2374"/>
      <c r="AH2374">
        <v>6.9119900000000003</v>
      </c>
      <c r="AI2374"/>
      <c r="AJ2374">
        <v>8.8798499999999994</v>
      </c>
      <c r="AK2374"/>
      <c r="AL2374">
        <v>5342.2619999999997</v>
      </c>
      <c r="AM2374"/>
      <c r="AN2374">
        <v>2.6</v>
      </c>
      <c r="AO2374">
        <v>79.71951</v>
      </c>
      <c r="AP2374">
        <v>0.1</v>
      </c>
      <c r="AQ2374"/>
      <c r="AR2374">
        <v>38320</v>
      </c>
      <c r="AT2374">
        <v>6.4851799999999997</v>
      </c>
      <c r="AU2374"/>
      <c r="AW2374">
        <v>12.80424</v>
      </c>
    </row>
    <row r="2375" spans="1:49" hidden="1" x14ac:dyDescent="0.3">
      <c r="A2375" t="s">
        <v>314</v>
      </c>
      <c r="B2375" t="s">
        <v>315</v>
      </c>
      <c r="C2375" t="s">
        <v>239</v>
      </c>
      <c r="D2375">
        <v>2010</v>
      </c>
      <c r="E2375">
        <v>80.024100000000004</v>
      </c>
      <c r="F2375"/>
      <c r="G2375">
        <v>23.459949999999999</v>
      </c>
      <c r="H2375">
        <v>87.859480000000005</v>
      </c>
      <c r="I2375"/>
      <c r="J2375">
        <v>2.4949999999999998E-3</v>
      </c>
      <c r="K2375"/>
      <c r="L2375">
        <v>1.6000000000000001E-4</v>
      </c>
      <c r="M2375"/>
      <c r="N2375">
        <v>9.7200000000000006</v>
      </c>
      <c r="O2375"/>
      <c r="P2375">
        <v>26</v>
      </c>
      <c r="Q2375"/>
      <c r="R2375">
        <v>0.9</v>
      </c>
      <c r="S2375">
        <v>8.1</v>
      </c>
      <c r="V2375">
        <v>98</v>
      </c>
      <c r="W2375"/>
      <c r="X2375">
        <v>99</v>
      </c>
      <c r="Y2375"/>
      <c r="Z2375">
        <v>99</v>
      </c>
      <c r="AA2375"/>
      <c r="AB2375">
        <v>100</v>
      </c>
      <c r="AC2375"/>
      <c r="AD2375">
        <v>32.652999999999999</v>
      </c>
      <c r="AF2375">
        <v>37130</v>
      </c>
      <c r="AG2375"/>
      <c r="AH2375">
        <v>6.8586299999999998</v>
      </c>
      <c r="AI2375"/>
      <c r="AJ2375">
        <v>8.8771199999999997</v>
      </c>
      <c r="AK2375"/>
      <c r="AL2375">
        <v>5365.7820000000002</v>
      </c>
      <c r="AM2375"/>
      <c r="AN2375">
        <v>2.5</v>
      </c>
      <c r="AO2375">
        <v>79.870729999999995</v>
      </c>
      <c r="AP2375">
        <v>0.1</v>
      </c>
      <c r="AQ2375"/>
      <c r="AR2375">
        <v>39260</v>
      </c>
      <c r="AT2375">
        <v>6.5407099999999998</v>
      </c>
      <c r="AU2375"/>
      <c r="AW2375">
        <v>12.85547</v>
      </c>
    </row>
    <row r="2376" spans="1:49" hidden="1" x14ac:dyDescent="0.3">
      <c r="A2376" t="s">
        <v>314</v>
      </c>
      <c r="B2376" t="s">
        <v>315</v>
      </c>
      <c r="C2376" t="s">
        <v>239</v>
      </c>
      <c r="D2376">
        <v>2011</v>
      </c>
      <c r="E2376">
        <v>80.465530000000001</v>
      </c>
      <c r="F2376"/>
      <c r="G2376">
        <v>23.773710000000001</v>
      </c>
      <c r="H2376">
        <v>84.184889999999996</v>
      </c>
      <c r="I2376"/>
      <c r="J2376">
        <v>2.4099999999999998E-3</v>
      </c>
      <c r="K2376"/>
      <c r="L2376">
        <v>1.6000000000000001E-4</v>
      </c>
      <c r="M2376"/>
      <c r="N2376">
        <v>9.81</v>
      </c>
      <c r="O2376"/>
      <c r="P2376">
        <v>26</v>
      </c>
      <c r="Q2376"/>
      <c r="R2376">
        <v>0.9</v>
      </c>
      <c r="S2376">
        <v>8.1999999999999993</v>
      </c>
      <c r="V2376">
        <v>97</v>
      </c>
      <c r="W2376"/>
      <c r="X2376">
        <v>99</v>
      </c>
      <c r="Y2376"/>
      <c r="Z2376">
        <v>99</v>
      </c>
      <c r="AA2376"/>
      <c r="AB2376">
        <v>100</v>
      </c>
      <c r="AC2376"/>
      <c r="AD2376">
        <v>31.221</v>
      </c>
      <c r="AF2376">
        <v>38720</v>
      </c>
      <c r="AG2376"/>
      <c r="AH2376">
        <v>6.9743300000000001</v>
      </c>
      <c r="AI2376"/>
      <c r="AJ2376">
        <v>8.95763</v>
      </c>
      <c r="AK2376"/>
      <c r="AL2376">
        <v>5390.0379999999996</v>
      </c>
      <c r="AM2376"/>
      <c r="AN2376">
        <v>2.4</v>
      </c>
      <c r="AO2376">
        <v>80.470730000000003</v>
      </c>
      <c r="AP2376">
        <v>0.1</v>
      </c>
      <c r="AQ2376"/>
      <c r="AR2376">
        <v>40870</v>
      </c>
      <c r="AT2376">
        <v>6.4820099999999998</v>
      </c>
      <c r="AU2376"/>
      <c r="AW2376">
        <v>12.90178</v>
      </c>
    </row>
    <row r="2377" spans="1:49" hidden="1" x14ac:dyDescent="0.3">
      <c r="A2377" t="s">
        <v>314</v>
      </c>
      <c r="B2377" t="s">
        <v>315</v>
      </c>
      <c r="C2377" t="s">
        <v>239</v>
      </c>
      <c r="D2377">
        <v>2012</v>
      </c>
      <c r="E2377">
        <v>80.591890000000006</v>
      </c>
      <c r="F2377"/>
      <c r="G2377">
        <v>23.779160000000001</v>
      </c>
      <c r="H2377">
        <v>80.425370000000001</v>
      </c>
      <c r="I2377"/>
      <c r="J2377">
        <v>2.3149999999999998E-3</v>
      </c>
      <c r="K2377"/>
      <c r="L2377">
        <v>1.55E-4</v>
      </c>
      <c r="M2377"/>
      <c r="N2377">
        <v>9.27</v>
      </c>
      <c r="O2377"/>
      <c r="P2377">
        <v>26</v>
      </c>
      <c r="Q2377"/>
      <c r="R2377">
        <v>0.9</v>
      </c>
      <c r="S2377">
        <v>8.4</v>
      </c>
      <c r="V2377">
        <v>97</v>
      </c>
      <c r="W2377"/>
      <c r="X2377">
        <v>99</v>
      </c>
      <c r="Y2377"/>
      <c r="Z2377">
        <v>99</v>
      </c>
      <c r="AA2377"/>
      <c r="AB2377">
        <v>100.00001</v>
      </c>
      <c r="AC2377"/>
      <c r="AD2377">
        <v>32.853999999999999</v>
      </c>
      <c r="AF2377">
        <v>38570</v>
      </c>
      <c r="AG2377"/>
      <c r="AH2377">
        <v>7.2969499999999998</v>
      </c>
      <c r="AI2377"/>
      <c r="AJ2377">
        <v>9.3015299999999996</v>
      </c>
      <c r="AK2377"/>
      <c r="AL2377">
        <v>5414.77</v>
      </c>
      <c r="AM2377"/>
      <c r="AN2377">
        <v>2.2000000000000002</v>
      </c>
      <c r="AO2377">
        <v>80.626829999999998</v>
      </c>
      <c r="AP2377">
        <v>0.1</v>
      </c>
      <c r="AQ2377"/>
      <c r="AR2377">
        <v>40830</v>
      </c>
      <c r="AT2377">
        <v>7.1925400000000002</v>
      </c>
      <c r="AU2377"/>
      <c r="AW2377">
        <v>12.74987</v>
      </c>
    </row>
    <row r="2378" spans="1:49" hidden="1" x14ac:dyDescent="0.3">
      <c r="A2378" t="s">
        <v>314</v>
      </c>
      <c r="B2378" t="s">
        <v>315</v>
      </c>
      <c r="C2378" t="s">
        <v>239</v>
      </c>
      <c r="D2378">
        <v>2013</v>
      </c>
      <c r="E2378">
        <v>80.936099999999996</v>
      </c>
      <c r="F2378"/>
      <c r="G2378">
        <v>23.99633</v>
      </c>
      <c r="H2378">
        <v>77.563059999999993</v>
      </c>
      <c r="I2378"/>
      <c r="J2378">
        <v>2.2100000000000002E-3</v>
      </c>
      <c r="K2378"/>
      <c r="L2378">
        <v>1.4999999999999999E-4</v>
      </c>
      <c r="M2378"/>
      <c r="N2378">
        <v>9.08</v>
      </c>
      <c r="O2378"/>
      <c r="P2378">
        <v>26</v>
      </c>
      <c r="Q2378"/>
      <c r="R2378">
        <v>0.9</v>
      </c>
      <c r="S2378">
        <v>8.6</v>
      </c>
      <c r="V2378">
        <v>97</v>
      </c>
      <c r="W2378"/>
      <c r="X2378">
        <v>98</v>
      </c>
      <c r="Y2378"/>
      <c r="Z2378">
        <v>98</v>
      </c>
      <c r="AA2378"/>
      <c r="AB2378">
        <v>100</v>
      </c>
      <c r="AC2378"/>
      <c r="AD2378">
        <v>32.966000000000001</v>
      </c>
      <c r="AE2378">
        <v>1.38215</v>
      </c>
      <c r="AF2378">
        <v>38480</v>
      </c>
      <c r="AG2378"/>
      <c r="AH2378">
        <v>6.7524499999999996</v>
      </c>
      <c r="AI2378"/>
      <c r="AJ2378">
        <v>8.6726500000000009</v>
      </c>
      <c r="AK2378"/>
      <c r="AL2378">
        <v>5438.982</v>
      </c>
      <c r="AM2378"/>
      <c r="AN2378">
        <v>2.1</v>
      </c>
      <c r="AO2378">
        <v>80.975610000000003</v>
      </c>
      <c r="AP2378">
        <v>0.1</v>
      </c>
      <c r="AQ2378"/>
      <c r="AR2378">
        <v>41430</v>
      </c>
      <c r="AT2378">
        <v>7.15848</v>
      </c>
      <c r="AU2378"/>
      <c r="AW2378">
        <v>12.626110000000001</v>
      </c>
    </row>
    <row r="2379" spans="1:49" hidden="1" x14ac:dyDescent="0.3">
      <c r="A2379" t="s">
        <v>314</v>
      </c>
      <c r="B2379" t="s">
        <v>315</v>
      </c>
      <c r="C2379" t="s">
        <v>239</v>
      </c>
      <c r="D2379">
        <v>2014</v>
      </c>
      <c r="E2379">
        <v>81.100899999999996</v>
      </c>
      <c r="F2379"/>
      <c r="G2379">
        <v>24.003240000000002</v>
      </c>
      <c r="H2379">
        <v>73.031720000000007</v>
      </c>
      <c r="I2379"/>
      <c r="J2379">
        <v>2.0899999999999998E-3</v>
      </c>
      <c r="K2379"/>
      <c r="L2379">
        <v>1.3999999999999999E-4</v>
      </c>
      <c r="M2379"/>
      <c r="N2379">
        <v>8.76</v>
      </c>
      <c r="O2379"/>
      <c r="P2379">
        <v>25.9</v>
      </c>
      <c r="Q2379"/>
      <c r="R2379">
        <v>0.9</v>
      </c>
      <c r="S2379">
        <v>8.6999999999999993</v>
      </c>
      <c r="V2379">
        <v>96</v>
      </c>
      <c r="W2379"/>
      <c r="X2379">
        <v>98</v>
      </c>
      <c r="Y2379"/>
      <c r="Z2379">
        <v>98</v>
      </c>
      <c r="AA2379"/>
      <c r="AB2379">
        <v>100</v>
      </c>
      <c r="AC2379"/>
      <c r="AD2379">
        <v>33.921999999999997</v>
      </c>
      <c r="AF2379"/>
      <c r="AG2379"/>
      <c r="AH2379">
        <v>7.4161700000000002</v>
      </c>
      <c r="AI2379"/>
      <c r="AJ2379">
        <v>9.4930699999999995</v>
      </c>
      <c r="AK2379"/>
      <c r="AL2379">
        <v>5461.4110000000001</v>
      </c>
      <c r="AM2379"/>
      <c r="AN2379">
        <v>1.9</v>
      </c>
      <c r="AO2379">
        <v>81.180490000000006</v>
      </c>
      <c r="AP2379">
        <v>0.1</v>
      </c>
      <c r="AQ2379"/>
      <c r="AR2379">
        <v>41850</v>
      </c>
      <c r="AT2379">
        <v>7.1515599999999999</v>
      </c>
      <c r="AU2379"/>
      <c r="AW2379">
        <v>12.67839</v>
      </c>
    </row>
    <row r="2380" spans="1:49" hidden="1" x14ac:dyDescent="0.3">
      <c r="A2380" t="s">
        <v>314</v>
      </c>
      <c r="B2380" t="s">
        <v>315</v>
      </c>
      <c r="C2380" t="s">
        <v>239</v>
      </c>
      <c r="D2380">
        <v>2015</v>
      </c>
      <c r="E2380">
        <v>81.397980000000004</v>
      </c>
      <c r="F2380"/>
      <c r="G2380">
        <v>24.137840000000001</v>
      </c>
      <c r="H2380">
        <v>69.515829999999994</v>
      </c>
      <c r="I2380"/>
      <c r="J2380">
        <v>1.9400000000000001E-3</v>
      </c>
      <c r="K2380"/>
      <c r="L2380">
        <v>1.2999999999999999E-4</v>
      </c>
      <c r="M2380"/>
      <c r="N2380">
        <v>8.52</v>
      </c>
      <c r="O2380"/>
      <c r="P2380">
        <v>25.9</v>
      </c>
      <c r="Q2380"/>
      <c r="R2380">
        <v>0.9</v>
      </c>
      <c r="S2380">
        <v>8.9</v>
      </c>
      <c r="V2380">
        <v>95</v>
      </c>
      <c r="W2380"/>
      <c r="X2380">
        <v>97</v>
      </c>
      <c r="Y2380"/>
      <c r="Z2380">
        <v>97</v>
      </c>
      <c r="AA2380"/>
      <c r="AB2380">
        <v>100</v>
      </c>
      <c r="AC2380"/>
      <c r="AD2380">
        <v>33.308999999999997</v>
      </c>
      <c r="AF2380"/>
      <c r="AG2380"/>
      <c r="AH2380">
        <v>7.5303899999999997</v>
      </c>
      <c r="AI2380"/>
      <c r="AJ2380">
        <v>9.7041199999999996</v>
      </c>
      <c r="AK2380"/>
      <c r="AL2380">
        <v>5481.1220000000003</v>
      </c>
      <c r="AM2380"/>
      <c r="AN2380">
        <v>1.8</v>
      </c>
      <c r="AO2380">
        <v>81.480490000000003</v>
      </c>
      <c r="AP2380">
        <v>0.1</v>
      </c>
      <c r="AQ2380"/>
      <c r="AR2380">
        <v>42640</v>
      </c>
      <c r="AT2380">
        <v>7.0800799999999997</v>
      </c>
      <c r="AU2380"/>
      <c r="AW2380">
        <v>12.714</v>
      </c>
    </row>
    <row r="2381" spans="1:49" hidden="1" x14ac:dyDescent="0.3">
      <c r="A2381" t="s">
        <v>314</v>
      </c>
      <c r="B2381" t="s">
        <v>315</v>
      </c>
      <c r="C2381" t="s">
        <v>239</v>
      </c>
      <c r="D2381">
        <v>2016</v>
      </c>
      <c r="E2381">
        <v>81.447209999999998</v>
      </c>
      <c r="F2381"/>
      <c r="G2381">
        <v>24.23781</v>
      </c>
      <c r="H2381">
        <v>70.181849999999997</v>
      </c>
      <c r="I2381"/>
      <c r="J2381">
        <v>1.7899999999999999E-3</v>
      </c>
      <c r="K2381"/>
      <c r="L2381">
        <v>1.1E-4</v>
      </c>
      <c r="M2381"/>
      <c r="N2381">
        <v>8.44</v>
      </c>
      <c r="O2381"/>
      <c r="P2381">
        <v>25.9</v>
      </c>
      <c r="Q2381"/>
      <c r="R2381">
        <v>0.9</v>
      </c>
      <c r="S2381">
        <v>9.1</v>
      </c>
      <c r="V2381">
        <v>94</v>
      </c>
      <c r="W2381"/>
      <c r="X2381">
        <v>92</v>
      </c>
      <c r="Y2381"/>
      <c r="Z2381">
        <v>92</v>
      </c>
      <c r="AA2381"/>
      <c r="AB2381">
        <v>100</v>
      </c>
      <c r="AC2381"/>
      <c r="AD2381">
        <v>38.118000000000002</v>
      </c>
      <c r="AF2381"/>
      <c r="AG2381"/>
      <c r="AH2381">
        <v>7.2142799999999996</v>
      </c>
      <c r="AI2381"/>
      <c r="AJ2381">
        <v>9.4283900000000003</v>
      </c>
      <c r="AK2381"/>
      <c r="AL2381">
        <v>5497.7129999999997</v>
      </c>
      <c r="AM2381"/>
      <c r="AN2381">
        <v>1.6</v>
      </c>
      <c r="AO2381">
        <v>81.429270000000002</v>
      </c>
      <c r="AP2381">
        <v>0.1</v>
      </c>
      <c r="AQ2381"/>
      <c r="AR2381">
        <v>44330</v>
      </c>
      <c r="AT2381">
        <v>6.8973500000000003</v>
      </c>
      <c r="AU2381"/>
    </row>
    <row r="2382" spans="1:49" hidden="1" x14ac:dyDescent="0.3">
      <c r="A2382" t="s">
        <v>316</v>
      </c>
      <c r="B2382" t="s">
        <v>317</v>
      </c>
      <c r="C2382" t="s">
        <v>239</v>
      </c>
      <c r="D2382">
        <v>2000</v>
      </c>
      <c r="E2382">
        <v>79.111859999999993</v>
      </c>
      <c r="F2382"/>
      <c r="G2382">
        <v>23.170960000000001</v>
      </c>
      <c r="H2382">
        <v>99.17107</v>
      </c>
      <c r="I2382"/>
      <c r="J2382">
        <v>4.45E-3</v>
      </c>
      <c r="K2382"/>
      <c r="L2382">
        <v>2.5000000000000001E-4</v>
      </c>
      <c r="M2382"/>
      <c r="N2382">
        <v>13.92</v>
      </c>
      <c r="O2382"/>
      <c r="P2382">
        <v>24.8</v>
      </c>
      <c r="Q2382"/>
      <c r="R2382">
        <v>0.7</v>
      </c>
      <c r="S2382">
        <v>5.6</v>
      </c>
      <c r="T2382" s="3">
        <v>26</v>
      </c>
      <c r="V2382">
        <v>84</v>
      </c>
      <c r="W2382"/>
      <c r="X2382">
        <v>98</v>
      </c>
      <c r="Y2382"/>
      <c r="Z2382">
        <v>97</v>
      </c>
      <c r="AA2382"/>
      <c r="AB2382">
        <v>99.897329999999997</v>
      </c>
      <c r="AC2382"/>
      <c r="AD2382">
        <v>33.546999999999997</v>
      </c>
      <c r="AF2382">
        <v>25560</v>
      </c>
      <c r="AG2382"/>
      <c r="AH2382">
        <v>7.5602900000000002</v>
      </c>
      <c r="AI2382"/>
      <c r="AJ2382">
        <v>9.5844799999999992</v>
      </c>
      <c r="AK2382"/>
      <c r="AL2382">
        <v>59015.095999999998</v>
      </c>
      <c r="AM2382"/>
      <c r="AN2382">
        <v>4.4000000000000004</v>
      </c>
      <c r="AO2382">
        <v>79.056100000000001</v>
      </c>
      <c r="AP2382">
        <v>0.2</v>
      </c>
      <c r="AQ2382"/>
      <c r="AR2382">
        <v>26510</v>
      </c>
      <c r="AT2382"/>
      <c r="AU2382"/>
    </row>
    <row r="2383" spans="1:49" hidden="1" x14ac:dyDescent="0.3">
      <c r="A2383" t="s">
        <v>316</v>
      </c>
      <c r="B2383" t="s">
        <v>317</v>
      </c>
      <c r="C2383" t="s">
        <v>239</v>
      </c>
      <c r="D2383">
        <v>2001</v>
      </c>
      <c r="E2383">
        <v>79.323300000000003</v>
      </c>
      <c r="F2383"/>
      <c r="G2383">
        <v>23.414729999999999</v>
      </c>
      <c r="H2383">
        <v>99.482119999999995</v>
      </c>
      <c r="I2383"/>
      <c r="J2383">
        <v>4.4050000000000001E-3</v>
      </c>
      <c r="K2383"/>
      <c r="L2383">
        <v>2.5000000000000001E-4</v>
      </c>
      <c r="M2383"/>
      <c r="N2383">
        <v>14.15</v>
      </c>
      <c r="O2383"/>
      <c r="P2383">
        <v>24.9</v>
      </c>
      <c r="Q2383"/>
      <c r="R2383">
        <v>0.7</v>
      </c>
      <c r="S2383">
        <v>5.8</v>
      </c>
      <c r="T2383" s="3">
        <v>28</v>
      </c>
      <c r="V2383">
        <v>85</v>
      </c>
      <c r="W2383"/>
      <c r="X2383">
        <v>98</v>
      </c>
      <c r="Y2383"/>
      <c r="Z2383">
        <v>97</v>
      </c>
      <c r="AA2383"/>
      <c r="AB2383">
        <v>99.905850000000001</v>
      </c>
      <c r="AC2383"/>
      <c r="AD2383">
        <v>33.871000000000002</v>
      </c>
      <c r="AF2383">
        <v>26920</v>
      </c>
      <c r="AG2383"/>
      <c r="AH2383">
        <v>7.6589200000000002</v>
      </c>
      <c r="AI2383"/>
      <c r="AJ2383">
        <v>9.7056299999999993</v>
      </c>
      <c r="AK2383"/>
      <c r="AL2383">
        <v>59384.131999999998</v>
      </c>
      <c r="AM2383"/>
      <c r="AN2383">
        <v>4.3</v>
      </c>
      <c r="AO2383">
        <v>79.158540000000002</v>
      </c>
      <c r="AP2383">
        <v>0.2</v>
      </c>
      <c r="AQ2383"/>
      <c r="AR2383">
        <v>28000</v>
      </c>
      <c r="AT2383"/>
      <c r="AU2383"/>
    </row>
    <row r="2384" spans="1:49" hidden="1" x14ac:dyDescent="0.3">
      <c r="A2384" t="s">
        <v>316</v>
      </c>
      <c r="B2384" t="s">
        <v>317</v>
      </c>
      <c r="C2384" t="s">
        <v>239</v>
      </c>
      <c r="D2384">
        <v>2002</v>
      </c>
      <c r="E2384">
        <v>79.510109999999997</v>
      </c>
      <c r="F2384"/>
      <c r="G2384">
        <v>23.54646</v>
      </c>
      <c r="H2384">
        <v>98.389719999999997</v>
      </c>
      <c r="I2384"/>
      <c r="J2384">
        <v>4.3550000000000004E-3</v>
      </c>
      <c r="K2384"/>
      <c r="L2384">
        <v>2.4499999999999999E-4</v>
      </c>
      <c r="M2384"/>
      <c r="N2384">
        <v>13.92</v>
      </c>
      <c r="O2384"/>
      <c r="P2384">
        <v>24.9</v>
      </c>
      <c r="Q2384"/>
      <c r="R2384">
        <v>0.7</v>
      </c>
      <c r="S2384">
        <v>5.9</v>
      </c>
      <c r="T2384" s="3">
        <v>29</v>
      </c>
      <c r="V2384">
        <v>86</v>
      </c>
      <c r="W2384"/>
      <c r="X2384">
        <v>97</v>
      </c>
      <c r="Y2384"/>
      <c r="Z2384">
        <v>97</v>
      </c>
      <c r="AA2384"/>
      <c r="AB2384">
        <v>99.914190000000005</v>
      </c>
      <c r="AC2384"/>
      <c r="AD2384">
        <v>34.104999999999997</v>
      </c>
      <c r="AF2384">
        <v>27770</v>
      </c>
      <c r="AG2384"/>
      <c r="AH2384">
        <v>7.9351599999999998</v>
      </c>
      <c r="AI2384"/>
      <c r="AJ2384">
        <v>10.02219</v>
      </c>
      <c r="AK2384"/>
      <c r="AL2384">
        <v>59803.440999999999</v>
      </c>
      <c r="AM2384"/>
      <c r="AN2384">
        <v>4.2</v>
      </c>
      <c r="AO2384">
        <v>79.260980000000004</v>
      </c>
      <c r="AP2384">
        <v>0.2</v>
      </c>
      <c r="AQ2384"/>
      <c r="AR2384">
        <v>28820</v>
      </c>
      <c r="AT2384"/>
      <c r="AU2384"/>
    </row>
    <row r="2385" spans="1:49" hidden="1" x14ac:dyDescent="0.3">
      <c r="A2385" t="s">
        <v>316</v>
      </c>
      <c r="B2385" t="s">
        <v>317</v>
      </c>
      <c r="C2385" t="s">
        <v>239</v>
      </c>
      <c r="D2385">
        <v>2003</v>
      </c>
      <c r="E2385">
        <v>79.501320000000007</v>
      </c>
      <c r="F2385"/>
      <c r="G2385">
        <v>23.434249999999999</v>
      </c>
      <c r="H2385">
        <v>96.821969999999993</v>
      </c>
      <c r="I2385"/>
      <c r="J2385">
        <v>4.2649999999999997E-3</v>
      </c>
      <c r="K2385"/>
      <c r="L2385">
        <v>2.4000000000000001E-4</v>
      </c>
      <c r="M2385"/>
      <c r="N2385">
        <v>13.45</v>
      </c>
      <c r="O2385"/>
      <c r="P2385">
        <v>24.9</v>
      </c>
      <c r="Q2385"/>
      <c r="R2385">
        <v>0.6</v>
      </c>
      <c r="S2385">
        <v>6</v>
      </c>
      <c r="T2385" s="3">
        <v>28</v>
      </c>
      <c r="V2385">
        <v>87</v>
      </c>
      <c r="W2385"/>
      <c r="X2385">
        <v>96</v>
      </c>
      <c r="Y2385"/>
      <c r="Z2385">
        <v>97</v>
      </c>
      <c r="AA2385"/>
      <c r="AB2385">
        <v>99.922380000000004</v>
      </c>
      <c r="AC2385"/>
      <c r="AD2385">
        <v>34.238</v>
      </c>
      <c r="AF2385">
        <v>27480</v>
      </c>
      <c r="AG2385"/>
      <c r="AH2385">
        <v>7.9431000000000003</v>
      </c>
      <c r="AI2385"/>
      <c r="AJ2385">
        <v>10.08283</v>
      </c>
      <c r="AK2385"/>
      <c r="AL2385">
        <v>60251.588000000003</v>
      </c>
      <c r="AM2385"/>
      <c r="AN2385">
        <v>4</v>
      </c>
      <c r="AO2385">
        <v>79.114630000000005</v>
      </c>
      <c r="AP2385">
        <v>0.3</v>
      </c>
      <c r="AQ2385"/>
      <c r="AR2385">
        <v>28510</v>
      </c>
      <c r="AT2385"/>
      <c r="AU2385"/>
    </row>
    <row r="2386" spans="1:49" hidden="1" x14ac:dyDescent="0.3">
      <c r="A2386" t="s">
        <v>316</v>
      </c>
      <c r="B2386" t="s">
        <v>317</v>
      </c>
      <c r="C2386" t="s">
        <v>239</v>
      </c>
      <c r="D2386">
        <v>2004</v>
      </c>
      <c r="E2386">
        <v>80.398859999999999</v>
      </c>
      <c r="F2386"/>
      <c r="G2386">
        <v>24.192460000000001</v>
      </c>
      <c r="H2386">
        <v>91.575419999999994</v>
      </c>
      <c r="I2386"/>
      <c r="J2386">
        <v>4.1250000000000002E-3</v>
      </c>
      <c r="K2386"/>
      <c r="L2386">
        <v>2.3000000000000001E-4</v>
      </c>
      <c r="M2386"/>
      <c r="N2386">
        <v>13.14</v>
      </c>
      <c r="O2386"/>
      <c r="P2386">
        <v>25</v>
      </c>
      <c r="Q2386"/>
      <c r="R2386">
        <v>0.6</v>
      </c>
      <c r="S2386">
        <v>6.2</v>
      </c>
      <c r="T2386" s="3">
        <v>35</v>
      </c>
      <c r="V2386">
        <v>88</v>
      </c>
      <c r="W2386"/>
      <c r="X2386">
        <v>99</v>
      </c>
      <c r="Y2386"/>
      <c r="Z2386">
        <v>98</v>
      </c>
      <c r="AA2386"/>
      <c r="AB2386">
        <v>99.930400000000006</v>
      </c>
      <c r="AC2386"/>
      <c r="AD2386">
        <v>34.395000000000003</v>
      </c>
      <c r="AF2386">
        <v>28440</v>
      </c>
      <c r="AG2386"/>
      <c r="AH2386">
        <v>8.0080899999999993</v>
      </c>
      <c r="AI2386"/>
      <c r="AJ2386">
        <v>10.164289999999999</v>
      </c>
      <c r="AK2386"/>
      <c r="AL2386">
        <v>60697.981</v>
      </c>
      <c r="AM2386"/>
      <c r="AN2386">
        <v>3.9</v>
      </c>
      <c r="AO2386">
        <v>80.163409999999999</v>
      </c>
      <c r="AP2386">
        <v>0.3</v>
      </c>
      <c r="AQ2386"/>
      <c r="AR2386">
        <v>29440</v>
      </c>
      <c r="AT2386"/>
      <c r="AU2386"/>
      <c r="AW2386">
        <v>10.354710000000001</v>
      </c>
    </row>
    <row r="2387" spans="1:49" hidden="1" x14ac:dyDescent="0.3">
      <c r="A2387" t="s">
        <v>316</v>
      </c>
      <c r="B2387" t="s">
        <v>317</v>
      </c>
      <c r="C2387" t="s">
        <v>239</v>
      </c>
      <c r="D2387">
        <v>2005</v>
      </c>
      <c r="E2387">
        <v>80.281530000000004</v>
      </c>
      <c r="F2387"/>
      <c r="G2387">
        <v>24.025320000000001</v>
      </c>
      <c r="H2387">
        <v>91.545249999999996</v>
      </c>
      <c r="I2387"/>
      <c r="J2387">
        <v>3.9649999999999998E-3</v>
      </c>
      <c r="K2387"/>
      <c r="L2387">
        <v>2.2000000000000001E-4</v>
      </c>
      <c r="M2387"/>
      <c r="N2387">
        <v>12.88</v>
      </c>
      <c r="O2387"/>
      <c r="P2387">
        <v>25</v>
      </c>
      <c r="Q2387"/>
      <c r="R2387">
        <v>0.6</v>
      </c>
      <c r="S2387">
        <v>6.4</v>
      </c>
      <c r="T2387" s="3">
        <v>35</v>
      </c>
      <c r="V2387">
        <v>87</v>
      </c>
      <c r="W2387"/>
      <c r="X2387">
        <v>98</v>
      </c>
      <c r="Y2387"/>
      <c r="Z2387">
        <v>98</v>
      </c>
      <c r="AA2387"/>
      <c r="AB2387">
        <v>99.93826</v>
      </c>
      <c r="AC2387"/>
      <c r="AD2387">
        <v>34.409999999999997</v>
      </c>
      <c r="AF2387">
        <v>29910</v>
      </c>
      <c r="AG2387"/>
      <c r="AH2387">
        <v>8.0375200000000007</v>
      </c>
      <c r="AI2387"/>
      <c r="AJ2387">
        <v>10.214840000000001</v>
      </c>
      <c r="AK2387"/>
      <c r="AL2387">
        <v>61120.127</v>
      </c>
      <c r="AM2387"/>
      <c r="AN2387">
        <v>3.8</v>
      </c>
      <c r="AO2387">
        <v>80.163409999999999</v>
      </c>
      <c r="AP2387">
        <v>0.3</v>
      </c>
      <c r="AQ2387"/>
      <c r="AR2387">
        <v>31020</v>
      </c>
      <c r="AT2387"/>
      <c r="AU2387"/>
      <c r="AW2387">
        <v>10.43849</v>
      </c>
    </row>
    <row r="2388" spans="1:49" hidden="1" x14ac:dyDescent="0.3">
      <c r="A2388" t="s">
        <v>316</v>
      </c>
      <c r="B2388" t="s">
        <v>317</v>
      </c>
      <c r="C2388" t="s">
        <v>239</v>
      </c>
      <c r="D2388">
        <v>2006</v>
      </c>
      <c r="E2388">
        <v>80.771839999999997</v>
      </c>
      <c r="F2388"/>
      <c r="G2388">
        <v>24.461790000000001</v>
      </c>
      <c r="H2388">
        <v>89.872770000000003</v>
      </c>
      <c r="I2388"/>
      <c r="J2388">
        <v>3.8149999999999998E-3</v>
      </c>
      <c r="K2388"/>
      <c r="L2388">
        <v>2.1000000000000001E-4</v>
      </c>
      <c r="M2388"/>
      <c r="N2388">
        <v>13.05</v>
      </c>
      <c r="O2388"/>
      <c r="P2388">
        <v>25</v>
      </c>
      <c r="Q2388"/>
      <c r="R2388">
        <v>0.6</v>
      </c>
      <c r="S2388">
        <v>6.5</v>
      </c>
      <c r="T2388" s="3">
        <v>39</v>
      </c>
      <c r="V2388">
        <v>89</v>
      </c>
      <c r="W2388"/>
      <c r="X2388">
        <v>99</v>
      </c>
      <c r="Y2388"/>
      <c r="Z2388">
        <v>99</v>
      </c>
      <c r="AA2388"/>
      <c r="AB2388">
        <v>99.945949999999996</v>
      </c>
      <c r="AC2388"/>
      <c r="AD2388">
        <v>34.356999999999999</v>
      </c>
      <c r="AF2388">
        <v>31900</v>
      </c>
      <c r="AG2388"/>
      <c r="AH2388">
        <v>8.0347299999999997</v>
      </c>
      <c r="AI2388"/>
      <c r="AJ2388">
        <v>10.39758</v>
      </c>
      <c r="AK2388"/>
      <c r="AL2388">
        <v>61508.925999999999</v>
      </c>
      <c r="AM2388"/>
      <c r="AN2388">
        <v>3.7</v>
      </c>
      <c r="AO2388">
        <v>80.812200000000004</v>
      </c>
      <c r="AP2388">
        <v>0.3</v>
      </c>
      <c r="AQ2388"/>
      <c r="AR2388">
        <v>33080</v>
      </c>
      <c r="AT2388"/>
      <c r="AU2388"/>
    </row>
    <row r="2389" spans="1:49" hidden="1" x14ac:dyDescent="0.3">
      <c r="A2389" t="s">
        <v>316</v>
      </c>
      <c r="B2389" t="s">
        <v>317</v>
      </c>
      <c r="C2389" t="s">
        <v>239</v>
      </c>
      <c r="D2389">
        <v>2007</v>
      </c>
      <c r="E2389">
        <v>81.017499999999998</v>
      </c>
      <c r="F2389"/>
      <c r="G2389">
        <v>24.625599999999999</v>
      </c>
      <c r="H2389">
        <v>87.857990000000001</v>
      </c>
      <c r="I2389"/>
      <c r="J2389">
        <v>3.6949999999999999E-3</v>
      </c>
      <c r="K2389"/>
      <c r="L2389">
        <v>2.0000000000000001E-4</v>
      </c>
      <c r="M2389"/>
      <c r="N2389">
        <v>12.95</v>
      </c>
      <c r="O2389"/>
      <c r="P2389">
        <v>25</v>
      </c>
      <c r="Q2389"/>
      <c r="R2389">
        <v>0.6</v>
      </c>
      <c r="S2389">
        <v>6.7</v>
      </c>
      <c r="T2389" s="3">
        <v>42</v>
      </c>
      <c r="V2389">
        <v>90</v>
      </c>
      <c r="W2389"/>
      <c r="X2389">
        <v>99</v>
      </c>
      <c r="Y2389"/>
      <c r="Z2389">
        <v>99</v>
      </c>
      <c r="AA2389"/>
      <c r="AB2389">
        <v>99.953509999999994</v>
      </c>
      <c r="AC2389"/>
      <c r="AD2389">
        <v>34.189</v>
      </c>
      <c r="AF2389">
        <v>33560</v>
      </c>
      <c r="AG2389"/>
      <c r="AH2389">
        <v>7.9672999999999998</v>
      </c>
      <c r="AI2389"/>
      <c r="AJ2389">
        <v>10.33461</v>
      </c>
      <c r="AK2389"/>
      <c r="AL2389">
        <v>61869.226999999999</v>
      </c>
      <c r="AM2389"/>
      <c r="AN2389">
        <v>3.6</v>
      </c>
      <c r="AO2389">
        <v>81.112200000000001</v>
      </c>
      <c r="AP2389">
        <v>0.3</v>
      </c>
      <c r="AQ2389"/>
      <c r="AR2389">
        <v>34770</v>
      </c>
      <c r="AT2389"/>
      <c r="AU2389"/>
      <c r="AW2389">
        <v>10.702500000000001</v>
      </c>
    </row>
    <row r="2390" spans="1:49" hidden="1" x14ac:dyDescent="0.3">
      <c r="A2390" t="s">
        <v>316</v>
      </c>
      <c r="B2390" t="s">
        <v>317</v>
      </c>
      <c r="C2390" t="s">
        <v>239</v>
      </c>
      <c r="D2390">
        <v>2008</v>
      </c>
      <c r="E2390">
        <v>81.09863</v>
      </c>
      <c r="F2390"/>
      <c r="G2390">
        <v>24.6599</v>
      </c>
      <c r="H2390">
        <v>86.937309999999997</v>
      </c>
      <c r="I2390"/>
      <c r="J2390">
        <v>3.62E-3</v>
      </c>
      <c r="K2390"/>
      <c r="L2390">
        <v>1.9000000000000001E-4</v>
      </c>
      <c r="M2390"/>
      <c r="N2390">
        <v>12.53</v>
      </c>
      <c r="O2390"/>
      <c r="P2390">
        <v>25</v>
      </c>
      <c r="Q2390"/>
      <c r="R2390">
        <v>0.6</v>
      </c>
      <c r="S2390">
        <v>6.8</v>
      </c>
      <c r="T2390" s="3">
        <v>47</v>
      </c>
      <c r="V2390">
        <v>89</v>
      </c>
      <c r="W2390"/>
      <c r="X2390">
        <v>99</v>
      </c>
      <c r="Y2390"/>
      <c r="Z2390">
        <v>99</v>
      </c>
      <c r="AA2390"/>
      <c r="AB2390">
        <v>99.960899999999995</v>
      </c>
      <c r="AC2390"/>
      <c r="AD2390">
        <v>34.155999999999999</v>
      </c>
      <c r="AF2390">
        <v>34640</v>
      </c>
      <c r="AG2390"/>
      <c r="AH2390">
        <v>8.0502699999999994</v>
      </c>
      <c r="AI2390"/>
      <c r="AJ2390">
        <v>10.51361</v>
      </c>
      <c r="AK2390"/>
      <c r="AL2390">
        <v>62209.207000000002</v>
      </c>
      <c r="AM2390"/>
      <c r="AN2390">
        <v>3.6</v>
      </c>
      <c r="AO2390">
        <v>81.21463</v>
      </c>
      <c r="AP2390">
        <v>0.3</v>
      </c>
      <c r="AQ2390"/>
      <c r="AR2390">
        <v>35860</v>
      </c>
      <c r="AT2390"/>
      <c r="AU2390"/>
      <c r="AW2390">
        <v>10.789669999999999</v>
      </c>
    </row>
    <row r="2391" spans="1:49" hidden="1" x14ac:dyDescent="0.3">
      <c r="A2391" t="s">
        <v>316</v>
      </c>
      <c r="B2391" t="s">
        <v>317</v>
      </c>
      <c r="C2391" t="s">
        <v>239</v>
      </c>
      <c r="D2391">
        <v>2009</v>
      </c>
      <c r="E2391">
        <v>81.232900000000001</v>
      </c>
      <c r="F2391"/>
      <c r="G2391">
        <v>24.802610000000001</v>
      </c>
      <c r="H2391">
        <v>87.076099999999997</v>
      </c>
      <c r="I2391"/>
      <c r="J2391">
        <v>3.5699999999999998E-3</v>
      </c>
      <c r="K2391"/>
      <c r="L2391">
        <v>1.85E-4</v>
      </c>
      <c r="M2391"/>
      <c r="N2391">
        <v>12.66</v>
      </c>
      <c r="O2391"/>
      <c r="P2391">
        <v>25</v>
      </c>
      <c r="Q2391"/>
      <c r="R2391">
        <v>0.6</v>
      </c>
      <c r="S2391">
        <v>7</v>
      </c>
      <c r="T2391" s="3">
        <v>51</v>
      </c>
      <c r="V2391">
        <v>89</v>
      </c>
      <c r="W2391"/>
      <c r="X2391">
        <v>98</v>
      </c>
      <c r="Y2391"/>
      <c r="Z2391">
        <v>98</v>
      </c>
      <c r="AA2391"/>
      <c r="AB2391">
        <v>99.968149999999994</v>
      </c>
      <c r="AC2391"/>
      <c r="AD2391">
        <v>33.692999999999998</v>
      </c>
      <c r="AF2391">
        <v>34610</v>
      </c>
      <c r="AG2391"/>
      <c r="AH2391">
        <v>8.6518800000000002</v>
      </c>
      <c r="AI2391"/>
      <c r="AJ2391">
        <v>11.301</v>
      </c>
      <c r="AK2391"/>
      <c r="AL2391">
        <v>62542.9</v>
      </c>
      <c r="AM2391"/>
      <c r="AN2391">
        <v>3.6</v>
      </c>
      <c r="AO2391">
        <v>81.414630000000002</v>
      </c>
      <c r="AP2391">
        <v>0.3</v>
      </c>
      <c r="AQ2391"/>
      <c r="AR2391">
        <v>35480</v>
      </c>
      <c r="AT2391"/>
      <c r="AU2391"/>
      <c r="AW2391">
        <v>10.764900000000001</v>
      </c>
    </row>
    <row r="2392" spans="1:49" hidden="1" x14ac:dyDescent="0.3">
      <c r="A2392" t="s">
        <v>316</v>
      </c>
      <c r="B2392" t="s">
        <v>317</v>
      </c>
      <c r="C2392" t="s">
        <v>239</v>
      </c>
      <c r="D2392">
        <v>2010</v>
      </c>
      <c r="E2392">
        <v>81.390280000000004</v>
      </c>
      <c r="F2392"/>
      <c r="G2392">
        <v>24.888529999999999</v>
      </c>
      <c r="H2392">
        <v>85.279110000000003</v>
      </c>
      <c r="I2392"/>
      <c r="J2392">
        <v>3.5200000000000001E-3</v>
      </c>
      <c r="K2392"/>
      <c r="L2392">
        <v>1.75E-4</v>
      </c>
      <c r="M2392"/>
      <c r="N2392">
        <v>12.3</v>
      </c>
      <c r="O2392"/>
      <c r="P2392">
        <v>25.1</v>
      </c>
      <c r="Q2392"/>
      <c r="R2392">
        <v>0.6</v>
      </c>
      <c r="S2392">
        <v>7.1</v>
      </c>
      <c r="T2392" s="3">
        <v>64</v>
      </c>
      <c r="V2392">
        <v>89</v>
      </c>
      <c r="W2392"/>
      <c r="X2392">
        <v>99</v>
      </c>
      <c r="Y2392"/>
      <c r="Z2392">
        <v>99</v>
      </c>
      <c r="AA2392"/>
      <c r="AB2392">
        <v>99.975239999999999</v>
      </c>
      <c r="AC2392"/>
      <c r="AD2392">
        <v>33.735999999999997</v>
      </c>
      <c r="AF2392">
        <v>35470</v>
      </c>
      <c r="AG2392"/>
      <c r="AH2392">
        <v>8.5806100000000001</v>
      </c>
      <c r="AI2392"/>
      <c r="AJ2392">
        <v>11.23902</v>
      </c>
      <c r="AK2392"/>
      <c r="AL2392">
        <v>62879.53</v>
      </c>
      <c r="AM2392"/>
      <c r="AN2392">
        <v>3.5</v>
      </c>
      <c r="AO2392">
        <v>81.663409999999999</v>
      </c>
      <c r="AP2392">
        <v>0.3</v>
      </c>
      <c r="AQ2392"/>
      <c r="AR2392">
        <v>36730</v>
      </c>
      <c r="AT2392"/>
      <c r="AU2392"/>
      <c r="AW2392">
        <v>10.92268</v>
      </c>
    </row>
    <row r="2393" spans="1:49" hidden="1" x14ac:dyDescent="0.3">
      <c r="A2393" t="s">
        <v>316</v>
      </c>
      <c r="B2393" t="s">
        <v>317</v>
      </c>
      <c r="C2393" t="s">
        <v>239</v>
      </c>
      <c r="D2393">
        <v>2011</v>
      </c>
      <c r="E2393">
        <v>81.762590000000003</v>
      </c>
      <c r="F2393"/>
      <c r="G2393">
        <v>25.20373</v>
      </c>
      <c r="H2393">
        <v>83.240790000000004</v>
      </c>
      <c r="I2393"/>
      <c r="J2393">
        <v>3.4749999999999998E-3</v>
      </c>
      <c r="K2393"/>
      <c r="L2393">
        <v>1.7000000000000001E-4</v>
      </c>
      <c r="M2393"/>
      <c r="N2393">
        <v>12.35</v>
      </c>
      <c r="O2393"/>
      <c r="P2393">
        <v>25.1</v>
      </c>
      <c r="Q2393"/>
      <c r="R2393">
        <v>0.6</v>
      </c>
      <c r="S2393">
        <v>7.3</v>
      </c>
      <c r="T2393" s="3">
        <v>74</v>
      </c>
      <c r="V2393">
        <v>89</v>
      </c>
      <c r="W2393"/>
      <c r="X2393">
        <v>99</v>
      </c>
      <c r="Y2393"/>
      <c r="Z2393">
        <v>99</v>
      </c>
      <c r="AA2393"/>
      <c r="AB2393">
        <v>99.98218</v>
      </c>
      <c r="AC2393"/>
      <c r="AD2393">
        <v>31.622</v>
      </c>
      <c r="AF2393">
        <v>37040</v>
      </c>
      <c r="AG2393"/>
      <c r="AH2393">
        <v>8.5235400000000006</v>
      </c>
      <c r="AI2393"/>
      <c r="AJ2393">
        <v>11.20309</v>
      </c>
      <c r="AK2393"/>
      <c r="AL2393">
        <v>63222.226999999999</v>
      </c>
      <c r="AM2393"/>
      <c r="AN2393">
        <v>3.5</v>
      </c>
      <c r="AO2393">
        <v>82.114630000000005</v>
      </c>
      <c r="AP2393">
        <v>0.3</v>
      </c>
      <c r="AQ2393"/>
      <c r="AR2393">
        <v>38440</v>
      </c>
      <c r="AT2393"/>
      <c r="AU2393"/>
      <c r="AW2393">
        <v>10.999650000000001</v>
      </c>
    </row>
    <row r="2394" spans="1:49" hidden="1" x14ac:dyDescent="0.3">
      <c r="A2394" t="s">
        <v>316</v>
      </c>
      <c r="B2394" t="s">
        <v>317</v>
      </c>
      <c r="C2394" t="s">
        <v>239</v>
      </c>
      <c r="D2394">
        <v>2012</v>
      </c>
      <c r="E2394">
        <v>81.804410000000004</v>
      </c>
      <c r="F2394"/>
      <c r="G2394">
        <v>25.091470000000001</v>
      </c>
      <c r="H2394">
        <v>80.113780000000006</v>
      </c>
      <c r="I2394"/>
      <c r="J2394">
        <v>3.4199999999999999E-3</v>
      </c>
      <c r="K2394"/>
      <c r="L2394">
        <v>1.7000000000000001E-4</v>
      </c>
      <c r="M2394"/>
      <c r="N2394">
        <v>12.22</v>
      </c>
      <c r="O2394"/>
      <c r="P2394">
        <v>25</v>
      </c>
      <c r="Q2394"/>
      <c r="R2394">
        <v>0.6</v>
      </c>
      <c r="S2394">
        <v>7.4</v>
      </c>
      <c r="T2394" s="3">
        <v>78</v>
      </c>
      <c r="V2394">
        <v>91</v>
      </c>
      <c r="W2394"/>
      <c r="X2394">
        <v>99</v>
      </c>
      <c r="Y2394"/>
      <c r="Z2394">
        <v>99</v>
      </c>
      <c r="AA2394"/>
      <c r="AB2394">
        <v>99.988960000000006</v>
      </c>
      <c r="AC2394"/>
      <c r="AD2394">
        <v>31.745000000000001</v>
      </c>
      <c r="AF2394">
        <v>36690</v>
      </c>
      <c r="AG2394"/>
      <c r="AH2394">
        <v>8.6170399999999994</v>
      </c>
      <c r="AI2394"/>
      <c r="AJ2394">
        <v>11.315469999999999</v>
      </c>
      <c r="AK2394"/>
      <c r="AL2394">
        <v>63564.220999999998</v>
      </c>
      <c r="AM2394"/>
      <c r="AN2394">
        <v>3.5</v>
      </c>
      <c r="AO2394">
        <v>81.968289999999996</v>
      </c>
      <c r="AP2394">
        <v>0.3</v>
      </c>
      <c r="AQ2394"/>
      <c r="AR2394">
        <v>38500</v>
      </c>
      <c r="AT2394"/>
      <c r="AU2394"/>
      <c r="AW2394">
        <v>11.088150000000001</v>
      </c>
    </row>
    <row r="2395" spans="1:49" hidden="1" x14ac:dyDescent="0.3">
      <c r="A2395" t="s">
        <v>316</v>
      </c>
      <c r="B2395" t="s">
        <v>317</v>
      </c>
      <c r="C2395" t="s">
        <v>239</v>
      </c>
      <c r="D2395">
        <v>2013</v>
      </c>
      <c r="E2395">
        <v>82.118930000000006</v>
      </c>
      <c r="F2395"/>
      <c r="G2395">
        <v>25.311820000000001</v>
      </c>
      <c r="H2395">
        <v>77.29468</v>
      </c>
      <c r="I2395"/>
      <c r="J2395">
        <v>3.3600000000000001E-3</v>
      </c>
      <c r="K2395"/>
      <c r="L2395">
        <v>1.6000000000000001E-4</v>
      </c>
      <c r="M2395"/>
      <c r="N2395">
        <v>11.73</v>
      </c>
      <c r="O2395"/>
      <c r="P2395">
        <v>25</v>
      </c>
      <c r="Q2395"/>
      <c r="R2395">
        <v>0.6</v>
      </c>
      <c r="S2395">
        <v>7.6</v>
      </c>
      <c r="T2395" s="3">
        <v>82</v>
      </c>
      <c r="V2395">
        <v>90</v>
      </c>
      <c r="W2395"/>
      <c r="X2395">
        <v>99</v>
      </c>
      <c r="Y2395"/>
      <c r="Z2395">
        <v>99</v>
      </c>
      <c r="AA2395"/>
      <c r="AB2395">
        <v>99.995580000000004</v>
      </c>
      <c r="AC2395"/>
      <c r="AD2395">
        <v>31.948</v>
      </c>
      <c r="AF2395">
        <v>37580</v>
      </c>
      <c r="AG2395"/>
      <c r="AH2395">
        <v>8.7281300000000002</v>
      </c>
      <c r="AI2395"/>
      <c r="AJ2395">
        <v>11.43573</v>
      </c>
      <c r="AK2395"/>
      <c r="AL2395">
        <v>63893.525000000001</v>
      </c>
      <c r="AM2395"/>
      <c r="AN2395">
        <v>3.5</v>
      </c>
      <c r="AO2395">
        <v>82.21951</v>
      </c>
      <c r="AP2395">
        <v>0.3</v>
      </c>
      <c r="AQ2395"/>
      <c r="AR2395">
        <v>40410</v>
      </c>
      <c r="AT2395"/>
      <c r="AU2395"/>
      <c r="AW2395">
        <v>11.24114</v>
      </c>
    </row>
    <row r="2396" spans="1:49" hidden="1" x14ac:dyDescent="0.3">
      <c r="A2396" t="s">
        <v>316</v>
      </c>
      <c r="B2396" t="s">
        <v>317</v>
      </c>
      <c r="C2396" t="s">
        <v>239</v>
      </c>
      <c r="D2396">
        <v>2014</v>
      </c>
      <c r="E2396">
        <v>82.567899999999995</v>
      </c>
      <c r="F2396"/>
      <c r="G2396">
        <v>25.670159999999999</v>
      </c>
      <c r="H2396">
        <v>74.284360000000007</v>
      </c>
      <c r="I2396"/>
      <c r="J2396">
        <v>3.2699999999999999E-3</v>
      </c>
      <c r="K2396"/>
      <c r="L2396">
        <v>1.55E-4</v>
      </c>
      <c r="M2396"/>
      <c r="N2396">
        <v>12.07</v>
      </c>
      <c r="O2396"/>
      <c r="P2396">
        <v>25</v>
      </c>
      <c r="Q2396"/>
      <c r="R2396">
        <v>0.6</v>
      </c>
      <c r="S2396">
        <v>7.7</v>
      </c>
      <c r="T2396" s="3">
        <v>83</v>
      </c>
      <c r="V2396">
        <v>91</v>
      </c>
      <c r="W2396"/>
      <c r="X2396">
        <v>98</v>
      </c>
      <c r="Y2396"/>
      <c r="Z2396">
        <v>98</v>
      </c>
      <c r="AA2396"/>
      <c r="AB2396">
        <v>100</v>
      </c>
      <c r="AC2396"/>
      <c r="AD2396">
        <v>32.115000000000002</v>
      </c>
      <c r="AF2396"/>
      <c r="AG2396"/>
      <c r="AH2396">
        <v>8.8696699999999993</v>
      </c>
      <c r="AI2396"/>
      <c r="AJ2396">
        <v>11.571120000000001</v>
      </c>
      <c r="AK2396"/>
      <c r="AL2396">
        <v>64193.55</v>
      </c>
      <c r="AM2396"/>
      <c r="AN2396">
        <v>3.4</v>
      </c>
      <c r="AO2396">
        <v>82.670730000000006</v>
      </c>
      <c r="AP2396">
        <v>0.3</v>
      </c>
      <c r="AQ2396"/>
      <c r="AR2396">
        <v>41010</v>
      </c>
      <c r="AT2396"/>
      <c r="AU2396"/>
      <c r="AW2396">
        <v>11.28758</v>
      </c>
    </row>
    <row r="2397" spans="1:49" hidden="1" x14ac:dyDescent="0.3">
      <c r="A2397" t="s">
        <v>316</v>
      </c>
      <c r="B2397" t="s">
        <v>317</v>
      </c>
      <c r="C2397" t="s">
        <v>239</v>
      </c>
      <c r="D2397">
        <v>2015</v>
      </c>
      <c r="E2397">
        <v>82.667820000000006</v>
      </c>
      <c r="F2397"/>
      <c r="G2397">
        <v>25.71791</v>
      </c>
      <c r="H2397">
        <v>73.082470000000001</v>
      </c>
      <c r="I2397"/>
      <c r="J2397">
        <v>3.16E-3</v>
      </c>
      <c r="K2397"/>
      <c r="L2397">
        <v>1.4999999999999999E-4</v>
      </c>
      <c r="M2397"/>
      <c r="N2397">
        <v>11.87</v>
      </c>
      <c r="O2397"/>
      <c r="P2397">
        <v>25</v>
      </c>
      <c r="Q2397"/>
      <c r="R2397">
        <v>0.6</v>
      </c>
      <c r="S2397">
        <v>7.9</v>
      </c>
      <c r="T2397" s="3">
        <v>88</v>
      </c>
      <c r="V2397">
        <v>91</v>
      </c>
      <c r="W2397"/>
      <c r="X2397">
        <v>97</v>
      </c>
      <c r="Y2397"/>
      <c r="Z2397">
        <v>97</v>
      </c>
      <c r="AA2397"/>
      <c r="AB2397">
        <v>100</v>
      </c>
      <c r="AC2397"/>
      <c r="AD2397">
        <v>32.238999999999997</v>
      </c>
      <c r="AF2397"/>
      <c r="AG2397"/>
      <c r="AH2397">
        <v>8.7870799999999996</v>
      </c>
      <c r="AI2397"/>
      <c r="AJ2397">
        <v>11.45908</v>
      </c>
      <c r="AK2397"/>
      <c r="AL2397">
        <v>64453.2</v>
      </c>
      <c r="AM2397"/>
      <c r="AN2397">
        <v>3.4</v>
      </c>
      <c r="AO2397">
        <v>82.321950000000001</v>
      </c>
      <c r="AP2397">
        <v>0.3</v>
      </c>
      <c r="AQ2397"/>
      <c r="AR2397">
        <v>41720</v>
      </c>
      <c r="AT2397"/>
      <c r="AU2397"/>
      <c r="AW2397">
        <v>11.398870000000001</v>
      </c>
    </row>
    <row r="2398" spans="1:49" hidden="1" x14ac:dyDescent="0.3">
      <c r="A2398" t="s">
        <v>316</v>
      </c>
      <c r="B2398" t="s">
        <v>317</v>
      </c>
      <c r="C2398" t="s">
        <v>239</v>
      </c>
      <c r="D2398">
        <v>2016</v>
      </c>
      <c r="E2398">
        <v>82.946020000000004</v>
      </c>
      <c r="F2398"/>
      <c r="G2398">
        <v>25.91816</v>
      </c>
      <c r="H2398">
        <v>70.98227</v>
      </c>
      <c r="I2398"/>
      <c r="J2398">
        <v>3.0400000000000002E-3</v>
      </c>
      <c r="K2398"/>
      <c r="L2398">
        <v>1.45E-4</v>
      </c>
      <c r="M2398"/>
      <c r="N2398">
        <v>11.74</v>
      </c>
      <c r="O2398"/>
      <c r="P2398">
        <v>25</v>
      </c>
      <c r="Q2398"/>
      <c r="R2398">
        <v>0.6</v>
      </c>
      <c r="S2398">
        <v>8.1</v>
      </c>
      <c r="T2398" s="3">
        <v>90</v>
      </c>
      <c r="V2398">
        <v>90</v>
      </c>
      <c r="W2398"/>
      <c r="X2398">
        <v>96</v>
      </c>
      <c r="Y2398"/>
      <c r="Z2398">
        <v>96</v>
      </c>
      <c r="AA2398"/>
      <c r="AB2398">
        <v>100</v>
      </c>
      <c r="AC2398"/>
      <c r="AD2398">
        <v>32.375999999999998</v>
      </c>
      <c r="AF2398"/>
      <c r="AG2398"/>
      <c r="AH2398">
        <v>8.8242399999999996</v>
      </c>
      <c r="AI2398"/>
      <c r="AJ2398">
        <v>11.47893</v>
      </c>
      <c r="AK2398"/>
      <c r="AL2398">
        <v>64667.595999999998</v>
      </c>
      <c r="AM2398"/>
      <c r="AN2398">
        <v>3.4</v>
      </c>
      <c r="AO2398">
        <v>82.524389999999997</v>
      </c>
      <c r="AP2398">
        <v>0.3</v>
      </c>
      <c r="AQ2398"/>
      <c r="AR2398">
        <v>42840</v>
      </c>
      <c r="AT2398"/>
      <c r="AU2398"/>
      <c r="AW2398">
        <v>11.41769</v>
      </c>
    </row>
    <row r="2399" spans="1:49" hidden="1" x14ac:dyDescent="0.3">
      <c r="A2399" t="s">
        <v>318</v>
      </c>
      <c r="B2399" t="s">
        <v>319</v>
      </c>
      <c r="C2399" t="s">
        <v>239</v>
      </c>
      <c r="D2399">
        <v>2000</v>
      </c>
      <c r="E2399">
        <v>77.917630000000003</v>
      </c>
      <c r="F2399"/>
      <c r="G2399">
        <v>21.432210000000001</v>
      </c>
      <c r="H2399">
        <v>87.984089999999995</v>
      </c>
      <c r="I2399"/>
      <c r="J2399">
        <v>5.5500000000000002E-3</v>
      </c>
      <c r="K2399"/>
      <c r="L2399">
        <v>2.4499999999999999E-4</v>
      </c>
      <c r="M2399"/>
      <c r="N2399">
        <v>10.824619999999999</v>
      </c>
      <c r="O2399"/>
      <c r="P2399">
        <v>26.3</v>
      </c>
      <c r="Q2399"/>
      <c r="R2399">
        <v>0.6</v>
      </c>
      <c r="S2399">
        <v>8.5</v>
      </c>
      <c r="V2399">
        <v>88</v>
      </c>
      <c r="W2399"/>
      <c r="X2399">
        <v>91</v>
      </c>
      <c r="Y2399"/>
      <c r="Z2399">
        <v>91</v>
      </c>
      <c r="AA2399"/>
      <c r="AB2399">
        <v>100</v>
      </c>
      <c r="AC2399"/>
      <c r="AD2399">
        <v>19.913</v>
      </c>
      <c r="AF2399">
        <v>26280</v>
      </c>
      <c r="AG2399"/>
      <c r="AH2399">
        <v>4.8797499999999996</v>
      </c>
      <c r="AI2399"/>
      <c r="AJ2399">
        <v>5.97159</v>
      </c>
      <c r="AK2399"/>
      <c r="AL2399">
        <v>58923.309000000001</v>
      </c>
      <c r="AM2399"/>
      <c r="AN2399">
        <v>5.6</v>
      </c>
      <c r="AO2399">
        <v>77.741460000000004</v>
      </c>
      <c r="AP2399"/>
      <c r="AQ2399"/>
      <c r="AR2399">
        <v>26360</v>
      </c>
      <c r="AT2399">
        <v>4.0653300000000003</v>
      </c>
      <c r="AU2399"/>
    </row>
    <row r="2400" spans="1:49" hidden="1" x14ac:dyDescent="0.3">
      <c r="A2400" t="s">
        <v>318</v>
      </c>
      <c r="B2400" t="s">
        <v>319</v>
      </c>
      <c r="C2400" t="s">
        <v>239</v>
      </c>
      <c r="D2400">
        <v>2001</v>
      </c>
      <c r="E2400">
        <v>78.172709999999995</v>
      </c>
      <c r="F2400"/>
      <c r="G2400">
        <v>21.715450000000001</v>
      </c>
      <c r="H2400">
        <v>87.908270000000002</v>
      </c>
      <c r="I2400"/>
      <c r="J2400">
        <v>5.4450000000000002E-3</v>
      </c>
      <c r="K2400"/>
      <c r="L2400">
        <v>2.3499999999999999E-4</v>
      </c>
      <c r="M2400"/>
      <c r="N2400">
        <v>11.308310000000001</v>
      </c>
      <c r="O2400"/>
      <c r="P2400">
        <v>26.4</v>
      </c>
      <c r="Q2400"/>
      <c r="R2400">
        <v>0.6</v>
      </c>
      <c r="S2400">
        <v>8.6999999999999993</v>
      </c>
      <c r="V2400">
        <v>85</v>
      </c>
      <c r="W2400"/>
      <c r="X2400">
        <v>91</v>
      </c>
      <c r="Y2400"/>
      <c r="Z2400">
        <v>91</v>
      </c>
      <c r="AA2400"/>
      <c r="AB2400">
        <v>100</v>
      </c>
      <c r="AC2400"/>
      <c r="AD2400">
        <v>20.416</v>
      </c>
      <c r="AF2400">
        <v>27950</v>
      </c>
      <c r="AG2400"/>
      <c r="AH2400">
        <v>5.1463400000000004</v>
      </c>
      <c r="AI2400"/>
      <c r="AJ2400">
        <v>6.3109900000000003</v>
      </c>
      <c r="AK2400"/>
      <c r="AL2400">
        <v>59124.288</v>
      </c>
      <c r="AM2400"/>
      <c r="AN2400">
        <v>5.5</v>
      </c>
      <c r="AO2400">
        <v>77.992679999999993</v>
      </c>
      <c r="AP2400"/>
      <c r="AQ2400"/>
      <c r="AR2400">
        <v>27710</v>
      </c>
      <c r="AT2400">
        <v>4.1430899999999999</v>
      </c>
      <c r="AU2400"/>
    </row>
    <row r="2401" spans="1:49" hidden="1" x14ac:dyDescent="0.3">
      <c r="A2401" t="s">
        <v>318</v>
      </c>
      <c r="B2401" t="s">
        <v>319</v>
      </c>
      <c r="C2401" t="s">
        <v>239</v>
      </c>
      <c r="D2401">
        <v>2002</v>
      </c>
      <c r="E2401">
        <v>78.315359999999998</v>
      </c>
      <c r="F2401"/>
      <c r="G2401">
        <v>21.818110000000001</v>
      </c>
      <c r="H2401">
        <v>86.81541</v>
      </c>
      <c r="I2401"/>
      <c r="J2401">
        <v>5.3499999999999997E-3</v>
      </c>
      <c r="K2401"/>
      <c r="L2401">
        <v>2.3000000000000001E-4</v>
      </c>
      <c r="M2401"/>
      <c r="N2401">
        <v>11.332000000000001</v>
      </c>
      <c r="O2401"/>
      <c r="P2401">
        <v>26.5</v>
      </c>
      <c r="Q2401"/>
      <c r="R2401">
        <v>0.6</v>
      </c>
      <c r="S2401">
        <v>9</v>
      </c>
      <c r="V2401">
        <v>85</v>
      </c>
      <c r="W2401"/>
      <c r="X2401">
        <v>91</v>
      </c>
      <c r="Y2401"/>
      <c r="Z2401">
        <v>91</v>
      </c>
      <c r="AA2401"/>
      <c r="AB2401">
        <v>100</v>
      </c>
      <c r="AC2401"/>
      <c r="AD2401">
        <v>21.146000000000001</v>
      </c>
      <c r="AF2401">
        <v>29390</v>
      </c>
      <c r="AG2401"/>
      <c r="AH2401">
        <v>5.3779000000000003</v>
      </c>
      <c r="AI2401"/>
      <c r="AJ2401">
        <v>6.5682099999999997</v>
      </c>
      <c r="AK2401"/>
      <c r="AL2401">
        <v>59326.294000000002</v>
      </c>
      <c r="AM2401"/>
      <c r="AN2401">
        <v>5.4</v>
      </c>
      <c r="AO2401">
        <v>78.143900000000002</v>
      </c>
      <c r="AP2401"/>
      <c r="AQ2401"/>
      <c r="AR2401">
        <v>29260</v>
      </c>
      <c r="AT2401">
        <v>4.6800899999999999</v>
      </c>
      <c r="AU2401"/>
    </row>
    <row r="2402" spans="1:49" hidden="1" x14ac:dyDescent="0.3">
      <c r="A2402" t="s">
        <v>318</v>
      </c>
      <c r="B2402" t="s">
        <v>319</v>
      </c>
      <c r="C2402" t="s">
        <v>239</v>
      </c>
      <c r="D2402">
        <v>2003</v>
      </c>
      <c r="E2402">
        <v>78.443979999999996</v>
      </c>
      <c r="F2402"/>
      <c r="G2402">
        <v>21.90193</v>
      </c>
      <c r="H2402">
        <v>85.665899999999993</v>
      </c>
      <c r="I2402"/>
      <c r="J2402">
        <v>5.2550000000000001E-3</v>
      </c>
      <c r="K2402"/>
      <c r="L2402">
        <v>2.2499999999999999E-4</v>
      </c>
      <c r="M2402"/>
      <c r="N2402">
        <v>11.27858</v>
      </c>
      <c r="O2402"/>
      <c r="P2402">
        <v>26.5</v>
      </c>
      <c r="Q2402"/>
      <c r="R2402">
        <v>0.6</v>
      </c>
      <c r="S2402">
        <v>9.1999999999999993</v>
      </c>
      <c r="V2402">
        <v>82</v>
      </c>
      <c r="W2402"/>
      <c r="X2402">
        <v>91</v>
      </c>
      <c r="Y2402"/>
      <c r="Z2402">
        <v>91</v>
      </c>
      <c r="AA2402"/>
      <c r="AB2402">
        <v>100</v>
      </c>
      <c r="AC2402"/>
      <c r="AD2402">
        <v>22.04</v>
      </c>
      <c r="AF2402">
        <v>30450</v>
      </c>
      <c r="AG2402"/>
      <c r="AH2402">
        <v>5.5834200000000003</v>
      </c>
      <c r="AI2402"/>
      <c r="AJ2402">
        <v>6.8325399999999998</v>
      </c>
      <c r="AK2402"/>
      <c r="AL2402">
        <v>59561.432000000001</v>
      </c>
      <c r="AM2402"/>
      <c r="AN2402">
        <v>5.3</v>
      </c>
      <c r="AO2402">
        <v>78.446340000000006</v>
      </c>
      <c r="AP2402"/>
      <c r="AQ2402"/>
      <c r="AR2402">
        <v>30510</v>
      </c>
      <c r="AT2402">
        <v>4.8357200000000002</v>
      </c>
      <c r="AU2402"/>
    </row>
    <row r="2403" spans="1:49" hidden="1" x14ac:dyDescent="0.3">
      <c r="A2403" t="s">
        <v>318</v>
      </c>
      <c r="B2403" t="s">
        <v>319</v>
      </c>
      <c r="C2403" t="s">
        <v>239</v>
      </c>
      <c r="D2403">
        <v>2004</v>
      </c>
      <c r="E2403">
        <v>78.967929999999996</v>
      </c>
      <c r="F2403"/>
      <c r="G2403">
        <v>22.347110000000001</v>
      </c>
      <c r="H2403">
        <v>82.392210000000006</v>
      </c>
      <c r="I2403"/>
      <c r="J2403">
        <v>5.1799999999999997E-3</v>
      </c>
      <c r="K2403"/>
      <c r="L2403">
        <v>2.2499999999999999E-4</v>
      </c>
      <c r="M2403"/>
      <c r="N2403">
        <v>11.578709999999999</v>
      </c>
      <c r="O2403"/>
      <c r="P2403">
        <v>26.6</v>
      </c>
      <c r="Q2403"/>
      <c r="R2403">
        <v>0.6</v>
      </c>
      <c r="S2403">
        <v>9.3000000000000007</v>
      </c>
      <c r="V2403">
        <v>81</v>
      </c>
      <c r="W2403"/>
      <c r="X2403">
        <v>92</v>
      </c>
      <c r="Y2403"/>
      <c r="Z2403">
        <v>92</v>
      </c>
      <c r="AA2403"/>
      <c r="AB2403">
        <v>100</v>
      </c>
      <c r="AC2403"/>
      <c r="AD2403">
        <v>23.356999999999999</v>
      </c>
      <c r="AF2403">
        <v>32430</v>
      </c>
      <c r="AG2403"/>
      <c r="AH2403">
        <v>5.8502700000000001</v>
      </c>
      <c r="AI2403"/>
      <c r="AJ2403">
        <v>7.03559</v>
      </c>
      <c r="AK2403"/>
      <c r="AL2403">
        <v>59872.752999999997</v>
      </c>
      <c r="AM2403"/>
      <c r="AN2403">
        <v>5.2</v>
      </c>
      <c r="AO2403">
        <v>78.746340000000004</v>
      </c>
      <c r="AP2403"/>
      <c r="AQ2403"/>
      <c r="AR2403">
        <v>32120</v>
      </c>
      <c r="AS2403">
        <v>0.5</v>
      </c>
      <c r="AT2403">
        <v>4.7600899999999999</v>
      </c>
      <c r="AU2403"/>
    </row>
    <row r="2404" spans="1:49" hidden="1" x14ac:dyDescent="0.3">
      <c r="A2404" t="s">
        <v>318</v>
      </c>
      <c r="B2404" t="s">
        <v>319</v>
      </c>
      <c r="C2404" t="s">
        <v>239</v>
      </c>
      <c r="D2404">
        <v>2005</v>
      </c>
      <c r="E2404">
        <v>79.124089999999995</v>
      </c>
      <c r="F2404"/>
      <c r="G2404">
        <v>22.464469999999999</v>
      </c>
      <c r="H2404">
        <v>81.209739999999996</v>
      </c>
      <c r="I2404"/>
      <c r="J2404">
        <v>5.1050000000000002E-3</v>
      </c>
      <c r="K2404"/>
      <c r="L2404">
        <v>2.2000000000000001E-4</v>
      </c>
      <c r="M2404"/>
      <c r="N2404">
        <v>11.37588</v>
      </c>
      <c r="O2404"/>
      <c r="P2404">
        <v>26.7</v>
      </c>
      <c r="Q2404"/>
      <c r="R2404">
        <v>0.6</v>
      </c>
      <c r="S2404">
        <v>9.5</v>
      </c>
      <c r="V2404">
        <v>82</v>
      </c>
      <c r="W2404"/>
      <c r="X2404">
        <v>91</v>
      </c>
      <c r="Y2404"/>
      <c r="Z2404">
        <v>91</v>
      </c>
      <c r="AA2404"/>
      <c r="AB2404">
        <v>100</v>
      </c>
      <c r="AC2404"/>
      <c r="AD2404">
        <v>24.12</v>
      </c>
      <c r="AF2404">
        <v>33820</v>
      </c>
      <c r="AG2404"/>
      <c r="AH2404">
        <v>5.9901900000000001</v>
      </c>
      <c r="AI2404"/>
      <c r="AJ2404">
        <v>7.1745700000000001</v>
      </c>
      <c r="AK2404"/>
      <c r="AL2404">
        <v>60287.953999999998</v>
      </c>
      <c r="AM2404"/>
      <c r="AN2404">
        <v>5.0999999999999996</v>
      </c>
      <c r="AO2404">
        <v>79.048779999999994</v>
      </c>
      <c r="AP2404"/>
      <c r="AQ2404"/>
      <c r="AR2404">
        <v>32940</v>
      </c>
      <c r="AS2404">
        <v>0.5</v>
      </c>
      <c r="AT2404">
        <v>4.9665100000000004</v>
      </c>
      <c r="AU2404"/>
    </row>
    <row r="2405" spans="1:49" hidden="1" x14ac:dyDescent="0.3">
      <c r="A2405" t="s">
        <v>318</v>
      </c>
      <c r="B2405" t="s">
        <v>319</v>
      </c>
      <c r="C2405" t="s">
        <v>239</v>
      </c>
      <c r="D2405">
        <v>2006</v>
      </c>
      <c r="E2405">
        <v>79.509609999999995</v>
      </c>
      <c r="F2405"/>
      <c r="G2405">
        <v>22.85838</v>
      </c>
      <c r="H2405">
        <v>80.744579999999999</v>
      </c>
      <c r="I2405"/>
      <c r="J2405">
        <v>5.0299999999999997E-3</v>
      </c>
      <c r="K2405"/>
      <c r="L2405">
        <v>2.1499999999999999E-4</v>
      </c>
      <c r="M2405"/>
      <c r="N2405">
        <v>10.931179999999999</v>
      </c>
      <c r="O2405"/>
      <c r="P2405">
        <v>26.8</v>
      </c>
      <c r="Q2405"/>
      <c r="R2405">
        <v>0.7</v>
      </c>
      <c r="S2405">
        <v>9.6</v>
      </c>
      <c r="V2405">
        <v>85</v>
      </c>
      <c r="W2405"/>
      <c r="X2405">
        <v>92</v>
      </c>
      <c r="Y2405"/>
      <c r="Z2405">
        <v>92</v>
      </c>
      <c r="AA2405"/>
      <c r="AB2405">
        <v>100</v>
      </c>
      <c r="AC2405"/>
      <c r="AD2405">
        <v>24.59</v>
      </c>
      <c r="AF2405">
        <v>35620</v>
      </c>
      <c r="AG2405"/>
      <c r="AH2405">
        <v>6.1710700000000003</v>
      </c>
      <c r="AI2405"/>
      <c r="AJ2405">
        <v>7.3082000000000003</v>
      </c>
      <c r="AK2405"/>
      <c r="AL2405">
        <v>60821.356</v>
      </c>
      <c r="AM2405"/>
      <c r="AN2405">
        <v>5</v>
      </c>
      <c r="AO2405">
        <v>79.248779999999996</v>
      </c>
      <c r="AP2405"/>
      <c r="AQ2405"/>
      <c r="AR2405">
        <v>34590</v>
      </c>
      <c r="AS2405">
        <v>0.2</v>
      </c>
      <c r="AT2405">
        <v>5.0123100000000003</v>
      </c>
      <c r="AU2405"/>
    </row>
    <row r="2406" spans="1:49" hidden="1" x14ac:dyDescent="0.3">
      <c r="A2406" t="s">
        <v>318</v>
      </c>
      <c r="B2406" t="s">
        <v>319</v>
      </c>
      <c r="C2406" t="s">
        <v>239</v>
      </c>
      <c r="D2406">
        <v>2007</v>
      </c>
      <c r="E2406">
        <v>79.747219999999999</v>
      </c>
      <c r="F2406"/>
      <c r="G2406">
        <v>23.034849999999999</v>
      </c>
      <c r="H2406">
        <v>78.726969999999994</v>
      </c>
      <c r="I2406"/>
      <c r="J2406">
        <v>4.9350000000000002E-3</v>
      </c>
      <c r="K2406"/>
      <c r="L2406">
        <v>2.1000000000000001E-4</v>
      </c>
      <c r="M2406"/>
      <c r="N2406">
        <v>11.06091</v>
      </c>
      <c r="O2406"/>
      <c r="P2406">
        <v>26.8</v>
      </c>
      <c r="Q2406"/>
      <c r="R2406">
        <v>0.7</v>
      </c>
      <c r="S2406">
        <v>9.6999999999999993</v>
      </c>
      <c r="V2406">
        <v>86</v>
      </c>
      <c r="W2406"/>
      <c r="X2406">
        <v>92</v>
      </c>
      <c r="Y2406"/>
      <c r="Z2406">
        <v>92</v>
      </c>
      <c r="AA2406"/>
      <c r="AB2406">
        <v>100</v>
      </c>
      <c r="AC2406"/>
      <c r="AD2406">
        <v>24.844000000000001</v>
      </c>
      <c r="AF2406">
        <v>36480</v>
      </c>
      <c r="AG2406"/>
      <c r="AH2406">
        <v>6.1899899999999999</v>
      </c>
      <c r="AI2406"/>
      <c r="AJ2406">
        <v>7.4061199999999996</v>
      </c>
      <c r="AK2406"/>
      <c r="AL2406">
        <v>61455.161999999997</v>
      </c>
      <c r="AM2406"/>
      <c r="AN2406">
        <v>4.9000000000000004</v>
      </c>
      <c r="AO2406">
        <v>79.448779999999999</v>
      </c>
      <c r="AP2406"/>
      <c r="AQ2406"/>
      <c r="AR2406">
        <v>35240</v>
      </c>
      <c r="AS2406">
        <v>0.2</v>
      </c>
      <c r="AT2406">
        <v>4.9450700000000003</v>
      </c>
      <c r="AU2406"/>
    </row>
    <row r="2407" spans="1:49" hidden="1" x14ac:dyDescent="0.3">
      <c r="A2407" t="s">
        <v>318</v>
      </c>
      <c r="B2407" t="s">
        <v>319</v>
      </c>
      <c r="C2407" t="s">
        <v>239</v>
      </c>
      <c r="D2407">
        <v>2008</v>
      </c>
      <c r="E2407">
        <v>79.901949999999999</v>
      </c>
      <c r="F2407"/>
      <c r="G2407">
        <v>23.169830000000001</v>
      </c>
      <c r="H2407">
        <v>78.03886</v>
      </c>
      <c r="I2407"/>
      <c r="J2407">
        <v>4.8199999999999996E-3</v>
      </c>
      <c r="K2407"/>
      <c r="L2407">
        <v>2.1000000000000001E-4</v>
      </c>
      <c r="M2407"/>
      <c r="N2407">
        <v>10.65587</v>
      </c>
      <c r="O2407"/>
      <c r="P2407">
        <v>26.9</v>
      </c>
      <c r="Q2407"/>
      <c r="R2407">
        <v>0.7</v>
      </c>
      <c r="S2407">
        <v>9.8000000000000007</v>
      </c>
      <c r="V2407">
        <v>86</v>
      </c>
      <c r="W2407"/>
      <c r="X2407">
        <v>92</v>
      </c>
      <c r="Y2407"/>
      <c r="Z2407">
        <v>92</v>
      </c>
      <c r="AA2407"/>
      <c r="AB2407">
        <v>100</v>
      </c>
      <c r="AC2407"/>
      <c r="AD2407">
        <v>25.542999999999999</v>
      </c>
      <c r="AF2407">
        <v>37110</v>
      </c>
      <c r="AG2407"/>
      <c r="AH2407">
        <v>6.4668400000000004</v>
      </c>
      <c r="AI2407"/>
      <c r="AJ2407">
        <v>7.6454800000000001</v>
      </c>
      <c r="AK2407"/>
      <c r="AL2407">
        <v>62145.097000000002</v>
      </c>
      <c r="AM2407"/>
      <c r="AN2407">
        <v>4.7</v>
      </c>
      <c r="AO2407">
        <v>79.599999999999994</v>
      </c>
      <c r="AP2407"/>
      <c r="AQ2407"/>
      <c r="AR2407">
        <v>36090</v>
      </c>
      <c r="AS2407">
        <v>0.2</v>
      </c>
      <c r="AT2407">
        <v>4.9199099999999998</v>
      </c>
      <c r="AU2407"/>
    </row>
    <row r="2408" spans="1:49" hidden="1" x14ac:dyDescent="0.3">
      <c r="A2408" t="s">
        <v>318</v>
      </c>
      <c r="B2408" t="s">
        <v>319</v>
      </c>
      <c r="C2408" t="s">
        <v>239</v>
      </c>
      <c r="D2408">
        <v>2009</v>
      </c>
      <c r="E2408">
        <v>80.417079999999999</v>
      </c>
      <c r="F2408"/>
      <c r="G2408">
        <v>23.61496</v>
      </c>
      <c r="H2408">
        <v>75.785250000000005</v>
      </c>
      <c r="I2408"/>
      <c r="J2408">
        <v>4.6600000000000001E-3</v>
      </c>
      <c r="K2408"/>
      <c r="L2408">
        <v>2.0000000000000001E-4</v>
      </c>
      <c r="M2408"/>
      <c r="N2408">
        <v>9.9796399999999998</v>
      </c>
      <c r="O2408"/>
      <c r="P2408">
        <v>26.9</v>
      </c>
      <c r="Q2408"/>
      <c r="R2408">
        <v>0.7</v>
      </c>
      <c r="S2408">
        <v>9.9</v>
      </c>
      <c r="V2408">
        <v>86</v>
      </c>
      <c r="W2408"/>
      <c r="X2408">
        <v>93</v>
      </c>
      <c r="Y2408"/>
      <c r="Z2408">
        <v>93</v>
      </c>
      <c r="AA2408"/>
      <c r="AB2408">
        <v>100</v>
      </c>
      <c r="AC2408"/>
      <c r="AD2408">
        <v>26.279</v>
      </c>
      <c r="AF2408">
        <v>35260</v>
      </c>
      <c r="AG2408"/>
      <c r="AH2408">
        <v>7.2240399999999996</v>
      </c>
      <c r="AI2408"/>
      <c r="AJ2408">
        <v>8.4815799999999992</v>
      </c>
      <c r="AK2408"/>
      <c r="AL2408">
        <v>62828.616000000002</v>
      </c>
      <c r="AM2408"/>
      <c r="AN2408">
        <v>4.5999999999999996</v>
      </c>
      <c r="AO2408">
        <v>80.051220000000001</v>
      </c>
      <c r="AP2408"/>
      <c r="AQ2408"/>
      <c r="AR2408">
        <v>34510</v>
      </c>
      <c r="AS2408">
        <v>0.2</v>
      </c>
      <c r="AT2408">
        <v>5.1068699999999998</v>
      </c>
      <c r="AU2408"/>
      <c r="AW2408">
        <v>13.256460000000001</v>
      </c>
    </row>
    <row r="2409" spans="1:49" hidden="1" x14ac:dyDescent="0.3">
      <c r="A2409" t="s">
        <v>318</v>
      </c>
      <c r="B2409" t="s">
        <v>319</v>
      </c>
      <c r="C2409" t="s">
        <v>239</v>
      </c>
      <c r="D2409">
        <v>2010</v>
      </c>
      <c r="E2409">
        <v>80.595669999999998</v>
      </c>
      <c r="F2409"/>
      <c r="G2409">
        <v>23.692229999999999</v>
      </c>
      <c r="H2409">
        <v>73.7941</v>
      </c>
      <c r="I2409"/>
      <c r="J2409">
        <v>4.4749999999999998E-3</v>
      </c>
      <c r="K2409"/>
      <c r="L2409">
        <v>1.8000000000000001E-4</v>
      </c>
      <c r="M2409"/>
      <c r="N2409">
        <v>10.01304</v>
      </c>
      <c r="O2409"/>
      <c r="P2409">
        <v>27</v>
      </c>
      <c r="Q2409"/>
      <c r="R2409">
        <v>0.7</v>
      </c>
      <c r="S2409">
        <v>9.9</v>
      </c>
      <c r="V2409">
        <v>89</v>
      </c>
      <c r="W2409"/>
      <c r="X2409">
        <v>94</v>
      </c>
      <c r="Y2409"/>
      <c r="Z2409">
        <v>94</v>
      </c>
      <c r="AA2409"/>
      <c r="AB2409">
        <v>100</v>
      </c>
      <c r="AC2409"/>
      <c r="AD2409">
        <v>26.265000000000001</v>
      </c>
      <c r="AF2409">
        <v>34510</v>
      </c>
      <c r="AG2409"/>
      <c r="AH2409">
        <v>7.1479499999999998</v>
      </c>
      <c r="AI2409"/>
      <c r="AJ2409">
        <v>8.4339399999999998</v>
      </c>
      <c r="AK2409"/>
      <c r="AL2409">
        <v>63459.807999999997</v>
      </c>
      <c r="AM2409"/>
      <c r="AN2409">
        <v>4.4000000000000004</v>
      </c>
      <c r="AO2409">
        <v>80.402439999999999</v>
      </c>
      <c r="AP2409"/>
      <c r="AQ2409"/>
      <c r="AR2409">
        <v>36040</v>
      </c>
      <c r="AS2409">
        <v>0.2</v>
      </c>
      <c r="AT2409">
        <v>5.7416400000000003</v>
      </c>
      <c r="AU2409"/>
      <c r="AW2409">
        <v>13.392899999999999</v>
      </c>
    </row>
    <row r="2410" spans="1:49" hidden="1" x14ac:dyDescent="0.3">
      <c r="A2410" t="s">
        <v>318</v>
      </c>
      <c r="B2410" t="s">
        <v>319</v>
      </c>
      <c r="C2410" t="s">
        <v>239</v>
      </c>
      <c r="D2410">
        <v>2011</v>
      </c>
      <c r="E2410">
        <v>81.055170000000004</v>
      </c>
      <c r="F2410"/>
      <c r="G2410">
        <v>24.049420000000001</v>
      </c>
      <c r="H2410">
        <v>71.070599999999999</v>
      </c>
      <c r="I2410"/>
      <c r="J2410">
        <v>4.2849999999999997E-3</v>
      </c>
      <c r="K2410"/>
      <c r="L2410">
        <v>1.7000000000000001E-4</v>
      </c>
      <c r="M2410"/>
      <c r="N2410">
        <v>9.7995400000000004</v>
      </c>
      <c r="O2410"/>
      <c r="P2410">
        <v>27</v>
      </c>
      <c r="Q2410"/>
      <c r="R2410">
        <v>0.7</v>
      </c>
      <c r="S2410">
        <v>10</v>
      </c>
      <c r="V2410">
        <v>90</v>
      </c>
      <c r="W2410"/>
      <c r="X2410">
        <v>95</v>
      </c>
      <c r="Y2410"/>
      <c r="Z2410">
        <v>95</v>
      </c>
      <c r="AA2410"/>
      <c r="AB2410">
        <v>100</v>
      </c>
      <c r="AC2410"/>
      <c r="AD2410">
        <v>26.603000000000002</v>
      </c>
      <c r="AF2410">
        <v>35270</v>
      </c>
      <c r="AG2410"/>
      <c r="AH2410">
        <v>7.0581899999999997</v>
      </c>
      <c r="AI2410"/>
      <c r="AJ2410">
        <v>8.3761100000000006</v>
      </c>
      <c r="AK2410"/>
      <c r="AL2410">
        <v>64021.919000000002</v>
      </c>
      <c r="AM2410"/>
      <c r="AN2410">
        <v>4.2</v>
      </c>
      <c r="AO2410">
        <v>80.951220000000006</v>
      </c>
      <c r="AP2410"/>
      <c r="AQ2410"/>
      <c r="AR2410">
        <v>36970</v>
      </c>
      <c r="AS2410">
        <v>0.2</v>
      </c>
      <c r="AT2410">
        <v>5.6462000000000003</v>
      </c>
      <c r="AU2410"/>
      <c r="AW2410">
        <v>13.36426</v>
      </c>
    </row>
    <row r="2411" spans="1:49" hidden="1" x14ac:dyDescent="0.3">
      <c r="A2411" t="s">
        <v>318</v>
      </c>
      <c r="B2411" t="s">
        <v>319</v>
      </c>
      <c r="C2411" t="s">
        <v>239</v>
      </c>
      <c r="D2411">
        <v>2012</v>
      </c>
      <c r="E2411">
        <v>81.127489999999995</v>
      </c>
      <c r="F2411"/>
      <c r="G2411">
        <v>24.01493</v>
      </c>
      <c r="H2411">
        <v>68.674570000000003</v>
      </c>
      <c r="I2411"/>
      <c r="J2411">
        <v>4.1200000000000004E-3</v>
      </c>
      <c r="K2411"/>
      <c r="L2411">
        <v>1.65E-4</v>
      </c>
      <c r="M2411"/>
      <c r="N2411">
        <v>9.5325600000000001</v>
      </c>
      <c r="O2411"/>
      <c r="P2411">
        <v>27</v>
      </c>
      <c r="Q2411"/>
      <c r="R2411">
        <v>0.7</v>
      </c>
      <c r="S2411">
        <v>10</v>
      </c>
      <c r="V2411">
        <v>92</v>
      </c>
      <c r="W2411"/>
      <c r="X2411">
        <v>95</v>
      </c>
      <c r="Y2411"/>
      <c r="Z2411">
        <v>95</v>
      </c>
      <c r="AA2411"/>
      <c r="AB2411">
        <v>100</v>
      </c>
      <c r="AC2411"/>
      <c r="AD2411">
        <v>26.667000000000002</v>
      </c>
      <c r="AF2411">
        <v>34640</v>
      </c>
      <c r="AG2411"/>
      <c r="AH2411">
        <v>7.00258</v>
      </c>
      <c r="AI2411"/>
      <c r="AJ2411">
        <v>8.2859200000000008</v>
      </c>
      <c r="AK2411"/>
      <c r="AL2411">
        <v>64525.311999999998</v>
      </c>
      <c r="AM2411"/>
      <c r="AN2411">
        <v>4.0999999999999996</v>
      </c>
      <c r="AO2411">
        <v>80.904880000000006</v>
      </c>
      <c r="AP2411"/>
      <c r="AQ2411"/>
      <c r="AR2411">
        <v>37510</v>
      </c>
      <c r="AS2411">
        <v>0.2</v>
      </c>
      <c r="AT2411"/>
      <c r="AU2411"/>
      <c r="AW2411">
        <v>13.536020000000001</v>
      </c>
    </row>
    <row r="2412" spans="1:49" hidden="1" x14ac:dyDescent="0.3">
      <c r="A2412" t="s">
        <v>318</v>
      </c>
      <c r="B2412" t="s">
        <v>319</v>
      </c>
      <c r="C2412" t="s">
        <v>239</v>
      </c>
      <c r="D2412">
        <v>2013</v>
      </c>
      <c r="E2412">
        <v>81.200900000000004</v>
      </c>
      <c r="F2412"/>
      <c r="G2412">
        <v>24.09074</v>
      </c>
      <c r="H2412">
        <v>68.867019999999997</v>
      </c>
      <c r="I2412"/>
      <c r="J2412">
        <v>3.98E-3</v>
      </c>
      <c r="K2412"/>
      <c r="L2412">
        <v>1.65E-4</v>
      </c>
      <c r="M2412"/>
      <c r="N2412">
        <v>9.4213000000000005</v>
      </c>
      <c r="O2412"/>
      <c r="P2412">
        <v>27.1</v>
      </c>
      <c r="Q2412"/>
      <c r="R2412">
        <v>0.7</v>
      </c>
      <c r="S2412">
        <v>10.1</v>
      </c>
      <c r="V2412">
        <v>93</v>
      </c>
      <c r="W2412"/>
      <c r="X2412">
        <v>95</v>
      </c>
      <c r="Y2412"/>
      <c r="Z2412">
        <v>95</v>
      </c>
      <c r="AA2412"/>
      <c r="AB2412">
        <v>100</v>
      </c>
      <c r="AC2412"/>
      <c r="AD2412">
        <v>26.774000000000001</v>
      </c>
      <c r="AF2412">
        <v>35760</v>
      </c>
      <c r="AG2412"/>
      <c r="AH2412">
        <v>7.8051700000000004</v>
      </c>
      <c r="AI2412"/>
      <c r="AJ2412">
        <v>9.7657600000000002</v>
      </c>
      <c r="AK2412"/>
      <c r="AL2412">
        <v>64984.017999999996</v>
      </c>
      <c r="AM2412"/>
      <c r="AN2412">
        <v>4</v>
      </c>
      <c r="AO2412">
        <v>81.00488</v>
      </c>
      <c r="AP2412"/>
      <c r="AQ2412"/>
      <c r="AR2412">
        <v>38690</v>
      </c>
      <c r="AS2412">
        <v>0.2</v>
      </c>
      <c r="AT2412">
        <v>5.5882300000000003</v>
      </c>
      <c r="AU2412"/>
      <c r="AW2412">
        <v>12.886649999999999</v>
      </c>
    </row>
    <row r="2413" spans="1:49" hidden="1" x14ac:dyDescent="0.3">
      <c r="A2413" t="s">
        <v>318</v>
      </c>
      <c r="B2413" t="s">
        <v>319</v>
      </c>
      <c r="C2413" t="s">
        <v>239</v>
      </c>
      <c r="D2413">
        <v>2014</v>
      </c>
      <c r="E2413">
        <v>81.423100000000005</v>
      </c>
      <c r="F2413"/>
      <c r="G2413">
        <v>24.30686</v>
      </c>
      <c r="H2413">
        <v>68.060199999999995</v>
      </c>
      <c r="I2413"/>
      <c r="J2413">
        <v>3.8600000000000001E-3</v>
      </c>
      <c r="K2413"/>
      <c r="L2413">
        <v>1.7000000000000001E-4</v>
      </c>
      <c r="M2413"/>
      <c r="N2413">
        <v>9.4502400000000009</v>
      </c>
      <c r="O2413"/>
      <c r="P2413">
        <v>27.1</v>
      </c>
      <c r="Q2413"/>
      <c r="R2413">
        <v>0.7</v>
      </c>
      <c r="S2413">
        <v>10.1</v>
      </c>
      <c r="V2413">
        <v>93</v>
      </c>
      <c r="W2413"/>
      <c r="X2413">
        <v>95</v>
      </c>
      <c r="Y2413"/>
      <c r="Z2413">
        <v>95</v>
      </c>
      <c r="AA2413"/>
      <c r="AB2413">
        <v>100</v>
      </c>
      <c r="AC2413"/>
      <c r="AD2413">
        <v>27.149000000000001</v>
      </c>
      <c r="AF2413"/>
      <c r="AG2413"/>
      <c r="AH2413">
        <v>7.8086700000000002</v>
      </c>
      <c r="AI2413"/>
      <c r="AJ2413">
        <v>9.7566799999999994</v>
      </c>
      <c r="AK2413"/>
      <c r="AL2413">
        <v>65423.046999999999</v>
      </c>
      <c r="AM2413"/>
      <c r="AN2413">
        <v>3.9</v>
      </c>
      <c r="AO2413">
        <v>81.304879999999997</v>
      </c>
      <c r="AP2413"/>
      <c r="AQ2413"/>
      <c r="AR2413">
        <v>40030</v>
      </c>
      <c r="AS2413">
        <v>0.2</v>
      </c>
      <c r="AT2413">
        <v>5.6649900000000004</v>
      </c>
      <c r="AU2413"/>
      <c r="AW2413">
        <v>12.94487</v>
      </c>
    </row>
    <row r="2414" spans="1:49" hidden="1" x14ac:dyDescent="0.3">
      <c r="A2414" t="s">
        <v>318</v>
      </c>
      <c r="B2414" t="s">
        <v>319</v>
      </c>
      <c r="C2414" t="s">
        <v>239</v>
      </c>
      <c r="D2414">
        <v>2015</v>
      </c>
      <c r="E2414">
        <v>81.118549999999999</v>
      </c>
      <c r="F2414"/>
      <c r="G2414">
        <v>23.990819999999999</v>
      </c>
      <c r="H2414">
        <v>68.763149999999996</v>
      </c>
      <c r="I2414"/>
      <c r="J2414">
        <v>3.7450000000000001E-3</v>
      </c>
      <c r="K2414"/>
      <c r="L2414">
        <v>1.8000000000000001E-4</v>
      </c>
      <c r="M2414"/>
      <c r="N2414">
        <v>9.5864600000000006</v>
      </c>
      <c r="O2414"/>
      <c r="P2414">
        <v>27.1</v>
      </c>
      <c r="Q2414"/>
      <c r="R2414">
        <v>0.7</v>
      </c>
      <c r="S2414">
        <v>10.1</v>
      </c>
      <c r="V2414">
        <v>93</v>
      </c>
      <c r="W2414"/>
      <c r="X2414">
        <v>95</v>
      </c>
      <c r="Y2414"/>
      <c r="Z2414">
        <v>95</v>
      </c>
      <c r="AA2414"/>
      <c r="AB2414">
        <v>100</v>
      </c>
      <c r="AC2414"/>
      <c r="AD2414">
        <v>27.465</v>
      </c>
      <c r="AF2414"/>
      <c r="AG2414"/>
      <c r="AH2414">
        <v>7.7482600000000001</v>
      </c>
      <c r="AI2414"/>
      <c r="AJ2414">
        <v>9.6868499999999997</v>
      </c>
      <c r="AK2414"/>
      <c r="AL2414">
        <v>65860.145999999993</v>
      </c>
      <c r="AM2414"/>
      <c r="AN2414">
        <v>3.8</v>
      </c>
      <c r="AO2414">
        <v>80.956100000000006</v>
      </c>
      <c r="AP2414"/>
      <c r="AQ2414"/>
      <c r="AR2414">
        <v>41090</v>
      </c>
      <c r="AS2414">
        <v>0.2</v>
      </c>
      <c r="AT2414">
        <v>5.6093900000000003</v>
      </c>
      <c r="AU2414"/>
    </row>
    <row r="2415" spans="1:49" hidden="1" x14ac:dyDescent="0.3">
      <c r="A2415" t="s">
        <v>318</v>
      </c>
      <c r="B2415" t="s">
        <v>319</v>
      </c>
      <c r="C2415" t="s">
        <v>239</v>
      </c>
      <c r="D2415">
        <v>2016</v>
      </c>
      <c r="E2415">
        <v>81.432500000000005</v>
      </c>
      <c r="F2415"/>
      <c r="G2415">
        <v>24.248609999999999</v>
      </c>
      <c r="H2415">
        <v>66.679100000000005</v>
      </c>
      <c r="I2415"/>
      <c r="J2415">
        <v>3.6350000000000002E-3</v>
      </c>
      <c r="K2415"/>
      <c r="L2415">
        <v>1.95E-4</v>
      </c>
      <c r="M2415"/>
      <c r="N2415">
        <v>9.6941000000000006</v>
      </c>
      <c r="O2415"/>
      <c r="P2415">
        <v>27.1</v>
      </c>
      <c r="Q2415"/>
      <c r="R2415">
        <v>0.7</v>
      </c>
      <c r="S2415">
        <v>10.199999999999999</v>
      </c>
      <c r="V2415">
        <v>92</v>
      </c>
      <c r="W2415"/>
      <c r="X2415">
        <v>94</v>
      </c>
      <c r="Y2415"/>
      <c r="Z2415">
        <v>94</v>
      </c>
      <c r="AA2415"/>
      <c r="AB2415">
        <v>100</v>
      </c>
      <c r="AC2415"/>
      <c r="AD2415">
        <v>27.562999999999999</v>
      </c>
      <c r="AF2415"/>
      <c r="AG2415"/>
      <c r="AH2415">
        <v>7.7682399999999996</v>
      </c>
      <c r="AI2415"/>
      <c r="AJ2415">
        <v>9.6990400000000001</v>
      </c>
      <c r="AK2415"/>
      <c r="AL2415">
        <v>66297.944000000003</v>
      </c>
      <c r="AM2415"/>
      <c r="AN2415">
        <v>3.7</v>
      </c>
      <c r="AO2415">
        <v>81.156099999999995</v>
      </c>
      <c r="AP2415"/>
      <c r="AQ2415"/>
      <c r="AR2415">
        <v>41900</v>
      </c>
      <c r="AT2415">
        <v>5.4869700000000003</v>
      </c>
      <c r="AU2415"/>
    </row>
    <row r="2416" spans="1:49" hidden="1" x14ac:dyDescent="0.3">
      <c r="A2416" t="s">
        <v>320</v>
      </c>
      <c r="B2416" t="s">
        <v>321</v>
      </c>
      <c r="C2416" t="s">
        <v>239</v>
      </c>
      <c r="D2416">
        <v>2000</v>
      </c>
      <c r="E2416">
        <v>71.53595</v>
      </c>
      <c r="F2416"/>
      <c r="G2416">
        <v>18.519780000000001</v>
      </c>
      <c r="H2416">
        <v>128.51910000000001</v>
      </c>
      <c r="I2416"/>
      <c r="J2416">
        <v>3.4114999999999999E-2</v>
      </c>
      <c r="K2416"/>
      <c r="L2416">
        <v>1.225E-3</v>
      </c>
      <c r="M2416"/>
      <c r="N2416">
        <v>3.2933599999999998</v>
      </c>
      <c r="O2416"/>
      <c r="P2416">
        <v>25.8</v>
      </c>
      <c r="Q2416"/>
      <c r="R2416">
        <v>3.1</v>
      </c>
      <c r="S2416">
        <v>2.8</v>
      </c>
      <c r="T2416" s="3">
        <v>55</v>
      </c>
      <c r="V2416">
        <v>73</v>
      </c>
      <c r="W2416"/>
      <c r="X2416">
        <v>81</v>
      </c>
      <c r="Y2416"/>
      <c r="Z2416">
        <v>80</v>
      </c>
      <c r="AA2416"/>
      <c r="AB2416">
        <v>92.975210000000004</v>
      </c>
      <c r="AC2416"/>
      <c r="AD2416">
        <v>38.371000000000002</v>
      </c>
      <c r="AF2416">
        <v>2700</v>
      </c>
      <c r="AG2416"/>
      <c r="AH2416">
        <v>0.84394999999999998</v>
      </c>
      <c r="AI2416"/>
      <c r="AJ2416">
        <v>7.3969899999999997</v>
      </c>
      <c r="AK2416"/>
      <c r="AL2416">
        <v>4362.1869999999999</v>
      </c>
      <c r="AM2416"/>
      <c r="AN2416">
        <v>32.1</v>
      </c>
      <c r="AO2416">
        <v>69.902000000000001</v>
      </c>
      <c r="AP2416">
        <v>0.1</v>
      </c>
      <c r="AQ2416"/>
      <c r="AR2416">
        <v>2910</v>
      </c>
      <c r="AS2416">
        <v>19.399999999999999</v>
      </c>
      <c r="AT2416">
        <v>2.1810900000000002</v>
      </c>
      <c r="AU2416"/>
    </row>
    <row r="2417" spans="1:49" hidden="1" x14ac:dyDescent="0.3">
      <c r="A2417" t="s">
        <v>320</v>
      </c>
      <c r="B2417" t="s">
        <v>321</v>
      </c>
      <c r="C2417" t="s">
        <v>239</v>
      </c>
      <c r="D2417">
        <v>2001</v>
      </c>
      <c r="E2417">
        <v>72.347949999999997</v>
      </c>
      <c r="F2417"/>
      <c r="G2417">
        <v>19.175329999999999</v>
      </c>
      <c r="H2417">
        <v>124.6956</v>
      </c>
      <c r="I2417"/>
      <c r="J2417">
        <v>3.1629999999999998E-2</v>
      </c>
      <c r="K2417"/>
      <c r="L2417">
        <v>1.14E-3</v>
      </c>
      <c r="M2417"/>
      <c r="N2417">
        <v>2.7748900000000001</v>
      </c>
      <c r="O2417"/>
      <c r="P2417">
        <v>25.9</v>
      </c>
      <c r="Q2417"/>
      <c r="R2417">
        <v>3.1</v>
      </c>
      <c r="S2417">
        <v>2.9</v>
      </c>
      <c r="T2417" s="3">
        <v>61</v>
      </c>
      <c r="V2417">
        <v>74</v>
      </c>
      <c r="W2417"/>
      <c r="X2417">
        <v>83</v>
      </c>
      <c r="Y2417"/>
      <c r="Z2417">
        <v>87</v>
      </c>
      <c r="AA2417"/>
      <c r="AB2417">
        <v>93.201989999999995</v>
      </c>
      <c r="AC2417"/>
      <c r="AD2417">
        <v>37.155999999999999</v>
      </c>
      <c r="AF2417">
        <v>2840</v>
      </c>
      <c r="AG2417"/>
      <c r="AH2417">
        <v>1.1672199999999999</v>
      </c>
      <c r="AI2417"/>
      <c r="AJ2417">
        <v>7.3703900000000004</v>
      </c>
      <c r="AK2417"/>
      <c r="AL2417">
        <v>4296.9790000000003</v>
      </c>
      <c r="AM2417"/>
      <c r="AN2417">
        <v>30.1</v>
      </c>
      <c r="AO2417">
        <v>70.064999999999998</v>
      </c>
      <c r="AP2417">
        <v>0.1</v>
      </c>
      <c r="AQ2417"/>
      <c r="AR2417">
        <v>3080</v>
      </c>
      <c r="AS2417">
        <v>19.399999999999999</v>
      </c>
      <c r="AT2417">
        <v>2.1375000000000002</v>
      </c>
      <c r="AU2417"/>
    </row>
    <row r="2418" spans="1:49" hidden="1" x14ac:dyDescent="0.3">
      <c r="A2418" t="s">
        <v>320</v>
      </c>
      <c r="B2418" t="s">
        <v>321</v>
      </c>
      <c r="C2418" t="s">
        <v>239</v>
      </c>
      <c r="D2418">
        <v>2002</v>
      </c>
      <c r="E2418">
        <v>70.928749999999994</v>
      </c>
      <c r="F2418"/>
      <c r="G2418">
        <v>18.201000000000001</v>
      </c>
      <c r="H2418">
        <v>151.57310000000001</v>
      </c>
      <c r="I2418"/>
      <c r="J2418">
        <v>2.895E-2</v>
      </c>
      <c r="K2418"/>
      <c r="L2418">
        <v>1.07E-3</v>
      </c>
      <c r="M2418"/>
      <c r="N2418">
        <v>2.74478</v>
      </c>
      <c r="O2418"/>
      <c r="P2418">
        <v>26</v>
      </c>
      <c r="Q2418"/>
      <c r="R2418">
        <v>3</v>
      </c>
      <c r="S2418">
        <v>3</v>
      </c>
      <c r="T2418" s="3">
        <v>51</v>
      </c>
      <c r="V2418">
        <v>75</v>
      </c>
      <c r="W2418"/>
      <c r="X2418">
        <v>89</v>
      </c>
      <c r="Y2418"/>
      <c r="Z2418">
        <v>84</v>
      </c>
      <c r="AA2418"/>
      <c r="AB2418">
        <v>93.460750000000004</v>
      </c>
      <c r="AC2418"/>
      <c r="AD2418">
        <v>38.069000000000003</v>
      </c>
      <c r="AF2418">
        <v>3040</v>
      </c>
      <c r="AG2418"/>
      <c r="AH2418">
        <v>1.15343</v>
      </c>
      <c r="AI2418"/>
      <c r="AJ2418">
        <v>8.0337999999999994</v>
      </c>
      <c r="AK2418"/>
      <c r="AL2418">
        <v>4258.5709999999999</v>
      </c>
      <c r="AM2418"/>
      <c r="AN2418">
        <v>27.9</v>
      </c>
      <c r="AO2418">
        <v>70.22</v>
      </c>
      <c r="AP2418">
        <v>0.1</v>
      </c>
      <c r="AQ2418"/>
      <c r="AR2418">
        <v>3310</v>
      </c>
      <c r="AS2418">
        <v>10.5</v>
      </c>
      <c r="AT2418">
        <v>2.2349899999999998</v>
      </c>
      <c r="AU2418"/>
      <c r="AV2418">
        <v>99.652349999999998</v>
      </c>
      <c r="AW2418">
        <v>11.65869</v>
      </c>
    </row>
    <row r="2419" spans="1:49" hidden="1" x14ac:dyDescent="0.3">
      <c r="A2419" t="s">
        <v>320</v>
      </c>
      <c r="B2419" t="s">
        <v>321</v>
      </c>
      <c r="C2419" t="s">
        <v>239</v>
      </c>
      <c r="D2419">
        <v>2003</v>
      </c>
      <c r="E2419">
        <v>71.795460000000006</v>
      </c>
      <c r="F2419"/>
      <c r="G2419">
        <v>18.380089999999999</v>
      </c>
      <c r="H2419">
        <v>143.80459999999999</v>
      </c>
      <c r="I2419"/>
      <c r="J2419">
        <v>2.639E-2</v>
      </c>
      <c r="K2419"/>
      <c r="L2419">
        <v>9.3000000000000005E-4</v>
      </c>
      <c r="M2419"/>
      <c r="N2419">
        <v>2.7881</v>
      </c>
      <c r="O2419"/>
      <c r="P2419">
        <v>26.1</v>
      </c>
      <c r="Q2419"/>
      <c r="R2419">
        <v>3</v>
      </c>
      <c r="S2419">
        <v>3.1</v>
      </c>
      <c r="T2419" s="3">
        <v>48</v>
      </c>
      <c r="V2419">
        <v>76</v>
      </c>
      <c r="W2419"/>
      <c r="X2419">
        <v>74</v>
      </c>
      <c r="Y2419"/>
      <c r="Z2419">
        <v>75</v>
      </c>
      <c r="AA2419"/>
      <c r="AB2419">
        <v>93.755009999999999</v>
      </c>
      <c r="AC2419"/>
      <c r="AD2419">
        <v>38.267000000000003</v>
      </c>
      <c r="AF2419">
        <v>3460</v>
      </c>
      <c r="AG2419"/>
      <c r="AH2419">
        <v>1.17936</v>
      </c>
      <c r="AI2419"/>
      <c r="AJ2419">
        <v>8.25549</v>
      </c>
      <c r="AK2419"/>
      <c r="AL2419">
        <v>4238.9290000000001</v>
      </c>
      <c r="AM2419"/>
      <c r="AN2419">
        <v>25.6</v>
      </c>
      <c r="AO2419">
        <v>70.349000000000004</v>
      </c>
      <c r="AP2419">
        <v>0.1</v>
      </c>
      <c r="AQ2419"/>
      <c r="AR2419">
        <v>3770</v>
      </c>
      <c r="AS2419">
        <v>10.7</v>
      </c>
      <c r="AT2419">
        <v>2.0655999999999999</v>
      </c>
      <c r="AU2419"/>
    </row>
    <row r="2420" spans="1:49" hidden="1" x14ac:dyDescent="0.3">
      <c r="A2420" t="s">
        <v>320</v>
      </c>
      <c r="B2420" t="s">
        <v>321</v>
      </c>
      <c r="C2420" t="s">
        <v>239</v>
      </c>
      <c r="D2420">
        <v>2004</v>
      </c>
      <c r="E2420">
        <v>71.500360000000001</v>
      </c>
      <c r="F2420"/>
      <c r="G2420">
        <v>18.122540000000001</v>
      </c>
      <c r="H2420">
        <v>148.43809999999999</v>
      </c>
      <c r="I2420"/>
      <c r="J2420">
        <v>2.3879999999999998E-2</v>
      </c>
      <c r="K2420"/>
      <c r="L2420">
        <v>8.5499999999999997E-4</v>
      </c>
      <c r="M2420"/>
      <c r="N2420">
        <v>2.89079</v>
      </c>
      <c r="O2420"/>
      <c r="P2420">
        <v>26.2</v>
      </c>
      <c r="Q2420"/>
      <c r="R2420">
        <v>2.9</v>
      </c>
      <c r="S2420">
        <v>3.2</v>
      </c>
      <c r="T2420" s="3">
        <v>64</v>
      </c>
      <c r="V2420">
        <v>86</v>
      </c>
      <c r="W2420"/>
      <c r="X2420">
        <v>66</v>
      </c>
      <c r="Y2420"/>
      <c r="Z2420">
        <v>78</v>
      </c>
      <c r="AA2420"/>
      <c r="AB2420">
        <v>94.046440000000004</v>
      </c>
      <c r="AC2420"/>
      <c r="AD2420">
        <v>38.009</v>
      </c>
      <c r="AF2420">
        <v>3820</v>
      </c>
      <c r="AG2420"/>
      <c r="AH2420">
        <v>1.21132</v>
      </c>
      <c r="AI2420"/>
      <c r="AJ2420">
        <v>8.3163699999999992</v>
      </c>
      <c r="AK2420"/>
      <c r="AL2420">
        <v>4225.8159999999998</v>
      </c>
      <c r="AM2420"/>
      <c r="AN2420">
        <v>23.3</v>
      </c>
      <c r="AO2420">
        <v>70.450999999999993</v>
      </c>
      <c r="AP2420">
        <v>0.1</v>
      </c>
      <c r="AQ2420"/>
      <c r="AR2420">
        <v>4170</v>
      </c>
      <c r="AS2420">
        <v>10.1</v>
      </c>
      <c r="AT2420">
        <v>2.9142000000000001</v>
      </c>
      <c r="AU2420"/>
    </row>
    <row r="2421" spans="1:49" hidden="1" x14ac:dyDescent="0.3">
      <c r="A2421" t="s">
        <v>320</v>
      </c>
      <c r="B2421" t="s">
        <v>321</v>
      </c>
      <c r="C2421" t="s">
        <v>239</v>
      </c>
      <c r="D2421">
        <v>2005</v>
      </c>
      <c r="E2421">
        <v>73.125380000000007</v>
      </c>
      <c r="F2421"/>
      <c r="G2421">
        <v>19.72822</v>
      </c>
      <c r="H2421">
        <v>144.4563</v>
      </c>
      <c r="I2421"/>
      <c r="J2421">
        <v>2.164E-2</v>
      </c>
      <c r="K2421"/>
      <c r="L2421">
        <v>8.0000000000000004E-4</v>
      </c>
      <c r="M2421"/>
      <c r="N2421">
        <v>4.3582099999999997</v>
      </c>
      <c r="O2421"/>
      <c r="P2421">
        <v>26.3</v>
      </c>
      <c r="Q2421"/>
      <c r="R2421">
        <v>2.9</v>
      </c>
      <c r="S2421">
        <v>3.3</v>
      </c>
      <c r="T2421" s="3">
        <v>79</v>
      </c>
      <c r="V2421">
        <v>90</v>
      </c>
      <c r="W2421"/>
      <c r="X2421">
        <v>82</v>
      </c>
      <c r="Y2421"/>
      <c r="Z2421">
        <v>82</v>
      </c>
      <c r="AA2421"/>
      <c r="AB2421">
        <v>94.335040000000006</v>
      </c>
      <c r="AC2421"/>
      <c r="AD2421">
        <v>38.164000000000001</v>
      </c>
      <c r="AF2421">
        <v>4250</v>
      </c>
      <c r="AG2421"/>
      <c r="AH2421">
        <v>1.2391399999999999</v>
      </c>
      <c r="AI2421"/>
      <c r="AJ2421">
        <v>8.3039299999999994</v>
      </c>
      <c r="AK2421"/>
      <c r="AL2421">
        <v>4210.1679999999997</v>
      </c>
      <c r="AM2421"/>
      <c r="AN2421">
        <v>21.1</v>
      </c>
      <c r="AO2421">
        <v>70.537999999999997</v>
      </c>
      <c r="AP2421">
        <v>0.1</v>
      </c>
      <c r="AQ2421"/>
      <c r="AR2421">
        <v>4720</v>
      </c>
      <c r="AS2421">
        <v>10.9</v>
      </c>
      <c r="AT2421">
        <v>2.4843000000000002</v>
      </c>
      <c r="AU2421"/>
    </row>
    <row r="2422" spans="1:49" hidden="1" x14ac:dyDescent="0.3">
      <c r="A2422" t="s">
        <v>320</v>
      </c>
      <c r="B2422" t="s">
        <v>321</v>
      </c>
      <c r="C2422" t="s">
        <v>239</v>
      </c>
      <c r="D2422">
        <v>2006</v>
      </c>
      <c r="E2422">
        <v>73.169479999999993</v>
      </c>
      <c r="F2422"/>
      <c r="G2422">
        <v>19.627500000000001</v>
      </c>
      <c r="H2422">
        <v>144.8065</v>
      </c>
      <c r="I2422"/>
      <c r="J2422">
        <v>1.9695000000000001E-2</v>
      </c>
      <c r="K2422"/>
      <c r="L2422">
        <v>6.7000000000000002E-4</v>
      </c>
      <c r="M2422"/>
      <c r="N2422">
        <v>5.6934300000000002</v>
      </c>
      <c r="O2422"/>
      <c r="P2422">
        <v>26.4</v>
      </c>
      <c r="Q2422"/>
      <c r="R2422">
        <v>2.8</v>
      </c>
      <c r="S2422">
        <v>3.5</v>
      </c>
      <c r="T2422" s="3">
        <v>84</v>
      </c>
      <c r="V2422">
        <v>96</v>
      </c>
      <c r="W2422"/>
      <c r="X2422">
        <v>89</v>
      </c>
      <c r="Y2422"/>
      <c r="Z2422">
        <v>88</v>
      </c>
      <c r="AA2422"/>
      <c r="AB2422">
        <v>94.620919999999998</v>
      </c>
      <c r="AC2422"/>
      <c r="AD2422">
        <v>38.683</v>
      </c>
      <c r="AF2422">
        <v>4810</v>
      </c>
      <c r="AG2422"/>
      <c r="AH2422">
        <v>1.21827</v>
      </c>
      <c r="AI2422"/>
      <c r="AJ2422">
        <v>7.8462699999999996</v>
      </c>
      <c r="AK2422"/>
      <c r="AL2422">
        <v>4189.72</v>
      </c>
      <c r="AM2422"/>
      <c r="AN2422">
        <v>19</v>
      </c>
      <c r="AO2422">
        <v>70.635000000000005</v>
      </c>
      <c r="AP2422">
        <v>0.1</v>
      </c>
      <c r="AQ2422"/>
      <c r="AR2422">
        <v>5410</v>
      </c>
      <c r="AS2422">
        <v>10.5</v>
      </c>
      <c r="AT2422">
        <v>3.0036499999999999</v>
      </c>
      <c r="AU2422"/>
    </row>
    <row r="2423" spans="1:49" hidden="1" x14ac:dyDescent="0.3">
      <c r="A2423" t="s">
        <v>320</v>
      </c>
      <c r="B2423" t="s">
        <v>321</v>
      </c>
      <c r="C2423" t="s">
        <v>239</v>
      </c>
      <c r="D2423">
        <v>2007</v>
      </c>
      <c r="E2423">
        <v>73.706500000000005</v>
      </c>
      <c r="F2423"/>
      <c r="G2423">
        <v>19.918340000000001</v>
      </c>
      <c r="H2423">
        <v>140.1713</v>
      </c>
      <c r="I2423"/>
      <c r="J2423">
        <v>1.7815000000000001E-2</v>
      </c>
      <c r="K2423"/>
      <c r="L2423">
        <v>5.9999999999999995E-4</v>
      </c>
      <c r="M2423"/>
      <c r="N2423">
        <v>6.8865400000000001</v>
      </c>
      <c r="O2423"/>
      <c r="P2423">
        <v>26.5</v>
      </c>
      <c r="Q2423"/>
      <c r="R2423">
        <v>2.8</v>
      </c>
      <c r="S2423">
        <v>3.7</v>
      </c>
      <c r="T2423" s="3">
        <v>94</v>
      </c>
      <c r="V2423">
        <v>97</v>
      </c>
      <c r="W2423"/>
      <c r="X2423">
        <v>88</v>
      </c>
      <c r="Y2423"/>
      <c r="Z2423">
        <v>98</v>
      </c>
      <c r="AA2423"/>
      <c r="AB2423">
        <v>94.904079999999993</v>
      </c>
      <c r="AC2423"/>
      <c r="AD2423">
        <v>39.027000000000001</v>
      </c>
      <c r="AF2423">
        <v>5470</v>
      </c>
      <c r="AG2423"/>
      <c r="AH2423">
        <v>1.1239300000000001</v>
      </c>
      <c r="AI2423"/>
      <c r="AJ2423">
        <v>7.6438699999999997</v>
      </c>
      <c r="AK2423"/>
      <c r="AL2423">
        <v>4166.8670000000002</v>
      </c>
      <c r="AM2423"/>
      <c r="AN2423">
        <v>17.100000000000001</v>
      </c>
      <c r="AO2423">
        <v>70.765000000000001</v>
      </c>
      <c r="AP2423">
        <v>0.1</v>
      </c>
      <c r="AQ2423"/>
      <c r="AR2423">
        <v>6180</v>
      </c>
      <c r="AS2423">
        <v>11.8</v>
      </c>
      <c r="AT2423">
        <v>2.6968700000000001</v>
      </c>
      <c r="AU2423"/>
    </row>
    <row r="2424" spans="1:49" hidden="1" x14ac:dyDescent="0.3">
      <c r="A2424" t="s">
        <v>320</v>
      </c>
      <c r="B2424" t="s">
        <v>321</v>
      </c>
      <c r="C2424" t="s">
        <v>239</v>
      </c>
      <c r="D2424">
        <v>2008</v>
      </c>
      <c r="E2424">
        <v>73.127859999999998</v>
      </c>
      <c r="F2424"/>
      <c r="G2424">
        <v>19.662369999999999</v>
      </c>
      <c r="H2424">
        <v>149.70439999999999</v>
      </c>
      <c r="I2424"/>
      <c r="J2424">
        <v>1.6250000000000001E-2</v>
      </c>
      <c r="K2424"/>
      <c r="L2424">
        <v>5.6999999999999998E-4</v>
      </c>
      <c r="M2424"/>
      <c r="N2424">
        <v>7.2689300000000001</v>
      </c>
      <c r="O2424"/>
      <c r="P2424">
        <v>26.6</v>
      </c>
      <c r="Q2424"/>
      <c r="R2424">
        <v>2.7</v>
      </c>
      <c r="S2424">
        <v>3.9</v>
      </c>
      <c r="T2424" s="3">
        <v>89</v>
      </c>
      <c r="V2424">
        <v>97</v>
      </c>
      <c r="W2424"/>
      <c r="X2424">
        <v>90</v>
      </c>
      <c r="Y2424"/>
      <c r="Z2424">
        <v>92</v>
      </c>
      <c r="AA2424"/>
      <c r="AB2424">
        <v>95.184430000000006</v>
      </c>
      <c r="AC2424"/>
      <c r="AD2424">
        <v>40.000999999999998</v>
      </c>
      <c r="AF2424">
        <v>5630</v>
      </c>
      <c r="AG2424"/>
      <c r="AH2424">
        <v>1.5779799999999999</v>
      </c>
      <c r="AI2424"/>
      <c r="AJ2424">
        <v>8.6815200000000008</v>
      </c>
      <c r="AK2424"/>
      <c r="AL2424">
        <v>4142.6549999999997</v>
      </c>
      <c r="AM2424"/>
      <c r="AN2424">
        <v>15.4</v>
      </c>
      <c r="AO2424">
        <v>70.945999999999998</v>
      </c>
      <c r="AP2424">
        <v>0.2</v>
      </c>
      <c r="AQ2424"/>
      <c r="AR2424">
        <v>6360</v>
      </c>
      <c r="AS2424">
        <v>10.4</v>
      </c>
      <c r="AT2424">
        <v>2.9195500000000001</v>
      </c>
      <c r="AU2424"/>
    </row>
    <row r="2425" spans="1:49" hidden="1" x14ac:dyDescent="0.3">
      <c r="A2425" t="s">
        <v>320</v>
      </c>
      <c r="B2425" t="s">
        <v>321</v>
      </c>
      <c r="C2425" t="s">
        <v>239</v>
      </c>
      <c r="D2425">
        <v>2009</v>
      </c>
      <c r="E2425">
        <v>72.220730000000003</v>
      </c>
      <c r="F2425"/>
      <c r="G2425">
        <v>18.669609999999999</v>
      </c>
      <c r="H2425">
        <v>156.37870000000001</v>
      </c>
      <c r="I2425"/>
      <c r="J2425">
        <v>1.4865E-2</v>
      </c>
      <c r="K2425"/>
      <c r="L2425">
        <v>5.1500000000000005E-4</v>
      </c>
      <c r="M2425"/>
      <c r="N2425">
        <v>6.2595599999999996</v>
      </c>
      <c r="O2425"/>
      <c r="P2425">
        <v>26.7</v>
      </c>
      <c r="Q2425"/>
      <c r="R2425">
        <v>2.7</v>
      </c>
      <c r="S2425">
        <v>4.2</v>
      </c>
      <c r="T2425" s="3">
        <v>54</v>
      </c>
      <c r="V2425">
        <v>83</v>
      </c>
      <c r="W2425"/>
      <c r="X2425">
        <v>93</v>
      </c>
      <c r="Y2425"/>
      <c r="Z2425">
        <v>88</v>
      </c>
      <c r="AA2425"/>
      <c r="AB2425">
        <v>95.461979999999997</v>
      </c>
      <c r="AC2425"/>
      <c r="AD2425">
        <v>42.219000000000001</v>
      </c>
      <c r="AF2425">
        <v>5440</v>
      </c>
      <c r="AG2425"/>
      <c r="AH2425">
        <v>2.1071900000000001</v>
      </c>
      <c r="AI2425"/>
      <c r="AJ2425">
        <v>9.8354300000000006</v>
      </c>
      <c r="AK2425"/>
      <c r="AL2425">
        <v>4119.4939999999997</v>
      </c>
      <c r="AM2425"/>
      <c r="AN2425">
        <v>13.9</v>
      </c>
      <c r="AO2425">
        <v>71.180000000000007</v>
      </c>
      <c r="AP2425">
        <v>0.2</v>
      </c>
      <c r="AQ2425"/>
      <c r="AR2425">
        <v>6250</v>
      </c>
      <c r="AS2425">
        <v>10.3</v>
      </c>
      <c r="AT2425">
        <v>3.2223999999999999</v>
      </c>
      <c r="AU2425"/>
    </row>
    <row r="2426" spans="1:49" hidden="1" x14ac:dyDescent="0.3">
      <c r="A2426" t="s">
        <v>320</v>
      </c>
      <c r="B2426" t="s">
        <v>321</v>
      </c>
      <c r="C2426" t="s">
        <v>239</v>
      </c>
      <c r="D2426">
        <v>2010</v>
      </c>
      <c r="E2426">
        <v>72.504409999999993</v>
      </c>
      <c r="F2426"/>
      <c r="G2426">
        <v>18.619289999999999</v>
      </c>
      <c r="H2426">
        <v>156.7567</v>
      </c>
      <c r="I2426"/>
      <c r="J2426">
        <v>1.3755E-2</v>
      </c>
      <c r="K2426"/>
      <c r="L2426">
        <v>4.8999999999999998E-4</v>
      </c>
      <c r="M2426"/>
      <c r="N2426">
        <v>7.5275400000000001</v>
      </c>
      <c r="O2426"/>
      <c r="P2426">
        <v>26.8</v>
      </c>
      <c r="Q2426"/>
      <c r="R2426">
        <v>2.7</v>
      </c>
      <c r="S2426">
        <v>4.4000000000000004</v>
      </c>
      <c r="T2426" s="3">
        <v>95</v>
      </c>
      <c r="V2426">
        <v>94</v>
      </c>
      <c r="W2426"/>
      <c r="X2426">
        <v>88</v>
      </c>
      <c r="Y2426"/>
      <c r="Z2426">
        <v>92</v>
      </c>
      <c r="AA2426"/>
      <c r="AB2426">
        <v>95.736819999999994</v>
      </c>
      <c r="AC2426"/>
      <c r="AD2426">
        <v>44.466000000000001</v>
      </c>
      <c r="AF2426">
        <v>5730</v>
      </c>
      <c r="AG2426"/>
      <c r="AH2426">
        <v>2.0344199999999999</v>
      </c>
      <c r="AI2426"/>
      <c r="AJ2426">
        <v>9.5453899999999994</v>
      </c>
      <c r="AK2426"/>
      <c r="AL2426">
        <v>4099.0990000000002</v>
      </c>
      <c r="AM2426"/>
      <c r="AN2426">
        <v>12.7</v>
      </c>
      <c r="AO2426">
        <v>71.459999999999994</v>
      </c>
      <c r="AP2426">
        <v>0.2</v>
      </c>
      <c r="AQ2426"/>
      <c r="AR2426">
        <v>6630</v>
      </c>
      <c r="AS2426">
        <v>12.2</v>
      </c>
      <c r="AT2426"/>
      <c r="AU2426"/>
    </row>
    <row r="2427" spans="1:49" hidden="1" x14ac:dyDescent="0.3">
      <c r="A2427" t="s">
        <v>320</v>
      </c>
      <c r="B2427" t="s">
        <v>321</v>
      </c>
      <c r="C2427" t="s">
        <v>239</v>
      </c>
      <c r="D2427">
        <v>2011</v>
      </c>
      <c r="E2427">
        <v>72.466200000000001</v>
      </c>
      <c r="F2427"/>
      <c r="G2427">
        <v>18.298030000000001</v>
      </c>
      <c r="H2427">
        <v>153.29220000000001</v>
      </c>
      <c r="I2427"/>
      <c r="J2427">
        <v>1.2970000000000001E-2</v>
      </c>
      <c r="K2427"/>
      <c r="L2427">
        <v>4.2499999999999998E-4</v>
      </c>
      <c r="M2427"/>
      <c r="N2427">
        <v>8.1244800000000001</v>
      </c>
      <c r="O2427"/>
      <c r="P2427">
        <v>27</v>
      </c>
      <c r="Q2427"/>
      <c r="R2427">
        <v>2.7</v>
      </c>
      <c r="S2427">
        <v>4.8</v>
      </c>
      <c r="T2427" s="3">
        <v>89</v>
      </c>
      <c r="V2427">
        <v>91</v>
      </c>
      <c r="W2427"/>
      <c r="X2427">
        <v>88</v>
      </c>
      <c r="Y2427"/>
      <c r="Z2427">
        <v>94</v>
      </c>
      <c r="AA2427"/>
      <c r="AB2427">
        <v>96.008880000000005</v>
      </c>
      <c r="AC2427"/>
      <c r="AD2427">
        <v>45.003999999999998</v>
      </c>
      <c r="AF2427">
        <v>6140</v>
      </c>
      <c r="AG2427"/>
      <c r="AH2427">
        <v>1.46648</v>
      </c>
      <c r="AI2427"/>
      <c r="AJ2427">
        <v>8.3880999999999997</v>
      </c>
      <c r="AK2427"/>
      <c r="AL2427">
        <v>4081.0169999999998</v>
      </c>
      <c r="AM2427"/>
      <c r="AN2427">
        <v>11.6</v>
      </c>
      <c r="AO2427">
        <v>71.772999999999996</v>
      </c>
      <c r="AP2427">
        <v>0.2</v>
      </c>
      <c r="AQ2427"/>
      <c r="AR2427">
        <v>7330</v>
      </c>
      <c r="AS2427">
        <v>11.3</v>
      </c>
      <c r="AT2427">
        <v>2.6962299999999999</v>
      </c>
      <c r="AU2427"/>
    </row>
    <row r="2428" spans="1:49" hidden="1" x14ac:dyDescent="0.3">
      <c r="A2428" t="s">
        <v>320</v>
      </c>
      <c r="B2428" t="s">
        <v>321</v>
      </c>
      <c r="C2428" t="s">
        <v>239</v>
      </c>
      <c r="D2428">
        <v>2012</v>
      </c>
      <c r="E2428">
        <v>72.562250000000006</v>
      </c>
      <c r="F2428"/>
      <c r="G2428">
        <v>18.527799999999999</v>
      </c>
      <c r="H2428">
        <v>157.2467</v>
      </c>
      <c r="I2428"/>
      <c r="J2428">
        <v>1.226E-2</v>
      </c>
      <c r="K2428"/>
      <c r="L2428">
        <v>3.9500000000000001E-4</v>
      </c>
      <c r="M2428"/>
      <c r="N2428">
        <v>7.1212200000000001</v>
      </c>
      <c r="O2428"/>
      <c r="P2428">
        <v>27.1</v>
      </c>
      <c r="Q2428"/>
      <c r="R2428">
        <v>2.7</v>
      </c>
      <c r="S2428">
        <v>5.0999999999999996</v>
      </c>
      <c r="T2428" s="3">
        <v>92</v>
      </c>
      <c r="V2428">
        <v>93</v>
      </c>
      <c r="W2428"/>
      <c r="X2428">
        <v>93</v>
      </c>
      <c r="Y2428"/>
      <c r="Z2428">
        <v>92</v>
      </c>
      <c r="AA2428"/>
      <c r="AB2428">
        <v>96.278239999999997</v>
      </c>
      <c r="AC2428"/>
      <c r="AD2428">
        <v>44.868000000000002</v>
      </c>
      <c r="AF2428">
        <v>6760</v>
      </c>
      <c r="AG2428"/>
      <c r="AH2428">
        <v>1.6279999999999999</v>
      </c>
      <c r="AI2428"/>
      <c r="AJ2428">
        <v>8.3731399999999994</v>
      </c>
      <c r="AK2428"/>
      <c r="AL2428">
        <v>4064.1060000000002</v>
      </c>
      <c r="AM2428"/>
      <c r="AN2428">
        <v>10.8</v>
      </c>
      <c r="AO2428">
        <v>72.096999999999994</v>
      </c>
      <c r="AP2428">
        <v>0.3</v>
      </c>
      <c r="AQ2428"/>
      <c r="AR2428">
        <v>8160</v>
      </c>
      <c r="AS2428">
        <v>8.6</v>
      </c>
      <c r="AT2428">
        <v>1.9833099999999999</v>
      </c>
      <c r="AU2428"/>
      <c r="AW2428">
        <v>12.762269999999999</v>
      </c>
    </row>
    <row r="2429" spans="1:49" hidden="1" x14ac:dyDescent="0.3">
      <c r="A2429" t="s">
        <v>320</v>
      </c>
      <c r="B2429" t="s">
        <v>321</v>
      </c>
      <c r="C2429" t="s">
        <v>239</v>
      </c>
      <c r="D2429">
        <v>2013</v>
      </c>
      <c r="E2429">
        <v>72.788939999999997</v>
      </c>
      <c r="F2429"/>
      <c r="G2429">
        <v>18.724599999999999</v>
      </c>
      <c r="H2429">
        <v>157.72790000000001</v>
      </c>
      <c r="I2429"/>
      <c r="J2429">
        <v>1.1645000000000001E-2</v>
      </c>
      <c r="K2429"/>
      <c r="L2429">
        <v>3.6999999999999999E-4</v>
      </c>
      <c r="M2429"/>
      <c r="N2429">
        <v>6.6974999999999998</v>
      </c>
      <c r="O2429"/>
      <c r="P2429">
        <v>27.2</v>
      </c>
      <c r="Q2429"/>
      <c r="R2429">
        <v>2.7</v>
      </c>
      <c r="S2429">
        <v>5.5</v>
      </c>
      <c r="T2429" s="3">
        <v>96</v>
      </c>
      <c r="V2429">
        <v>97</v>
      </c>
      <c r="W2429"/>
      <c r="X2429">
        <v>94</v>
      </c>
      <c r="Y2429"/>
      <c r="Z2429">
        <v>93</v>
      </c>
      <c r="AA2429"/>
      <c r="AB2429">
        <v>96.544759999999997</v>
      </c>
      <c r="AC2429"/>
      <c r="AD2429">
        <v>45.145000000000003</v>
      </c>
      <c r="AE2429">
        <v>2.2115300000000002</v>
      </c>
      <c r="AF2429">
        <v>7040</v>
      </c>
      <c r="AG2429"/>
      <c r="AH2429">
        <v>1.97787</v>
      </c>
      <c r="AI2429"/>
      <c r="AJ2429">
        <v>8.3957200000000007</v>
      </c>
      <c r="AK2429"/>
      <c r="AL2429">
        <v>4048.701</v>
      </c>
      <c r="AM2429"/>
      <c r="AN2429">
        <v>10.199999999999999</v>
      </c>
      <c r="AO2429">
        <v>72.412000000000006</v>
      </c>
      <c r="AP2429">
        <v>0.3</v>
      </c>
      <c r="AQ2429"/>
      <c r="AR2429">
        <v>8530</v>
      </c>
      <c r="AS2429">
        <v>6.6</v>
      </c>
      <c r="AT2429"/>
      <c r="AU2429"/>
    </row>
    <row r="2430" spans="1:49" hidden="1" x14ac:dyDescent="0.3">
      <c r="A2430" t="s">
        <v>320</v>
      </c>
      <c r="B2430" t="s">
        <v>321</v>
      </c>
      <c r="C2430" t="s">
        <v>239</v>
      </c>
      <c r="D2430">
        <v>2014</v>
      </c>
      <c r="E2430">
        <v>72.794020000000003</v>
      </c>
      <c r="F2430"/>
      <c r="G2430">
        <v>18.598549999999999</v>
      </c>
      <c r="H2430">
        <v>155.2236</v>
      </c>
      <c r="I2430"/>
      <c r="J2430">
        <v>1.11E-2</v>
      </c>
      <c r="K2430"/>
      <c r="L2430">
        <v>3.4499999999999998E-4</v>
      </c>
      <c r="M2430"/>
      <c r="N2430">
        <v>6.8561100000000001</v>
      </c>
      <c r="O2430"/>
      <c r="P2430">
        <v>27.3</v>
      </c>
      <c r="Q2430"/>
      <c r="R2430">
        <v>2.7</v>
      </c>
      <c r="S2430">
        <v>6</v>
      </c>
      <c r="T2430" s="3">
        <v>91</v>
      </c>
      <c r="V2430">
        <v>92</v>
      </c>
      <c r="W2430"/>
      <c r="X2430">
        <v>91</v>
      </c>
      <c r="Y2430"/>
      <c r="Z2430">
        <v>91</v>
      </c>
      <c r="AA2430"/>
      <c r="AB2430">
        <v>97.641450000000006</v>
      </c>
      <c r="AC2430"/>
      <c r="AD2430">
        <v>47.753999999999998</v>
      </c>
      <c r="AF2430"/>
      <c r="AG2430"/>
      <c r="AH2430">
        <v>2.32925</v>
      </c>
      <c r="AI2430"/>
      <c r="AJ2430">
        <v>8.4388199999999998</v>
      </c>
      <c r="AK2430"/>
      <c r="AL2430">
        <v>4035.3110000000001</v>
      </c>
      <c r="AM2430"/>
      <c r="AN2430">
        <v>9.6999999999999993</v>
      </c>
      <c r="AO2430">
        <v>72.706999999999994</v>
      </c>
      <c r="AP2430">
        <v>0.3</v>
      </c>
      <c r="AQ2430"/>
      <c r="AR2430">
        <v>9180</v>
      </c>
      <c r="AS2430">
        <v>5</v>
      </c>
      <c r="AT2430"/>
      <c r="AU2430"/>
      <c r="AV2430">
        <v>99.586190000000002</v>
      </c>
      <c r="AW2430">
        <v>12.883509999999999</v>
      </c>
    </row>
    <row r="2431" spans="1:49" hidden="1" x14ac:dyDescent="0.3">
      <c r="A2431" t="s">
        <v>320</v>
      </c>
      <c r="B2431" t="s">
        <v>321</v>
      </c>
      <c r="C2431" t="s">
        <v>239</v>
      </c>
      <c r="D2431">
        <v>2015</v>
      </c>
      <c r="E2431">
        <v>72.836359999999999</v>
      </c>
      <c r="F2431"/>
      <c r="G2431">
        <v>18.617640000000002</v>
      </c>
      <c r="H2431">
        <v>156.4024</v>
      </c>
      <c r="I2431"/>
      <c r="J2431">
        <v>1.0455000000000001E-2</v>
      </c>
      <c r="K2431"/>
      <c r="L2431">
        <v>3.2499999999999999E-4</v>
      </c>
      <c r="M2431"/>
      <c r="N2431">
        <v>7.5193300000000001</v>
      </c>
      <c r="O2431"/>
      <c r="P2431">
        <v>27.5</v>
      </c>
      <c r="Q2431"/>
      <c r="R2431">
        <v>2.7</v>
      </c>
      <c r="S2431">
        <v>6.4</v>
      </c>
      <c r="T2431" s="3">
        <v>94</v>
      </c>
      <c r="V2431">
        <v>96</v>
      </c>
      <c r="W2431"/>
      <c r="X2431">
        <v>91</v>
      </c>
      <c r="Y2431"/>
      <c r="Z2431">
        <v>94</v>
      </c>
      <c r="AA2431"/>
      <c r="AB2431">
        <v>97.914090000000002</v>
      </c>
      <c r="AC2431"/>
      <c r="AD2431">
        <v>50.055</v>
      </c>
      <c r="AF2431"/>
      <c r="AG2431"/>
      <c r="AH2431">
        <v>2.82151</v>
      </c>
      <c r="AI2431"/>
      <c r="AJ2431">
        <v>7.9323600000000001</v>
      </c>
      <c r="AK2431"/>
      <c r="AL2431">
        <v>4024.183</v>
      </c>
      <c r="AM2431"/>
      <c r="AN2431">
        <v>9.4</v>
      </c>
      <c r="AO2431">
        <v>72.972999999999999</v>
      </c>
      <c r="AP2431">
        <v>0.3</v>
      </c>
      <c r="AQ2431"/>
      <c r="AR2431">
        <v>9350</v>
      </c>
      <c r="AS2431">
        <v>3.8</v>
      </c>
      <c r="AT2431"/>
      <c r="AU2431"/>
    </row>
    <row r="2432" spans="1:49" hidden="1" x14ac:dyDescent="0.3">
      <c r="A2432" t="s">
        <v>320</v>
      </c>
      <c r="B2432" t="s">
        <v>321</v>
      </c>
      <c r="C2432" t="s">
        <v>239</v>
      </c>
      <c r="D2432">
        <v>2016</v>
      </c>
      <c r="E2432">
        <v>72.583569999999995</v>
      </c>
      <c r="F2432"/>
      <c r="G2432">
        <v>18.332820000000002</v>
      </c>
      <c r="H2432">
        <v>159.9033</v>
      </c>
      <c r="I2432"/>
      <c r="J2432">
        <v>9.9249999999999998E-3</v>
      </c>
      <c r="K2432"/>
      <c r="L2432">
        <v>3.1500000000000001E-4</v>
      </c>
      <c r="M2432"/>
      <c r="N2432">
        <v>7.5119699999999998</v>
      </c>
      <c r="O2432"/>
      <c r="P2432">
        <v>27.6</v>
      </c>
      <c r="Q2432"/>
      <c r="R2432">
        <v>2.8</v>
      </c>
      <c r="S2432">
        <v>6.8</v>
      </c>
      <c r="T2432" s="3">
        <v>92</v>
      </c>
      <c r="V2432">
        <v>93</v>
      </c>
      <c r="W2432"/>
      <c r="X2432">
        <v>92</v>
      </c>
      <c r="Y2432"/>
      <c r="Z2432">
        <v>92</v>
      </c>
      <c r="AA2432"/>
      <c r="AB2432">
        <v>98.170550000000006</v>
      </c>
      <c r="AC2432"/>
      <c r="AD2432">
        <v>59.972999999999999</v>
      </c>
      <c r="AF2432"/>
      <c r="AG2432"/>
      <c r="AH2432">
        <v>3.0855999999999999</v>
      </c>
      <c r="AI2432"/>
      <c r="AJ2432">
        <v>8.4213500000000003</v>
      </c>
      <c r="AK2432"/>
      <c r="AL2432">
        <v>4015.45</v>
      </c>
      <c r="AM2432"/>
      <c r="AN2432">
        <v>9.1</v>
      </c>
      <c r="AO2432">
        <v>73.206999999999994</v>
      </c>
      <c r="AP2432">
        <v>0.3</v>
      </c>
      <c r="AQ2432"/>
      <c r="AR2432">
        <v>9500</v>
      </c>
      <c r="AS2432">
        <v>3.9</v>
      </c>
      <c r="AT2432">
        <v>3.78477</v>
      </c>
      <c r="AU2432"/>
      <c r="AW2432">
        <v>13.083690000000001</v>
      </c>
    </row>
    <row r="2433" spans="1:49" hidden="1" x14ac:dyDescent="0.3">
      <c r="A2433" t="s">
        <v>322</v>
      </c>
      <c r="B2433" t="s">
        <v>323</v>
      </c>
      <c r="C2433" t="s">
        <v>239</v>
      </c>
      <c r="D2433">
        <v>2000</v>
      </c>
      <c r="E2433">
        <v>75.000630000000001</v>
      </c>
      <c r="F2433"/>
      <c r="G2433">
        <v>19.284469999999999</v>
      </c>
      <c r="H2433">
        <v>124.26049999999999</v>
      </c>
      <c r="I2433"/>
      <c r="J2433">
        <v>4.4999999999999997E-3</v>
      </c>
      <c r="K2433"/>
      <c r="L2433">
        <v>2.7500000000000002E-4</v>
      </c>
      <c r="M2433"/>
      <c r="N2433">
        <v>13.90077</v>
      </c>
      <c r="O2433"/>
      <c r="P2433">
        <v>26.5</v>
      </c>
      <c r="Q2433"/>
      <c r="R2433">
        <v>2.2999999999999998</v>
      </c>
      <c r="S2433">
        <v>4.5</v>
      </c>
      <c r="V2433">
        <v>97</v>
      </c>
      <c r="W2433"/>
      <c r="X2433">
        <v>98</v>
      </c>
      <c r="Y2433"/>
      <c r="Z2433">
        <v>98</v>
      </c>
      <c r="AA2433"/>
      <c r="AB2433">
        <v>99.806120000000007</v>
      </c>
      <c r="AC2433"/>
      <c r="AD2433">
        <v>33.631</v>
      </c>
      <c r="AF2433">
        <v>15320</v>
      </c>
      <c r="AG2433"/>
      <c r="AH2433">
        <v>5.0716999999999999</v>
      </c>
      <c r="AI2433"/>
      <c r="AJ2433">
        <v>5.7175500000000001</v>
      </c>
      <c r="AK2433"/>
      <c r="AL2433">
        <v>10289.373</v>
      </c>
      <c r="AM2433"/>
      <c r="AN2433">
        <v>4.5</v>
      </c>
      <c r="AO2433">
        <v>74.968289999999996</v>
      </c>
      <c r="AP2433">
        <v>0.1</v>
      </c>
      <c r="AQ2433"/>
      <c r="AR2433">
        <v>15890</v>
      </c>
      <c r="AT2433">
        <v>3.65089</v>
      </c>
      <c r="AU2433"/>
    </row>
    <row r="2434" spans="1:49" hidden="1" x14ac:dyDescent="0.3">
      <c r="A2434" t="s">
        <v>322</v>
      </c>
      <c r="B2434" t="s">
        <v>323</v>
      </c>
      <c r="C2434" t="s">
        <v>239</v>
      </c>
      <c r="D2434">
        <v>2001</v>
      </c>
      <c r="E2434">
        <v>75.406109999999998</v>
      </c>
      <c r="F2434"/>
      <c r="G2434">
        <v>19.602810000000002</v>
      </c>
      <c r="H2434">
        <v>121.4926</v>
      </c>
      <c r="I2434"/>
      <c r="J2434">
        <v>4.2950000000000002E-3</v>
      </c>
      <c r="K2434"/>
      <c r="L2434">
        <v>2.6499999999999999E-4</v>
      </c>
      <c r="M2434"/>
      <c r="N2434">
        <v>13.640639999999999</v>
      </c>
      <c r="O2434"/>
      <c r="P2434">
        <v>26.5</v>
      </c>
      <c r="Q2434"/>
      <c r="R2434">
        <v>2.2999999999999998</v>
      </c>
      <c r="S2434">
        <v>4.7</v>
      </c>
      <c r="V2434">
        <v>97</v>
      </c>
      <c r="W2434"/>
      <c r="X2434">
        <v>97</v>
      </c>
      <c r="Y2434"/>
      <c r="Z2434">
        <v>98</v>
      </c>
      <c r="AA2434"/>
      <c r="AB2434">
        <v>99.805819999999997</v>
      </c>
      <c r="AC2434"/>
      <c r="AD2434">
        <v>34.292999999999999</v>
      </c>
      <c r="AF2434">
        <v>16390</v>
      </c>
      <c r="AG2434"/>
      <c r="AH2434">
        <v>5.1486400000000003</v>
      </c>
      <c r="AI2434"/>
      <c r="AJ2434">
        <v>5.8876499999999998</v>
      </c>
      <c r="AK2434"/>
      <c r="AL2434">
        <v>10271.008</v>
      </c>
      <c r="AM2434"/>
      <c r="AN2434">
        <v>4.3</v>
      </c>
      <c r="AO2434">
        <v>75.173169999999999</v>
      </c>
      <c r="AP2434">
        <v>0.1</v>
      </c>
      <c r="AQ2434"/>
      <c r="AR2434">
        <v>17080</v>
      </c>
      <c r="AT2434">
        <v>3.7485499999999998</v>
      </c>
      <c r="AU2434"/>
    </row>
    <row r="2435" spans="1:49" hidden="1" x14ac:dyDescent="0.3">
      <c r="A2435" t="s">
        <v>322</v>
      </c>
      <c r="B2435" t="s">
        <v>323</v>
      </c>
      <c r="C2435" t="s">
        <v>239</v>
      </c>
      <c r="D2435">
        <v>2002</v>
      </c>
      <c r="E2435">
        <v>75.597020000000001</v>
      </c>
      <c r="F2435"/>
      <c r="G2435">
        <v>19.71302</v>
      </c>
      <c r="H2435">
        <v>119.0403</v>
      </c>
      <c r="I2435"/>
      <c r="J2435">
        <v>4.0949999999999997E-3</v>
      </c>
      <c r="K2435"/>
      <c r="L2435">
        <v>2.5000000000000001E-4</v>
      </c>
      <c r="M2435"/>
      <c r="N2435">
        <v>13.770379999999999</v>
      </c>
      <c r="O2435"/>
      <c r="P2435">
        <v>26.5</v>
      </c>
      <c r="Q2435"/>
      <c r="R2435">
        <v>2.2999999999999998</v>
      </c>
      <c r="S2435">
        <v>4.9000000000000004</v>
      </c>
      <c r="T2435" s="3">
        <v>86</v>
      </c>
      <c r="V2435">
        <v>98</v>
      </c>
      <c r="W2435"/>
      <c r="X2435">
        <v>97</v>
      </c>
      <c r="Y2435"/>
      <c r="Z2435">
        <v>98</v>
      </c>
      <c r="AA2435"/>
      <c r="AB2435">
        <v>99.811390000000003</v>
      </c>
      <c r="AC2435"/>
      <c r="AD2435">
        <v>34.869999999999997</v>
      </c>
      <c r="AF2435">
        <v>16930</v>
      </c>
      <c r="AG2435"/>
      <c r="AH2435">
        <v>5.4596099999999996</v>
      </c>
      <c r="AI2435"/>
      <c r="AJ2435">
        <v>6.1988700000000003</v>
      </c>
      <c r="AK2435"/>
      <c r="AL2435">
        <v>10252.261</v>
      </c>
      <c r="AM2435"/>
      <c r="AN2435">
        <v>4.0999999999999996</v>
      </c>
      <c r="AO2435">
        <v>75.221950000000007</v>
      </c>
      <c r="AP2435">
        <v>0.1</v>
      </c>
      <c r="AQ2435"/>
      <c r="AR2435">
        <v>17560</v>
      </c>
      <c r="AT2435">
        <v>3.9725600000000001</v>
      </c>
      <c r="AU2435"/>
    </row>
    <row r="2436" spans="1:49" hidden="1" x14ac:dyDescent="0.3">
      <c r="A2436" t="s">
        <v>322</v>
      </c>
      <c r="B2436" t="s">
        <v>323</v>
      </c>
      <c r="C2436" t="s">
        <v>239</v>
      </c>
      <c r="D2436">
        <v>2003</v>
      </c>
      <c r="E2436">
        <v>75.518780000000007</v>
      </c>
      <c r="F2436"/>
      <c r="G2436">
        <v>19.6388</v>
      </c>
      <c r="H2436">
        <v>120.8302</v>
      </c>
      <c r="I2436"/>
      <c r="J2436">
        <v>3.885E-3</v>
      </c>
      <c r="K2436"/>
      <c r="L2436">
        <v>2.4000000000000001E-4</v>
      </c>
      <c r="M2436"/>
      <c r="N2436">
        <v>13.87036</v>
      </c>
      <c r="O2436"/>
      <c r="P2436">
        <v>26.6</v>
      </c>
      <c r="Q2436"/>
      <c r="R2436">
        <v>2.2000000000000002</v>
      </c>
      <c r="S2436">
        <v>5.0999999999999996</v>
      </c>
      <c r="T2436" s="3">
        <v>92</v>
      </c>
      <c r="V2436">
        <v>97</v>
      </c>
      <c r="W2436"/>
      <c r="X2436">
        <v>97</v>
      </c>
      <c r="Y2436"/>
      <c r="Z2436">
        <v>97</v>
      </c>
      <c r="AA2436"/>
      <c r="AB2436">
        <v>99.816980000000001</v>
      </c>
      <c r="AC2436"/>
      <c r="AD2436">
        <v>35.119999999999997</v>
      </c>
      <c r="AF2436">
        <v>18140</v>
      </c>
      <c r="AG2436"/>
      <c r="AH2436">
        <v>5.7339599999999997</v>
      </c>
      <c r="AI2436"/>
      <c r="AJ2436">
        <v>6.5544700000000002</v>
      </c>
      <c r="AK2436"/>
      <c r="AL2436">
        <v>10239.136</v>
      </c>
      <c r="AM2436"/>
      <c r="AN2436">
        <v>3.9</v>
      </c>
      <c r="AO2436">
        <v>75.170730000000006</v>
      </c>
      <c r="AP2436">
        <v>0.1</v>
      </c>
      <c r="AQ2436"/>
      <c r="AR2436">
        <v>18780</v>
      </c>
      <c r="AT2436">
        <v>4.1364299999999998</v>
      </c>
      <c r="AU2436"/>
    </row>
    <row r="2437" spans="1:49" hidden="1" x14ac:dyDescent="0.3">
      <c r="A2437" t="s">
        <v>322</v>
      </c>
      <c r="B2437" t="s">
        <v>323</v>
      </c>
      <c r="C2437" t="s">
        <v>239</v>
      </c>
      <c r="D2437">
        <v>2004</v>
      </c>
      <c r="E2437">
        <v>76.031000000000006</v>
      </c>
      <c r="F2437"/>
      <c r="G2437">
        <v>20.004239999999999</v>
      </c>
      <c r="H2437">
        <v>115.0274</v>
      </c>
      <c r="I2437"/>
      <c r="J2437">
        <v>3.6800000000000001E-3</v>
      </c>
      <c r="K2437"/>
      <c r="L2437">
        <v>2.2499999999999999E-4</v>
      </c>
      <c r="M2437"/>
      <c r="N2437">
        <v>13.423030000000001</v>
      </c>
      <c r="O2437"/>
      <c r="P2437">
        <v>26.6</v>
      </c>
      <c r="Q2437"/>
      <c r="R2437">
        <v>2.2000000000000002</v>
      </c>
      <c r="S2437">
        <v>5.3</v>
      </c>
      <c r="T2437" s="3">
        <v>98</v>
      </c>
      <c r="V2437">
        <v>97</v>
      </c>
      <c r="W2437"/>
      <c r="X2437">
        <v>96</v>
      </c>
      <c r="Y2437"/>
      <c r="Z2437">
        <v>98</v>
      </c>
      <c r="AA2437"/>
      <c r="AB2437">
        <v>99.822580000000002</v>
      </c>
      <c r="AC2437"/>
      <c r="AD2437">
        <v>35.067</v>
      </c>
      <c r="AF2437">
        <v>19140</v>
      </c>
      <c r="AG2437"/>
      <c r="AH2437">
        <v>5.5938299999999996</v>
      </c>
      <c r="AI2437"/>
      <c r="AJ2437">
        <v>6.3854699999999998</v>
      </c>
      <c r="AK2437"/>
      <c r="AL2437">
        <v>10239.439</v>
      </c>
      <c r="AM2437"/>
      <c r="AN2437">
        <v>3.7</v>
      </c>
      <c r="AO2437">
        <v>75.721950000000007</v>
      </c>
      <c r="AP2437">
        <v>0.1</v>
      </c>
      <c r="AQ2437"/>
      <c r="AR2437">
        <v>19840</v>
      </c>
      <c r="AT2437">
        <v>4.01424</v>
      </c>
      <c r="AU2437"/>
    </row>
    <row r="2438" spans="1:49" hidden="1" x14ac:dyDescent="0.3">
      <c r="A2438" t="s">
        <v>322</v>
      </c>
      <c r="B2438" t="s">
        <v>323</v>
      </c>
      <c r="C2438" t="s">
        <v>239</v>
      </c>
      <c r="D2438">
        <v>2005</v>
      </c>
      <c r="E2438">
        <v>76.146150000000006</v>
      </c>
      <c r="F2438"/>
      <c r="G2438">
        <v>20.052720000000001</v>
      </c>
      <c r="H2438">
        <v>113.13639999999999</v>
      </c>
      <c r="I2438"/>
      <c r="J2438">
        <v>3.48E-3</v>
      </c>
      <c r="K2438"/>
      <c r="L2438">
        <v>2.1499999999999999E-4</v>
      </c>
      <c r="M2438"/>
      <c r="N2438">
        <v>13.65681</v>
      </c>
      <c r="O2438"/>
      <c r="P2438">
        <v>26.6</v>
      </c>
      <c r="Q2438"/>
      <c r="R2438">
        <v>2.1</v>
      </c>
      <c r="S2438">
        <v>5.5</v>
      </c>
      <c r="T2438" s="3">
        <v>99</v>
      </c>
      <c r="V2438">
        <v>97</v>
      </c>
      <c r="W2438"/>
      <c r="X2438">
        <v>96</v>
      </c>
      <c r="Y2438"/>
      <c r="Z2438">
        <v>97</v>
      </c>
      <c r="AA2438"/>
      <c r="AB2438">
        <v>99.828199999999995</v>
      </c>
      <c r="AC2438"/>
      <c r="AD2438">
        <v>34.909999999999997</v>
      </c>
      <c r="AF2438">
        <v>20420</v>
      </c>
      <c r="AG2438"/>
      <c r="AH2438">
        <v>5.4382999999999999</v>
      </c>
      <c r="AI2438"/>
      <c r="AJ2438">
        <v>6.3810099999999998</v>
      </c>
      <c r="AK2438"/>
      <c r="AL2438">
        <v>10258.166999999999</v>
      </c>
      <c r="AM2438"/>
      <c r="AN2438">
        <v>3.5</v>
      </c>
      <c r="AO2438">
        <v>75.924390000000002</v>
      </c>
      <c r="AP2438">
        <v>0.1</v>
      </c>
      <c r="AQ2438"/>
      <c r="AR2438">
        <v>20970</v>
      </c>
      <c r="AT2438">
        <v>3.8903799999999999</v>
      </c>
      <c r="AU2438"/>
    </row>
    <row r="2439" spans="1:49" hidden="1" x14ac:dyDescent="0.3">
      <c r="A2439" t="s">
        <v>322</v>
      </c>
      <c r="B2439" t="s">
        <v>323</v>
      </c>
      <c r="C2439" t="s">
        <v>239</v>
      </c>
      <c r="D2439">
        <v>2006</v>
      </c>
      <c r="E2439">
        <v>76.773970000000006</v>
      </c>
      <c r="F2439"/>
      <c r="G2439">
        <v>20.529170000000001</v>
      </c>
      <c r="H2439">
        <v>107.8708</v>
      </c>
      <c r="I2439"/>
      <c r="J2439">
        <v>3.3E-3</v>
      </c>
      <c r="K2439"/>
      <c r="L2439">
        <v>2.0000000000000001E-4</v>
      </c>
      <c r="M2439"/>
      <c r="N2439">
        <v>13.582240000000001</v>
      </c>
      <c r="O2439"/>
      <c r="P2439">
        <v>26.7</v>
      </c>
      <c r="Q2439"/>
      <c r="R2439">
        <v>2.1</v>
      </c>
      <c r="S2439">
        <v>5.7</v>
      </c>
      <c r="T2439" s="3">
        <v>98</v>
      </c>
      <c r="V2439">
        <v>97</v>
      </c>
      <c r="W2439"/>
      <c r="X2439">
        <v>98</v>
      </c>
      <c r="Y2439"/>
      <c r="Z2439">
        <v>98</v>
      </c>
      <c r="AA2439"/>
      <c r="AB2439">
        <v>99.833839999999995</v>
      </c>
      <c r="AC2439"/>
      <c r="AD2439">
        <v>35.533999999999999</v>
      </c>
      <c r="AF2439">
        <v>22150</v>
      </c>
      <c r="AG2439"/>
      <c r="AH2439">
        <v>5.2973600000000003</v>
      </c>
      <c r="AI2439"/>
      <c r="AJ2439">
        <v>6.1955299999999998</v>
      </c>
      <c r="AK2439"/>
      <c r="AL2439">
        <v>10298.614</v>
      </c>
      <c r="AM2439"/>
      <c r="AN2439">
        <v>3.4</v>
      </c>
      <c r="AO2439">
        <v>76.524389999999997</v>
      </c>
      <c r="AP2439">
        <v>0.1</v>
      </c>
      <c r="AQ2439"/>
      <c r="AR2439">
        <v>22340</v>
      </c>
      <c r="AT2439">
        <v>4.2171000000000003</v>
      </c>
      <c r="AU2439"/>
      <c r="AW2439">
        <v>12.02454</v>
      </c>
    </row>
    <row r="2440" spans="1:49" hidden="1" x14ac:dyDescent="0.3">
      <c r="A2440" t="s">
        <v>322</v>
      </c>
      <c r="B2440" t="s">
        <v>323</v>
      </c>
      <c r="C2440" t="s">
        <v>239</v>
      </c>
      <c r="D2440">
        <v>2007</v>
      </c>
      <c r="E2440">
        <v>77.041120000000006</v>
      </c>
      <c r="F2440"/>
      <c r="G2440">
        <v>20.749649999999999</v>
      </c>
      <c r="H2440">
        <v>106.0625</v>
      </c>
      <c r="I2440"/>
      <c r="J2440">
        <v>3.1350000000000002E-3</v>
      </c>
      <c r="K2440"/>
      <c r="L2440">
        <v>1.9000000000000001E-4</v>
      </c>
      <c r="M2440"/>
      <c r="N2440">
        <v>13.832380000000001</v>
      </c>
      <c r="O2440"/>
      <c r="P2440">
        <v>26.7</v>
      </c>
      <c r="Q2440"/>
      <c r="R2440">
        <v>2</v>
      </c>
      <c r="S2440">
        <v>6</v>
      </c>
      <c r="T2440" s="3">
        <v>99</v>
      </c>
      <c r="V2440">
        <v>98</v>
      </c>
      <c r="W2440"/>
      <c r="X2440">
        <v>99</v>
      </c>
      <c r="Y2440"/>
      <c r="Z2440">
        <v>99</v>
      </c>
      <c r="AA2440"/>
      <c r="AB2440">
        <v>99.839500000000001</v>
      </c>
      <c r="AC2440"/>
      <c r="AD2440">
        <v>35.543999999999997</v>
      </c>
      <c r="AF2440">
        <v>23660</v>
      </c>
      <c r="AG2440"/>
      <c r="AH2440">
        <v>5.0409899999999999</v>
      </c>
      <c r="AI2440"/>
      <c r="AJ2440">
        <v>6.0160499999999999</v>
      </c>
      <c r="AK2440"/>
      <c r="AL2440">
        <v>10357.538</v>
      </c>
      <c r="AM2440"/>
      <c r="AN2440">
        <v>3.2</v>
      </c>
      <c r="AO2440">
        <v>76.72439</v>
      </c>
      <c r="AP2440">
        <v>0.1</v>
      </c>
      <c r="AQ2440"/>
      <c r="AR2440">
        <v>24460</v>
      </c>
      <c r="AT2440">
        <v>3.8666299999999998</v>
      </c>
      <c r="AU2440"/>
      <c r="AW2440">
        <v>12.042389999999999</v>
      </c>
    </row>
    <row r="2441" spans="1:49" hidden="1" x14ac:dyDescent="0.3">
      <c r="A2441" t="s">
        <v>322</v>
      </c>
      <c r="B2441" t="s">
        <v>323</v>
      </c>
      <c r="C2441" t="s">
        <v>239</v>
      </c>
      <c r="D2441">
        <v>2008</v>
      </c>
      <c r="E2441">
        <v>77.287840000000003</v>
      </c>
      <c r="F2441"/>
      <c r="G2441">
        <v>20.95617</v>
      </c>
      <c r="H2441">
        <v>104.6369</v>
      </c>
      <c r="I2441"/>
      <c r="J2441">
        <v>2.99E-3</v>
      </c>
      <c r="K2441"/>
      <c r="L2441">
        <v>1.85E-4</v>
      </c>
      <c r="M2441"/>
      <c r="N2441">
        <v>13.645670000000001</v>
      </c>
      <c r="O2441"/>
      <c r="P2441">
        <v>26.7</v>
      </c>
      <c r="Q2441"/>
      <c r="R2441">
        <v>2</v>
      </c>
      <c r="S2441">
        <v>6.3</v>
      </c>
      <c r="T2441" s="3">
        <v>99</v>
      </c>
      <c r="V2441">
        <v>97</v>
      </c>
      <c r="W2441"/>
      <c r="X2441">
        <v>99</v>
      </c>
      <c r="Y2441"/>
      <c r="Z2441">
        <v>99</v>
      </c>
      <c r="AA2441"/>
      <c r="AB2441">
        <v>99.845179999999999</v>
      </c>
      <c r="AC2441"/>
      <c r="AD2441">
        <v>35.414999999999999</v>
      </c>
      <c r="AF2441">
        <v>24770</v>
      </c>
      <c r="AG2441"/>
      <c r="AH2441">
        <v>5.1510699999999998</v>
      </c>
      <c r="AI2441"/>
      <c r="AJ2441">
        <v>6.3597299999999999</v>
      </c>
      <c r="AK2441"/>
      <c r="AL2441">
        <v>10425.266</v>
      </c>
      <c r="AM2441"/>
      <c r="AN2441">
        <v>3</v>
      </c>
      <c r="AO2441">
        <v>76.975610000000003</v>
      </c>
      <c r="AP2441">
        <v>0.1</v>
      </c>
      <c r="AQ2441"/>
      <c r="AR2441">
        <v>26040</v>
      </c>
      <c r="AT2441">
        <v>3.7445499999999998</v>
      </c>
      <c r="AU2441"/>
      <c r="AW2441">
        <v>12.08751</v>
      </c>
    </row>
    <row r="2442" spans="1:49" hidden="1" x14ac:dyDescent="0.3">
      <c r="A2442" t="s">
        <v>322</v>
      </c>
      <c r="B2442" t="s">
        <v>323</v>
      </c>
      <c r="C2442" t="s">
        <v>239</v>
      </c>
      <c r="D2442">
        <v>2009</v>
      </c>
      <c r="E2442">
        <v>77.371669999999995</v>
      </c>
      <c r="F2442"/>
      <c r="G2442">
        <v>20.917539999999999</v>
      </c>
      <c r="H2442">
        <v>101.0765</v>
      </c>
      <c r="I2442"/>
      <c r="J2442">
        <v>2.8649999999999999E-3</v>
      </c>
      <c r="K2442"/>
      <c r="L2442">
        <v>1.75E-4</v>
      </c>
      <c r="M2442"/>
      <c r="N2442">
        <v>13.433070000000001</v>
      </c>
      <c r="O2442"/>
      <c r="P2442">
        <v>26.8</v>
      </c>
      <c r="Q2442"/>
      <c r="R2442">
        <v>2</v>
      </c>
      <c r="S2442">
        <v>6.6</v>
      </c>
      <c r="T2442" s="3">
        <v>99</v>
      </c>
      <c r="V2442">
        <v>98</v>
      </c>
      <c r="W2442"/>
      <c r="X2442">
        <v>99</v>
      </c>
      <c r="Y2442"/>
      <c r="Z2442">
        <v>99</v>
      </c>
      <c r="AA2442"/>
      <c r="AB2442">
        <v>99.850880000000004</v>
      </c>
      <c r="AC2442"/>
      <c r="AD2442">
        <v>35.031999999999996</v>
      </c>
      <c r="AF2442">
        <v>24260</v>
      </c>
      <c r="AG2442"/>
      <c r="AH2442">
        <v>6.0446099999999996</v>
      </c>
      <c r="AI2442"/>
      <c r="AJ2442">
        <v>7.2929000000000004</v>
      </c>
      <c r="AK2442"/>
      <c r="AL2442">
        <v>10488.155000000001</v>
      </c>
      <c r="AM2442"/>
      <c r="AN2442">
        <v>2.8</v>
      </c>
      <c r="AO2442">
        <v>77.078050000000005</v>
      </c>
      <c r="AP2442">
        <v>0.1</v>
      </c>
      <c r="AQ2442"/>
      <c r="AR2442">
        <v>25650</v>
      </c>
      <c r="AT2442">
        <v>4.1712800000000003</v>
      </c>
      <c r="AU2442"/>
      <c r="AW2442">
        <v>12.182230000000001</v>
      </c>
    </row>
    <row r="2443" spans="1:49" hidden="1" x14ac:dyDescent="0.3">
      <c r="A2443" t="s">
        <v>322</v>
      </c>
      <c r="B2443" t="s">
        <v>323</v>
      </c>
      <c r="C2443" t="s">
        <v>239</v>
      </c>
      <c r="D2443">
        <v>2010</v>
      </c>
      <c r="E2443">
        <v>77.63194</v>
      </c>
      <c r="F2443"/>
      <c r="G2443">
        <v>21.084099999999999</v>
      </c>
      <c r="H2443">
        <v>98.474450000000004</v>
      </c>
      <c r="I2443"/>
      <c r="J2443">
        <v>2.745E-3</v>
      </c>
      <c r="K2443"/>
      <c r="L2443">
        <v>1.7000000000000001E-4</v>
      </c>
      <c r="M2443"/>
      <c r="N2443">
        <v>12.67902</v>
      </c>
      <c r="O2443"/>
      <c r="P2443">
        <v>26.8</v>
      </c>
      <c r="Q2443"/>
      <c r="R2443">
        <v>1.9</v>
      </c>
      <c r="S2443">
        <v>7</v>
      </c>
      <c r="T2443" s="3">
        <v>99</v>
      </c>
      <c r="V2443">
        <v>98</v>
      </c>
      <c r="W2443"/>
      <c r="X2443">
        <v>99</v>
      </c>
      <c r="Y2443"/>
      <c r="Z2443">
        <v>99</v>
      </c>
      <c r="AA2443"/>
      <c r="AB2443">
        <v>99.8566</v>
      </c>
      <c r="AC2443"/>
      <c r="AD2443">
        <v>35.165999999999997</v>
      </c>
      <c r="AF2443">
        <v>23990</v>
      </c>
      <c r="AG2443"/>
      <c r="AH2443">
        <v>5.7591400000000004</v>
      </c>
      <c r="AI2443"/>
      <c r="AJ2443">
        <v>6.9280600000000003</v>
      </c>
      <c r="AK2443"/>
      <c r="AL2443">
        <v>10536.518</v>
      </c>
      <c r="AM2443"/>
      <c r="AN2443">
        <v>2.7</v>
      </c>
      <c r="AO2443">
        <v>77.424390000000002</v>
      </c>
      <c r="AP2443">
        <v>0.1</v>
      </c>
      <c r="AQ2443"/>
      <c r="AR2443">
        <v>25620</v>
      </c>
      <c r="AT2443">
        <v>4.0644600000000004</v>
      </c>
      <c r="AU2443"/>
      <c r="AW2443">
        <v>12.2644</v>
      </c>
    </row>
    <row r="2444" spans="1:49" hidden="1" x14ac:dyDescent="0.3">
      <c r="A2444" t="s">
        <v>322</v>
      </c>
      <c r="B2444" t="s">
        <v>323</v>
      </c>
      <c r="C2444" t="s">
        <v>239</v>
      </c>
      <c r="D2444">
        <v>2011</v>
      </c>
      <c r="E2444">
        <v>77.935109999999995</v>
      </c>
      <c r="F2444"/>
      <c r="G2444">
        <v>21.32535</v>
      </c>
      <c r="H2444">
        <v>96.188980000000001</v>
      </c>
      <c r="I2444"/>
      <c r="J2444">
        <v>2.6350000000000002E-3</v>
      </c>
      <c r="K2444"/>
      <c r="L2444">
        <v>1.6000000000000001E-4</v>
      </c>
      <c r="M2444"/>
      <c r="N2444">
        <v>12.55871</v>
      </c>
      <c r="O2444"/>
      <c r="P2444">
        <v>26.9</v>
      </c>
      <c r="Q2444"/>
      <c r="R2444">
        <v>1.9</v>
      </c>
      <c r="S2444">
        <v>7.4</v>
      </c>
      <c r="T2444" s="3">
        <v>99</v>
      </c>
      <c r="V2444">
        <v>98</v>
      </c>
      <c r="W2444"/>
      <c r="X2444">
        <v>99</v>
      </c>
      <c r="Y2444"/>
      <c r="Z2444">
        <v>99</v>
      </c>
      <c r="AA2444"/>
      <c r="AB2444">
        <v>99.862340000000003</v>
      </c>
      <c r="AC2444"/>
      <c r="AD2444">
        <v>35.606000000000002</v>
      </c>
      <c r="AF2444">
        <v>25230</v>
      </c>
      <c r="AG2444"/>
      <c r="AH2444">
        <v>5.8392600000000003</v>
      </c>
      <c r="AI2444"/>
      <c r="AJ2444">
        <v>6.97689</v>
      </c>
      <c r="AK2444"/>
      <c r="AL2444">
        <v>10566.517</v>
      </c>
      <c r="AM2444"/>
      <c r="AN2444">
        <v>2.6</v>
      </c>
      <c r="AO2444">
        <v>77.873170000000002</v>
      </c>
      <c r="AP2444">
        <v>0.1</v>
      </c>
      <c r="AQ2444"/>
      <c r="AR2444">
        <v>26620</v>
      </c>
      <c r="AT2444">
        <v>4.2721400000000003</v>
      </c>
      <c r="AU2444"/>
      <c r="AW2444">
        <v>12.338279999999999</v>
      </c>
    </row>
    <row r="2445" spans="1:49" hidden="1" x14ac:dyDescent="0.3">
      <c r="A2445" t="s">
        <v>322</v>
      </c>
      <c r="B2445" t="s">
        <v>323</v>
      </c>
      <c r="C2445" t="s">
        <v>239</v>
      </c>
      <c r="D2445">
        <v>2012</v>
      </c>
      <c r="E2445">
        <v>78.155379999999994</v>
      </c>
      <c r="F2445"/>
      <c r="G2445">
        <v>21.428940000000001</v>
      </c>
      <c r="H2445">
        <v>92.575900000000004</v>
      </c>
      <c r="I2445"/>
      <c r="J2445">
        <v>2.5400000000000002E-3</v>
      </c>
      <c r="K2445"/>
      <c r="L2445">
        <v>1.55E-4</v>
      </c>
      <c r="M2445"/>
      <c r="N2445">
        <v>12.8209</v>
      </c>
      <c r="O2445"/>
      <c r="P2445">
        <v>26.9</v>
      </c>
      <c r="Q2445"/>
      <c r="R2445">
        <v>1.9</v>
      </c>
      <c r="S2445">
        <v>7.8</v>
      </c>
      <c r="T2445" s="3">
        <v>99</v>
      </c>
      <c r="V2445">
        <v>98</v>
      </c>
      <c r="W2445"/>
      <c r="X2445">
        <v>99</v>
      </c>
      <c r="Y2445"/>
      <c r="Z2445">
        <v>99</v>
      </c>
      <c r="AA2445"/>
      <c r="AB2445">
        <v>99.868189999999998</v>
      </c>
      <c r="AC2445"/>
      <c r="AD2445">
        <v>36.502000000000002</v>
      </c>
      <c r="AF2445">
        <v>24980</v>
      </c>
      <c r="AG2445"/>
      <c r="AH2445">
        <v>5.8718599999999999</v>
      </c>
      <c r="AI2445"/>
      <c r="AJ2445">
        <v>7.0284399999999998</v>
      </c>
      <c r="AK2445"/>
      <c r="AL2445">
        <v>10581.293</v>
      </c>
      <c r="AM2445"/>
      <c r="AN2445">
        <v>2.5</v>
      </c>
      <c r="AO2445">
        <v>78.075609999999998</v>
      </c>
      <c r="AP2445">
        <v>0.1</v>
      </c>
      <c r="AQ2445"/>
      <c r="AR2445">
        <v>27250</v>
      </c>
      <c r="AT2445">
        <v>4.2508600000000003</v>
      </c>
      <c r="AU2445"/>
      <c r="AW2445">
        <v>12.38331</v>
      </c>
    </row>
    <row r="2446" spans="1:49" hidden="1" x14ac:dyDescent="0.3">
      <c r="A2446" t="s">
        <v>322</v>
      </c>
      <c r="B2446" t="s">
        <v>323</v>
      </c>
      <c r="C2446" t="s">
        <v>239</v>
      </c>
      <c r="D2446">
        <v>2013</v>
      </c>
      <c r="E2446">
        <v>78.331509999999994</v>
      </c>
      <c r="F2446"/>
      <c r="G2446">
        <v>21.506460000000001</v>
      </c>
      <c r="H2446">
        <v>89.359740000000002</v>
      </c>
      <c r="I2446"/>
      <c r="J2446">
        <v>2.4599999999999999E-3</v>
      </c>
      <c r="K2446"/>
      <c r="L2446">
        <v>1.45E-4</v>
      </c>
      <c r="M2446"/>
      <c r="N2446">
        <v>12.530900000000001</v>
      </c>
      <c r="O2446"/>
      <c r="P2446">
        <v>27</v>
      </c>
      <c r="Q2446"/>
      <c r="R2446">
        <v>1.9</v>
      </c>
      <c r="S2446">
        <v>8.3000000000000007</v>
      </c>
      <c r="T2446" s="3">
        <v>99</v>
      </c>
      <c r="V2446">
        <v>99</v>
      </c>
      <c r="W2446"/>
      <c r="X2446">
        <v>99</v>
      </c>
      <c r="Y2446"/>
      <c r="Z2446">
        <v>98</v>
      </c>
      <c r="AA2446"/>
      <c r="AB2446">
        <v>99.874110000000002</v>
      </c>
      <c r="AC2446"/>
      <c r="AD2446">
        <v>36.628</v>
      </c>
      <c r="AE2446">
        <v>1.28945</v>
      </c>
      <c r="AF2446">
        <v>25530</v>
      </c>
      <c r="AG2446"/>
      <c r="AH2446">
        <v>6.5112500000000004</v>
      </c>
      <c r="AI2446"/>
      <c r="AJ2446">
        <v>7.8067000000000002</v>
      </c>
      <c r="AK2446"/>
      <c r="AL2446">
        <v>10586.532999999999</v>
      </c>
      <c r="AM2446"/>
      <c r="AN2446">
        <v>2.5</v>
      </c>
      <c r="AO2446">
        <v>78.175610000000006</v>
      </c>
      <c r="AP2446">
        <v>0.1</v>
      </c>
      <c r="AQ2446"/>
      <c r="AR2446">
        <v>28670</v>
      </c>
      <c r="AT2446">
        <v>4.0908899999999999</v>
      </c>
      <c r="AU2446"/>
      <c r="AW2446">
        <v>12.45266</v>
      </c>
    </row>
    <row r="2447" spans="1:49" hidden="1" x14ac:dyDescent="0.3">
      <c r="A2447" t="s">
        <v>322</v>
      </c>
      <c r="B2447" t="s">
        <v>323</v>
      </c>
      <c r="C2447" t="s">
        <v>239</v>
      </c>
      <c r="D2447">
        <v>2014</v>
      </c>
      <c r="E2447">
        <v>78.877340000000004</v>
      </c>
      <c r="F2447"/>
      <c r="G2447">
        <v>21.928640000000001</v>
      </c>
      <c r="H2447">
        <v>84.654870000000003</v>
      </c>
      <c r="I2447"/>
      <c r="J2447">
        <v>2.3900000000000002E-3</v>
      </c>
      <c r="K2447"/>
      <c r="L2447">
        <v>1.45E-4</v>
      </c>
      <c r="M2447"/>
      <c r="N2447">
        <v>12.74424</v>
      </c>
      <c r="O2447"/>
      <c r="P2447">
        <v>27</v>
      </c>
      <c r="Q2447"/>
      <c r="R2447">
        <v>1.9</v>
      </c>
      <c r="S2447">
        <v>8.8000000000000007</v>
      </c>
      <c r="T2447" s="3">
        <v>99</v>
      </c>
      <c r="V2447">
        <v>99</v>
      </c>
      <c r="W2447"/>
      <c r="X2447">
        <v>99</v>
      </c>
      <c r="Y2447"/>
      <c r="Z2447">
        <v>97</v>
      </c>
      <c r="AA2447"/>
      <c r="AB2447">
        <v>99.880009999999999</v>
      </c>
      <c r="AC2447"/>
      <c r="AD2447">
        <v>39.344999999999999</v>
      </c>
      <c r="AF2447"/>
      <c r="AG2447"/>
      <c r="AH2447">
        <v>6.3191600000000001</v>
      </c>
      <c r="AI2447"/>
      <c r="AJ2447">
        <v>7.6530899999999997</v>
      </c>
      <c r="AK2447"/>
      <c r="AL2447">
        <v>10591.108</v>
      </c>
      <c r="AM2447"/>
      <c r="AN2447">
        <v>2.5</v>
      </c>
      <c r="AO2447">
        <v>78.824389999999994</v>
      </c>
      <c r="AP2447">
        <v>0.1</v>
      </c>
      <c r="AQ2447"/>
      <c r="AR2447">
        <v>30090</v>
      </c>
      <c r="AT2447">
        <v>3.9946199999999998</v>
      </c>
      <c r="AU2447"/>
      <c r="AW2447">
        <v>12.77051</v>
      </c>
    </row>
    <row r="2448" spans="1:49" hidden="1" x14ac:dyDescent="0.3">
      <c r="A2448" t="s">
        <v>322</v>
      </c>
      <c r="B2448" t="s">
        <v>323</v>
      </c>
      <c r="C2448" t="s">
        <v>239</v>
      </c>
      <c r="D2448">
        <v>2015</v>
      </c>
      <c r="E2448">
        <v>78.642250000000004</v>
      </c>
      <c r="F2448"/>
      <c r="G2448">
        <v>21.616769999999999</v>
      </c>
      <c r="H2448">
        <v>82.949569999999994</v>
      </c>
      <c r="I2448"/>
      <c r="J2448">
        <v>2.33E-3</v>
      </c>
      <c r="K2448"/>
      <c r="L2448">
        <v>1.3999999999999999E-4</v>
      </c>
      <c r="M2448"/>
      <c r="N2448">
        <v>12.760540000000001</v>
      </c>
      <c r="O2448"/>
      <c r="P2448">
        <v>27</v>
      </c>
      <c r="Q2448"/>
      <c r="R2448">
        <v>1.9</v>
      </c>
      <c r="S2448">
        <v>9.3000000000000007</v>
      </c>
      <c r="T2448" s="3">
        <v>97</v>
      </c>
      <c r="V2448">
        <v>99</v>
      </c>
      <c r="W2448"/>
      <c r="X2448">
        <v>97</v>
      </c>
      <c r="Y2448"/>
      <c r="Z2448">
        <v>97</v>
      </c>
      <c r="AA2448"/>
      <c r="AB2448">
        <v>99.880099999999999</v>
      </c>
      <c r="AC2448"/>
      <c r="AD2448">
        <v>39.515999999999998</v>
      </c>
      <c r="AF2448"/>
      <c r="AG2448"/>
      <c r="AH2448">
        <v>5.9559300000000004</v>
      </c>
      <c r="AI2448"/>
      <c r="AJ2448">
        <v>7.2427599999999996</v>
      </c>
      <c r="AK2448"/>
      <c r="AL2448">
        <v>10601.397000000001</v>
      </c>
      <c r="AM2448"/>
      <c r="AN2448">
        <v>2.5</v>
      </c>
      <c r="AO2448">
        <v>78.578050000000005</v>
      </c>
      <c r="AP2448">
        <v>0.1</v>
      </c>
      <c r="AQ2448"/>
      <c r="AR2448">
        <v>31420</v>
      </c>
      <c r="AT2448">
        <v>5.7888500000000001</v>
      </c>
      <c r="AU2448"/>
      <c r="AW2448">
        <v>12.80569</v>
      </c>
    </row>
    <row r="2449" spans="1:49" hidden="1" x14ac:dyDescent="0.3">
      <c r="A2449" t="s">
        <v>322</v>
      </c>
      <c r="B2449" t="s">
        <v>323</v>
      </c>
      <c r="C2449" t="s">
        <v>239</v>
      </c>
      <c r="D2449">
        <v>2016</v>
      </c>
      <c r="E2449">
        <v>79.165030000000002</v>
      </c>
      <c r="F2449"/>
      <c r="G2449">
        <v>22.112539999999999</v>
      </c>
      <c r="H2449">
        <v>81.130679999999998</v>
      </c>
      <c r="I2449"/>
      <c r="J2449">
        <v>2.2750000000000001E-3</v>
      </c>
      <c r="K2449"/>
      <c r="L2449">
        <v>1.35E-4</v>
      </c>
      <c r="M2449"/>
      <c r="N2449">
        <v>12.93089</v>
      </c>
      <c r="O2449"/>
      <c r="P2449">
        <v>27.1</v>
      </c>
      <c r="Q2449"/>
      <c r="R2449">
        <v>1.8</v>
      </c>
      <c r="S2449">
        <v>9.6999999999999993</v>
      </c>
      <c r="T2449" s="3">
        <v>96</v>
      </c>
      <c r="V2449">
        <v>98</v>
      </c>
      <c r="W2449"/>
      <c r="X2449">
        <v>96</v>
      </c>
      <c r="Y2449"/>
      <c r="Z2449">
        <v>96</v>
      </c>
      <c r="AA2449"/>
      <c r="AB2449">
        <v>99.880170000000007</v>
      </c>
      <c r="AC2449"/>
      <c r="AD2449">
        <v>40.194000000000003</v>
      </c>
      <c r="AF2449"/>
      <c r="AG2449"/>
      <c r="AH2449">
        <v>5.8539700000000003</v>
      </c>
      <c r="AI2449"/>
      <c r="AJ2449">
        <v>7.1496000000000004</v>
      </c>
      <c r="AK2449"/>
      <c r="AL2449">
        <v>10618.857</v>
      </c>
      <c r="AM2449"/>
      <c r="AN2449">
        <v>2.6</v>
      </c>
      <c r="AO2449">
        <v>79.026830000000004</v>
      </c>
      <c r="AP2449">
        <v>0.1</v>
      </c>
      <c r="AQ2449"/>
      <c r="AR2449">
        <v>32950</v>
      </c>
      <c r="AT2449">
        <v>5.5873799999999996</v>
      </c>
      <c r="AU2449"/>
      <c r="AW2449">
        <v>12.87562</v>
      </c>
    </row>
    <row r="2450" spans="1:49" hidden="1" x14ac:dyDescent="0.3">
      <c r="A2450" t="s">
        <v>324</v>
      </c>
      <c r="B2450" t="s">
        <v>325</v>
      </c>
      <c r="C2450" t="s">
        <v>239</v>
      </c>
      <c r="D2450">
        <v>2000</v>
      </c>
      <c r="E2450">
        <v>78.096760000000003</v>
      </c>
      <c r="F2450"/>
      <c r="G2450">
        <v>21.776219999999999</v>
      </c>
      <c r="H2450">
        <v>95.18253</v>
      </c>
      <c r="I2450"/>
      <c r="J2450">
        <v>4.4200000000000003E-3</v>
      </c>
      <c r="K2450"/>
      <c r="L2450">
        <v>2.5000000000000001E-4</v>
      </c>
      <c r="M2450"/>
      <c r="N2450">
        <v>12.9068</v>
      </c>
      <c r="O2450"/>
      <c r="P2450">
        <v>25.8</v>
      </c>
      <c r="Q2450"/>
      <c r="R2450">
        <v>1.2</v>
      </c>
      <c r="S2450">
        <v>6.4</v>
      </c>
      <c r="T2450" s="3">
        <v>84</v>
      </c>
      <c r="V2450">
        <v>92</v>
      </c>
      <c r="W2450"/>
      <c r="X2450">
        <v>94</v>
      </c>
      <c r="Y2450"/>
      <c r="Z2450">
        <v>90</v>
      </c>
      <c r="AA2450"/>
      <c r="AB2450">
        <v>100</v>
      </c>
      <c r="AC2450"/>
      <c r="AD2450">
        <v>32.784999999999997</v>
      </c>
      <c r="AF2450">
        <v>25510</v>
      </c>
      <c r="AG2450"/>
      <c r="AH2450">
        <v>7.7006600000000001</v>
      </c>
      <c r="AI2450"/>
      <c r="AJ2450">
        <v>9.8373200000000001</v>
      </c>
      <c r="AK2450"/>
      <c r="AL2450">
        <v>81400.881999999998</v>
      </c>
      <c r="AM2450"/>
      <c r="AN2450">
        <v>4.4000000000000004</v>
      </c>
      <c r="AO2450">
        <v>77.926829999999995</v>
      </c>
      <c r="AP2450">
        <v>0.1</v>
      </c>
      <c r="AQ2450"/>
      <c r="AR2450">
        <v>27120</v>
      </c>
      <c r="AT2450"/>
      <c r="AU2450"/>
    </row>
    <row r="2451" spans="1:49" hidden="1" x14ac:dyDescent="0.3">
      <c r="A2451" t="s">
        <v>324</v>
      </c>
      <c r="B2451" t="s">
        <v>325</v>
      </c>
      <c r="C2451" t="s">
        <v>239</v>
      </c>
      <c r="D2451">
        <v>2001</v>
      </c>
      <c r="E2451">
        <v>78.496809999999996</v>
      </c>
      <c r="F2451"/>
      <c r="G2451">
        <v>22.07565</v>
      </c>
      <c r="H2451">
        <v>91.753720000000001</v>
      </c>
      <c r="I2451"/>
      <c r="J2451">
        <v>4.3099999999999996E-3</v>
      </c>
      <c r="K2451"/>
      <c r="L2451">
        <v>2.4000000000000001E-4</v>
      </c>
      <c r="M2451"/>
      <c r="N2451">
        <v>12.46</v>
      </c>
      <c r="O2451"/>
      <c r="P2451">
        <v>25.8</v>
      </c>
      <c r="Q2451"/>
      <c r="R2451">
        <v>1.2</v>
      </c>
      <c r="S2451">
        <v>6.5</v>
      </c>
      <c r="T2451" s="3">
        <v>86</v>
      </c>
      <c r="V2451">
        <v>94</v>
      </c>
      <c r="W2451"/>
      <c r="X2451">
        <v>96</v>
      </c>
      <c r="Y2451"/>
      <c r="Z2451">
        <v>93</v>
      </c>
      <c r="AA2451"/>
      <c r="AB2451">
        <v>100</v>
      </c>
      <c r="AC2451"/>
      <c r="AD2451">
        <v>33.29</v>
      </c>
      <c r="AF2451">
        <v>26430</v>
      </c>
      <c r="AG2451"/>
      <c r="AH2451">
        <v>7.7248900000000003</v>
      </c>
      <c r="AI2451"/>
      <c r="AJ2451">
        <v>9.8724699999999999</v>
      </c>
      <c r="AK2451"/>
      <c r="AL2451">
        <v>81453.884999999995</v>
      </c>
      <c r="AM2451"/>
      <c r="AN2451">
        <v>4.3</v>
      </c>
      <c r="AO2451">
        <v>78.329269999999994</v>
      </c>
      <c r="AP2451">
        <v>0.1</v>
      </c>
      <c r="AQ2451"/>
      <c r="AR2451">
        <v>28240</v>
      </c>
      <c r="AT2451"/>
      <c r="AU2451"/>
    </row>
    <row r="2452" spans="1:49" hidden="1" x14ac:dyDescent="0.3">
      <c r="A2452" t="s">
        <v>324</v>
      </c>
      <c r="B2452" t="s">
        <v>325</v>
      </c>
      <c r="C2452" t="s">
        <v>239</v>
      </c>
      <c r="D2452">
        <v>2002</v>
      </c>
      <c r="E2452">
        <v>78.615769999999998</v>
      </c>
      <c r="F2452"/>
      <c r="G2452">
        <v>22.13917</v>
      </c>
      <c r="H2452">
        <v>90.528490000000005</v>
      </c>
      <c r="I2452"/>
      <c r="J2452">
        <v>4.2050000000000004E-3</v>
      </c>
      <c r="K2452"/>
      <c r="L2452">
        <v>2.3499999999999999E-4</v>
      </c>
      <c r="M2452"/>
      <c r="N2452">
        <v>12.25</v>
      </c>
      <c r="O2452"/>
      <c r="P2452">
        <v>25.9</v>
      </c>
      <c r="Q2452"/>
      <c r="R2452">
        <v>1.2</v>
      </c>
      <c r="S2452">
        <v>6.6</v>
      </c>
      <c r="T2452" s="3">
        <v>87</v>
      </c>
      <c r="V2452">
        <v>94</v>
      </c>
      <c r="W2452"/>
      <c r="X2452">
        <v>97</v>
      </c>
      <c r="Y2452"/>
      <c r="Z2452">
        <v>93</v>
      </c>
      <c r="AA2452"/>
      <c r="AB2452">
        <v>100</v>
      </c>
      <c r="AC2452"/>
      <c r="AD2452">
        <v>33.6</v>
      </c>
      <c r="AF2452">
        <v>27070</v>
      </c>
      <c r="AG2452"/>
      <c r="AH2452">
        <v>7.8809899999999997</v>
      </c>
      <c r="AI2452"/>
      <c r="AJ2452">
        <v>10.116820000000001</v>
      </c>
      <c r="AK2452"/>
      <c r="AL2452">
        <v>81535.122000000003</v>
      </c>
      <c r="AM2452"/>
      <c r="AN2452">
        <v>4.2</v>
      </c>
      <c r="AO2452">
        <v>78.22927</v>
      </c>
      <c r="AP2452">
        <v>0.1</v>
      </c>
      <c r="AQ2452"/>
      <c r="AR2452">
        <v>28980</v>
      </c>
      <c r="AS2452">
        <v>0.2</v>
      </c>
      <c r="AT2452"/>
      <c r="AU2452"/>
    </row>
    <row r="2453" spans="1:49" hidden="1" x14ac:dyDescent="0.3">
      <c r="A2453" t="s">
        <v>324</v>
      </c>
      <c r="B2453" t="s">
        <v>325</v>
      </c>
      <c r="C2453" t="s">
        <v>239</v>
      </c>
      <c r="D2453">
        <v>2003</v>
      </c>
      <c r="E2453">
        <v>78.704580000000007</v>
      </c>
      <c r="F2453"/>
      <c r="G2453">
        <v>22.172190000000001</v>
      </c>
      <c r="H2453">
        <v>89.133150000000001</v>
      </c>
      <c r="I2453"/>
      <c r="J2453">
        <v>4.0949999999999997E-3</v>
      </c>
      <c r="K2453"/>
      <c r="L2453">
        <v>2.2499999999999999E-4</v>
      </c>
      <c r="M2453"/>
      <c r="N2453">
        <v>11.92</v>
      </c>
      <c r="O2453"/>
      <c r="P2453">
        <v>26</v>
      </c>
      <c r="Q2453"/>
      <c r="R2453">
        <v>1.1000000000000001</v>
      </c>
      <c r="S2453">
        <v>6.8</v>
      </c>
      <c r="T2453" s="3">
        <v>90</v>
      </c>
      <c r="V2453">
        <v>95</v>
      </c>
      <c r="W2453"/>
      <c r="X2453">
        <v>96</v>
      </c>
      <c r="Y2453"/>
      <c r="Z2453">
        <v>97</v>
      </c>
      <c r="AA2453"/>
      <c r="AB2453">
        <v>100</v>
      </c>
      <c r="AC2453"/>
      <c r="AD2453">
        <v>33.896000000000001</v>
      </c>
      <c r="AF2453">
        <v>28130</v>
      </c>
      <c r="AG2453"/>
      <c r="AH2453">
        <v>8.0161099999999994</v>
      </c>
      <c r="AI2453"/>
      <c r="AJ2453">
        <v>10.33756</v>
      </c>
      <c r="AK2453"/>
      <c r="AL2453">
        <v>81614.38</v>
      </c>
      <c r="AM2453"/>
      <c r="AN2453">
        <v>4.0999999999999996</v>
      </c>
      <c r="AO2453">
        <v>78.380489999999995</v>
      </c>
      <c r="AP2453">
        <v>0.1</v>
      </c>
      <c r="AQ2453"/>
      <c r="AR2453">
        <v>29720</v>
      </c>
      <c r="AS2453">
        <v>0.2</v>
      </c>
      <c r="AT2453"/>
      <c r="AU2453"/>
    </row>
    <row r="2454" spans="1:49" hidden="1" x14ac:dyDescent="0.3">
      <c r="A2454" t="s">
        <v>324</v>
      </c>
      <c r="B2454" t="s">
        <v>325</v>
      </c>
      <c r="C2454" t="s">
        <v>239</v>
      </c>
      <c r="D2454">
        <v>2004</v>
      </c>
      <c r="E2454">
        <v>79.272059999999996</v>
      </c>
      <c r="F2454"/>
      <c r="G2454">
        <v>22.601500000000001</v>
      </c>
      <c r="H2454">
        <v>85.064350000000005</v>
      </c>
      <c r="I2454"/>
      <c r="J2454">
        <v>3.98E-3</v>
      </c>
      <c r="K2454"/>
      <c r="L2454">
        <v>2.1499999999999999E-4</v>
      </c>
      <c r="M2454"/>
      <c r="N2454">
        <v>11.83</v>
      </c>
      <c r="O2454"/>
      <c r="P2454">
        <v>26</v>
      </c>
      <c r="Q2454"/>
      <c r="R2454">
        <v>1.1000000000000001</v>
      </c>
      <c r="S2454">
        <v>6.9</v>
      </c>
      <c r="T2454" s="3">
        <v>88</v>
      </c>
      <c r="V2454">
        <v>96</v>
      </c>
      <c r="W2454"/>
      <c r="X2454">
        <v>96</v>
      </c>
      <c r="Y2454"/>
      <c r="Z2454">
        <v>96</v>
      </c>
      <c r="AA2454"/>
      <c r="AB2454">
        <v>100</v>
      </c>
      <c r="AC2454"/>
      <c r="AD2454">
        <v>34.103999999999999</v>
      </c>
      <c r="AF2454">
        <v>29920</v>
      </c>
      <c r="AG2454"/>
      <c r="AH2454">
        <v>7.6662299999999997</v>
      </c>
      <c r="AI2454"/>
      <c r="AJ2454">
        <v>10.08033</v>
      </c>
      <c r="AK2454"/>
      <c r="AL2454">
        <v>81646.474000000002</v>
      </c>
      <c r="AM2454"/>
      <c r="AN2454">
        <v>4</v>
      </c>
      <c r="AO2454">
        <v>78.680490000000006</v>
      </c>
      <c r="AP2454">
        <v>0.1</v>
      </c>
      <c r="AQ2454"/>
      <c r="AR2454">
        <v>31640</v>
      </c>
      <c r="AT2454"/>
      <c r="AU2454"/>
      <c r="AW2454">
        <v>14.363989999999999</v>
      </c>
    </row>
    <row r="2455" spans="1:49" hidden="1" x14ac:dyDescent="0.3">
      <c r="A2455" t="s">
        <v>324</v>
      </c>
      <c r="B2455" t="s">
        <v>325</v>
      </c>
      <c r="C2455" t="s">
        <v>239</v>
      </c>
      <c r="D2455">
        <v>2005</v>
      </c>
      <c r="E2455">
        <v>79.297939999999997</v>
      </c>
      <c r="F2455"/>
      <c r="G2455">
        <v>22.56955</v>
      </c>
      <c r="H2455">
        <v>84.317040000000006</v>
      </c>
      <c r="I2455"/>
      <c r="J2455">
        <v>3.8649999999999999E-3</v>
      </c>
      <c r="K2455"/>
      <c r="L2455">
        <v>2.1000000000000001E-4</v>
      </c>
      <c r="M2455"/>
      <c r="N2455">
        <v>11.677020000000001</v>
      </c>
      <c r="O2455"/>
      <c r="P2455">
        <v>26.1</v>
      </c>
      <c r="Q2455"/>
      <c r="R2455">
        <v>1.1000000000000001</v>
      </c>
      <c r="S2455">
        <v>7</v>
      </c>
      <c r="T2455" s="3">
        <v>90</v>
      </c>
      <c r="V2455">
        <v>96</v>
      </c>
      <c r="W2455"/>
      <c r="X2455">
        <v>95</v>
      </c>
      <c r="Y2455"/>
      <c r="Z2455">
        <v>96</v>
      </c>
      <c r="AA2455"/>
      <c r="AB2455">
        <v>100</v>
      </c>
      <c r="AC2455"/>
      <c r="AD2455">
        <v>34.314</v>
      </c>
      <c r="AF2455">
        <v>31470</v>
      </c>
      <c r="AG2455"/>
      <c r="AH2455">
        <v>7.7531400000000001</v>
      </c>
      <c r="AI2455"/>
      <c r="AJ2455">
        <v>10.2277</v>
      </c>
      <c r="AK2455"/>
      <c r="AL2455">
        <v>81602.740999999995</v>
      </c>
      <c r="AM2455"/>
      <c r="AN2455">
        <v>3.9</v>
      </c>
      <c r="AO2455">
        <v>78.931709999999995</v>
      </c>
      <c r="AP2455">
        <v>0.1</v>
      </c>
      <c r="AQ2455"/>
      <c r="AR2455">
        <v>32250</v>
      </c>
      <c r="AT2455"/>
      <c r="AU2455"/>
      <c r="AW2455">
        <v>14.261749999999999</v>
      </c>
    </row>
    <row r="2456" spans="1:49" hidden="1" x14ac:dyDescent="0.3">
      <c r="A2456" t="s">
        <v>324</v>
      </c>
      <c r="B2456" t="s">
        <v>325</v>
      </c>
      <c r="C2456" t="s">
        <v>239</v>
      </c>
      <c r="D2456">
        <v>2006</v>
      </c>
      <c r="E2456">
        <v>79.686719999999994</v>
      </c>
      <c r="F2456"/>
      <c r="G2456">
        <v>22.910399999999999</v>
      </c>
      <c r="H2456">
        <v>83.269549999999995</v>
      </c>
      <c r="I2456"/>
      <c r="J2456">
        <v>3.7550000000000001E-3</v>
      </c>
      <c r="K2456"/>
      <c r="L2456">
        <v>2.0000000000000001E-4</v>
      </c>
      <c r="M2456"/>
      <c r="N2456">
        <v>11.764239999999999</v>
      </c>
      <c r="O2456"/>
      <c r="P2456">
        <v>26.1</v>
      </c>
      <c r="Q2456"/>
      <c r="R2456">
        <v>1.1000000000000001</v>
      </c>
      <c r="S2456">
        <v>7.2</v>
      </c>
      <c r="T2456" s="3">
        <v>87</v>
      </c>
      <c r="V2456">
        <v>96</v>
      </c>
      <c r="W2456"/>
      <c r="X2456">
        <v>94</v>
      </c>
      <c r="Y2456"/>
      <c r="Z2456">
        <v>96</v>
      </c>
      <c r="AA2456"/>
      <c r="AB2456">
        <v>100</v>
      </c>
      <c r="AC2456"/>
      <c r="AD2456">
        <v>34.747999999999998</v>
      </c>
      <c r="AF2456">
        <v>34260</v>
      </c>
      <c r="AG2456"/>
      <c r="AH2456">
        <v>7.6242400000000004</v>
      </c>
      <c r="AI2456"/>
      <c r="AJ2456">
        <v>10.11683</v>
      </c>
      <c r="AK2456"/>
      <c r="AL2456">
        <v>81472.225999999995</v>
      </c>
      <c r="AM2456"/>
      <c r="AN2456">
        <v>3.8</v>
      </c>
      <c r="AO2456">
        <v>79.131709999999998</v>
      </c>
      <c r="AP2456">
        <v>0.1</v>
      </c>
      <c r="AQ2456"/>
      <c r="AR2456">
        <v>34830</v>
      </c>
      <c r="AT2456">
        <v>4.2793000000000001</v>
      </c>
      <c r="AU2456"/>
      <c r="AW2456">
        <v>13.574170000000001</v>
      </c>
    </row>
    <row r="2457" spans="1:49" hidden="1" x14ac:dyDescent="0.3">
      <c r="A2457" t="s">
        <v>324</v>
      </c>
      <c r="B2457" t="s">
        <v>325</v>
      </c>
      <c r="C2457" t="s">
        <v>239</v>
      </c>
      <c r="D2457">
        <v>2007</v>
      </c>
      <c r="E2457">
        <v>79.877529999999993</v>
      </c>
      <c r="F2457"/>
      <c r="G2457">
        <v>23.055530000000001</v>
      </c>
      <c r="H2457">
        <v>82.032809999999998</v>
      </c>
      <c r="I2457"/>
      <c r="J2457">
        <v>3.6700000000000001E-3</v>
      </c>
      <c r="K2457"/>
      <c r="L2457">
        <v>1.95E-4</v>
      </c>
      <c r="M2457"/>
      <c r="N2457">
        <v>11.50605</v>
      </c>
      <c r="O2457"/>
      <c r="P2457">
        <v>26.2</v>
      </c>
      <c r="Q2457"/>
      <c r="R2457">
        <v>1.1000000000000001</v>
      </c>
      <c r="S2457">
        <v>7.3</v>
      </c>
      <c r="T2457" s="3">
        <v>86</v>
      </c>
      <c r="V2457">
        <v>97</v>
      </c>
      <c r="W2457"/>
      <c r="X2457">
        <v>95</v>
      </c>
      <c r="Y2457"/>
      <c r="Z2457">
        <v>96</v>
      </c>
      <c r="AA2457"/>
      <c r="AB2457">
        <v>100</v>
      </c>
      <c r="AC2457"/>
      <c r="AD2457">
        <v>35.286999999999999</v>
      </c>
      <c r="AF2457">
        <v>36120</v>
      </c>
      <c r="AG2457"/>
      <c r="AH2457">
        <v>7.5056399999999996</v>
      </c>
      <c r="AI2457"/>
      <c r="AJ2457">
        <v>9.97119</v>
      </c>
      <c r="AK2457"/>
      <c r="AL2457">
        <v>81277.83</v>
      </c>
      <c r="AM2457"/>
      <c r="AN2457">
        <v>3.7</v>
      </c>
      <c r="AO2457">
        <v>79.534149999999997</v>
      </c>
      <c r="AP2457">
        <v>0.1</v>
      </c>
      <c r="AQ2457"/>
      <c r="AR2457">
        <v>36990</v>
      </c>
      <c r="AT2457">
        <v>4.3430299999999997</v>
      </c>
      <c r="AU2457"/>
      <c r="AW2457">
        <v>13.65021</v>
      </c>
    </row>
    <row r="2458" spans="1:49" hidden="1" x14ac:dyDescent="0.3">
      <c r="A2458" t="s">
        <v>324</v>
      </c>
      <c r="B2458" t="s">
        <v>325</v>
      </c>
      <c r="C2458" t="s">
        <v>239</v>
      </c>
      <c r="D2458">
        <v>2008</v>
      </c>
      <c r="E2458">
        <v>79.921009999999995</v>
      </c>
      <c r="F2458"/>
      <c r="G2458">
        <v>23.042950000000001</v>
      </c>
      <c r="H2458">
        <v>80.714519999999993</v>
      </c>
      <c r="I2458"/>
      <c r="J2458">
        <v>3.62E-3</v>
      </c>
      <c r="K2458"/>
      <c r="L2458">
        <v>1.9000000000000001E-4</v>
      </c>
      <c r="M2458"/>
      <c r="N2458">
        <v>11.367559999999999</v>
      </c>
      <c r="O2458"/>
      <c r="P2458">
        <v>26.2</v>
      </c>
      <c r="Q2458"/>
      <c r="R2458">
        <v>1.1000000000000001</v>
      </c>
      <c r="S2458">
        <v>7.5</v>
      </c>
      <c r="T2458" s="3">
        <v>87</v>
      </c>
      <c r="V2458">
        <v>97</v>
      </c>
      <c r="W2458"/>
      <c r="X2458">
        <v>95</v>
      </c>
      <c r="Y2458"/>
      <c r="Z2458">
        <v>96</v>
      </c>
      <c r="AA2458"/>
      <c r="AB2458">
        <v>100</v>
      </c>
      <c r="AC2458"/>
      <c r="AD2458">
        <v>35.863</v>
      </c>
      <c r="AF2458">
        <v>37550</v>
      </c>
      <c r="AG2458"/>
      <c r="AH2458">
        <v>7.6601800000000004</v>
      </c>
      <c r="AI2458"/>
      <c r="AJ2458">
        <v>10.157389999999999</v>
      </c>
      <c r="AK2458"/>
      <c r="AL2458">
        <v>81065.751999999993</v>
      </c>
      <c r="AM2458"/>
      <c r="AN2458">
        <v>3.6</v>
      </c>
      <c r="AO2458">
        <v>79.736590000000007</v>
      </c>
      <c r="AP2458">
        <v>0.1</v>
      </c>
      <c r="AQ2458"/>
      <c r="AR2458">
        <v>38400</v>
      </c>
      <c r="AT2458">
        <v>4.4095399999999998</v>
      </c>
      <c r="AU2458"/>
      <c r="AW2458">
        <v>13.725809999999999</v>
      </c>
    </row>
    <row r="2459" spans="1:49" hidden="1" x14ac:dyDescent="0.3">
      <c r="A2459" t="s">
        <v>324</v>
      </c>
      <c r="B2459" t="s">
        <v>325</v>
      </c>
      <c r="C2459" t="s">
        <v>239</v>
      </c>
      <c r="D2459">
        <v>2009</v>
      </c>
      <c r="E2459">
        <v>80.002489999999995</v>
      </c>
      <c r="F2459"/>
      <c r="G2459">
        <v>23.08399</v>
      </c>
      <c r="H2459">
        <v>79.573220000000006</v>
      </c>
      <c r="I2459"/>
      <c r="J2459">
        <v>3.5850000000000001E-3</v>
      </c>
      <c r="K2459"/>
      <c r="L2459">
        <v>1.8000000000000001E-4</v>
      </c>
      <c r="M2459"/>
      <c r="N2459">
        <v>11.231070000000001</v>
      </c>
      <c r="O2459"/>
      <c r="P2459">
        <v>26.3</v>
      </c>
      <c r="Q2459"/>
      <c r="R2459">
        <v>1.1000000000000001</v>
      </c>
      <c r="S2459">
        <v>7.7</v>
      </c>
      <c r="T2459" s="3">
        <v>88</v>
      </c>
      <c r="V2459">
        <v>97</v>
      </c>
      <c r="W2459"/>
      <c r="X2459">
        <v>95</v>
      </c>
      <c r="Y2459"/>
      <c r="Z2459">
        <v>96</v>
      </c>
      <c r="AA2459"/>
      <c r="AB2459">
        <v>100</v>
      </c>
      <c r="AC2459"/>
      <c r="AD2459">
        <v>36.637999999999998</v>
      </c>
      <c r="AF2459">
        <v>36860</v>
      </c>
      <c r="AG2459"/>
      <c r="AH2459">
        <v>8.4395299999999995</v>
      </c>
      <c r="AI2459"/>
      <c r="AJ2459">
        <v>11.13983</v>
      </c>
      <c r="AK2459"/>
      <c r="AL2459">
        <v>80899.960999999996</v>
      </c>
      <c r="AM2459"/>
      <c r="AN2459">
        <v>3.5</v>
      </c>
      <c r="AO2459">
        <v>79.836590000000001</v>
      </c>
      <c r="AP2459">
        <v>0.1</v>
      </c>
      <c r="AQ2459"/>
      <c r="AR2459">
        <v>37870</v>
      </c>
      <c r="AT2459">
        <v>4.8804800000000004</v>
      </c>
      <c r="AU2459"/>
      <c r="AW2459">
        <v>13.79527</v>
      </c>
    </row>
    <row r="2460" spans="1:49" hidden="1" x14ac:dyDescent="0.3">
      <c r="A2460" t="s">
        <v>324</v>
      </c>
      <c r="B2460" t="s">
        <v>325</v>
      </c>
      <c r="C2460" t="s">
        <v>239</v>
      </c>
      <c r="D2460">
        <v>2010</v>
      </c>
      <c r="E2460">
        <v>80.124750000000006</v>
      </c>
      <c r="F2460"/>
      <c r="G2460">
        <v>23.138459999999998</v>
      </c>
      <c r="H2460">
        <v>77.524879999999996</v>
      </c>
      <c r="I2460"/>
      <c r="J2460">
        <v>3.5500000000000002E-3</v>
      </c>
      <c r="K2460"/>
      <c r="L2460">
        <v>1.75E-4</v>
      </c>
      <c r="M2460"/>
      <c r="N2460">
        <v>11.21128</v>
      </c>
      <c r="O2460"/>
      <c r="P2460">
        <v>26.3</v>
      </c>
      <c r="Q2460"/>
      <c r="R2460">
        <v>1.1000000000000001</v>
      </c>
      <c r="S2460">
        <v>7.8</v>
      </c>
      <c r="T2460" s="3">
        <v>88</v>
      </c>
      <c r="V2460">
        <v>97</v>
      </c>
      <c r="W2460"/>
      <c r="X2460">
        <v>94</v>
      </c>
      <c r="Y2460"/>
      <c r="Z2460">
        <v>96</v>
      </c>
      <c r="AA2460"/>
      <c r="AB2460">
        <v>100</v>
      </c>
      <c r="AC2460"/>
      <c r="AD2460">
        <v>37.567</v>
      </c>
      <c r="AF2460">
        <v>39150</v>
      </c>
      <c r="AG2460"/>
      <c r="AH2460">
        <v>8.3369</v>
      </c>
      <c r="AI2460"/>
      <c r="AJ2460">
        <v>11.0054</v>
      </c>
      <c r="AK2460"/>
      <c r="AL2460">
        <v>80827.001999999993</v>
      </c>
      <c r="AM2460"/>
      <c r="AN2460">
        <v>3.5</v>
      </c>
      <c r="AO2460">
        <v>79.987799999999993</v>
      </c>
      <c r="AP2460">
        <v>0.1</v>
      </c>
      <c r="AQ2460"/>
      <c r="AR2460">
        <v>39960</v>
      </c>
      <c r="AT2460">
        <v>4.9136800000000003</v>
      </c>
      <c r="AU2460"/>
      <c r="AW2460">
        <v>13.818720000000001</v>
      </c>
    </row>
    <row r="2461" spans="1:49" hidden="1" x14ac:dyDescent="0.3">
      <c r="A2461" t="s">
        <v>324</v>
      </c>
      <c r="B2461" t="s">
        <v>325</v>
      </c>
      <c r="C2461" t="s">
        <v>239</v>
      </c>
      <c r="D2461">
        <v>2011</v>
      </c>
      <c r="E2461">
        <v>80.438580000000002</v>
      </c>
      <c r="F2461"/>
      <c r="G2461">
        <v>23.39207</v>
      </c>
      <c r="H2461">
        <v>75.341909999999999</v>
      </c>
      <c r="I2461"/>
      <c r="J2461">
        <v>3.5200000000000001E-3</v>
      </c>
      <c r="K2461"/>
      <c r="L2461">
        <v>1.75E-4</v>
      </c>
      <c r="M2461"/>
      <c r="N2461">
        <v>11.323790000000001</v>
      </c>
      <c r="O2461"/>
      <c r="P2461">
        <v>26.4</v>
      </c>
      <c r="Q2461"/>
      <c r="R2461">
        <v>1.1000000000000001</v>
      </c>
      <c r="S2461">
        <v>8</v>
      </c>
      <c r="T2461" s="3">
        <v>87</v>
      </c>
      <c r="V2461">
        <v>97</v>
      </c>
      <c r="W2461"/>
      <c r="X2461">
        <v>94</v>
      </c>
      <c r="Y2461"/>
      <c r="Z2461">
        <v>95</v>
      </c>
      <c r="AA2461"/>
      <c r="AB2461">
        <v>100</v>
      </c>
      <c r="AC2461"/>
      <c r="AD2461">
        <v>38.491</v>
      </c>
      <c r="AF2461">
        <v>41910</v>
      </c>
      <c r="AG2461"/>
      <c r="AH2461">
        <v>8.0878399999999999</v>
      </c>
      <c r="AI2461"/>
      <c r="AJ2461">
        <v>10.72054</v>
      </c>
      <c r="AK2461"/>
      <c r="AL2461">
        <v>80855.631999999998</v>
      </c>
      <c r="AM2461"/>
      <c r="AN2461">
        <v>3.4</v>
      </c>
      <c r="AO2461">
        <v>80.436589999999995</v>
      </c>
      <c r="AP2461">
        <v>0.1</v>
      </c>
      <c r="AQ2461"/>
      <c r="AR2461">
        <v>43770</v>
      </c>
      <c r="AT2461">
        <v>4.8078000000000003</v>
      </c>
      <c r="AU2461"/>
      <c r="AW2461">
        <v>13.89645</v>
      </c>
    </row>
    <row r="2462" spans="1:49" hidden="1" x14ac:dyDescent="0.3">
      <c r="A2462" t="s">
        <v>324</v>
      </c>
      <c r="B2462" t="s">
        <v>325</v>
      </c>
      <c r="C2462" t="s">
        <v>239</v>
      </c>
      <c r="D2462">
        <v>2012</v>
      </c>
      <c r="E2462">
        <v>80.577680000000001</v>
      </c>
      <c r="F2462"/>
      <c r="G2462">
        <v>23.42699</v>
      </c>
      <c r="H2462">
        <v>72.741020000000006</v>
      </c>
      <c r="I2462"/>
      <c r="J2462">
        <v>3.48E-3</v>
      </c>
      <c r="K2462"/>
      <c r="L2462">
        <v>1.65E-4</v>
      </c>
      <c r="M2462"/>
      <c r="N2462">
        <v>11.309200000000001</v>
      </c>
      <c r="O2462"/>
      <c r="P2462">
        <v>26.4</v>
      </c>
      <c r="Q2462"/>
      <c r="R2462">
        <v>1.1000000000000001</v>
      </c>
      <c r="S2462">
        <v>8.1999999999999993</v>
      </c>
      <c r="T2462" s="3">
        <v>87</v>
      </c>
      <c r="V2462">
        <v>97</v>
      </c>
      <c r="W2462"/>
      <c r="X2462">
        <v>94</v>
      </c>
      <c r="Y2462"/>
      <c r="Z2462">
        <v>95</v>
      </c>
      <c r="AA2462"/>
      <c r="AB2462">
        <v>100</v>
      </c>
      <c r="AC2462"/>
      <c r="AD2462">
        <v>39.197000000000003</v>
      </c>
      <c r="AF2462">
        <v>42860</v>
      </c>
      <c r="AG2462"/>
      <c r="AH2462">
        <v>8.1357800000000005</v>
      </c>
      <c r="AI2462"/>
      <c r="AJ2462">
        <v>10.776899999999999</v>
      </c>
      <c r="AK2462"/>
      <c r="AL2462">
        <v>80972.627999999997</v>
      </c>
      <c r="AM2462"/>
      <c r="AN2462">
        <v>3.4</v>
      </c>
      <c r="AO2462">
        <v>80.539019999999994</v>
      </c>
      <c r="AP2462">
        <v>0.1</v>
      </c>
      <c r="AQ2462"/>
      <c r="AR2462">
        <v>44590</v>
      </c>
      <c r="AT2462">
        <v>4.9333099999999996</v>
      </c>
      <c r="AU2462"/>
      <c r="AW2462">
        <v>13.94284</v>
      </c>
    </row>
    <row r="2463" spans="1:49" hidden="1" x14ac:dyDescent="0.3">
      <c r="A2463" t="s">
        <v>324</v>
      </c>
      <c r="B2463" t="s">
        <v>325</v>
      </c>
      <c r="C2463" t="s">
        <v>239</v>
      </c>
      <c r="D2463">
        <v>2013</v>
      </c>
      <c r="E2463">
        <v>80.551429999999996</v>
      </c>
      <c r="F2463"/>
      <c r="G2463">
        <v>23.37856</v>
      </c>
      <c r="H2463">
        <v>72.633539999999996</v>
      </c>
      <c r="I2463"/>
      <c r="J2463">
        <v>3.395E-3</v>
      </c>
      <c r="K2463"/>
      <c r="L2463">
        <v>1.6000000000000001E-4</v>
      </c>
      <c r="M2463"/>
      <c r="N2463">
        <v>11.06546</v>
      </c>
      <c r="O2463"/>
      <c r="P2463">
        <v>26.5</v>
      </c>
      <c r="Q2463"/>
      <c r="R2463">
        <v>1.1000000000000001</v>
      </c>
      <c r="S2463">
        <v>8.4</v>
      </c>
      <c r="T2463" s="3">
        <v>87</v>
      </c>
      <c r="V2463">
        <v>97</v>
      </c>
      <c r="W2463"/>
      <c r="X2463">
        <v>93</v>
      </c>
      <c r="Y2463"/>
      <c r="Z2463">
        <v>93</v>
      </c>
      <c r="AA2463"/>
      <c r="AB2463">
        <v>100</v>
      </c>
      <c r="AC2463"/>
      <c r="AD2463">
        <v>40.087000000000003</v>
      </c>
      <c r="AF2463">
        <v>44540</v>
      </c>
      <c r="AG2463"/>
      <c r="AH2463">
        <v>8.3496799999999993</v>
      </c>
      <c r="AI2463"/>
      <c r="AJ2463">
        <v>10.93191</v>
      </c>
      <c r="AK2463"/>
      <c r="AL2463">
        <v>81174.366999999998</v>
      </c>
      <c r="AM2463"/>
      <c r="AN2463">
        <v>3.3</v>
      </c>
      <c r="AO2463">
        <v>80.49024</v>
      </c>
      <c r="AP2463">
        <v>0.1</v>
      </c>
      <c r="AQ2463"/>
      <c r="AR2463">
        <v>46250</v>
      </c>
      <c r="AT2463">
        <v>4.9349699999999999</v>
      </c>
      <c r="AU2463"/>
      <c r="AW2463">
        <v>13.97443</v>
      </c>
    </row>
    <row r="2464" spans="1:49" hidden="1" x14ac:dyDescent="0.3">
      <c r="A2464" t="s">
        <v>324</v>
      </c>
      <c r="B2464" t="s">
        <v>325</v>
      </c>
      <c r="C2464" t="s">
        <v>239</v>
      </c>
      <c r="D2464">
        <v>2014</v>
      </c>
      <c r="E2464">
        <v>81.010069999999999</v>
      </c>
      <c r="F2464"/>
      <c r="G2464">
        <v>23.751950000000001</v>
      </c>
      <c r="H2464">
        <v>69.933459999999997</v>
      </c>
      <c r="I2464"/>
      <c r="J2464">
        <v>3.1849999999999999E-3</v>
      </c>
      <c r="K2464"/>
      <c r="L2464">
        <v>1.55E-4</v>
      </c>
      <c r="M2464"/>
      <c r="N2464">
        <v>11.055720000000001</v>
      </c>
      <c r="O2464"/>
      <c r="P2464">
        <v>26.5</v>
      </c>
      <c r="Q2464"/>
      <c r="R2464">
        <v>1.1000000000000001</v>
      </c>
      <c r="S2464">
        <v>8.5</v>
      </c>
      <c r="T2464" s="3">
        <v>87</v>
      </c>
      <c r="V2464">
        <v>97</v>
      </c>
      <c r="W2464"/>
      <c r="X2464">
        <v>93</v>
      </c>
      <c r="Y2464"/>
      <c r="Z2464">
        <v>93</v>
      </c>
      <c r="AA2464"/>
      <c r="AB2464">
        <v>100</v>
      </c>
      <c r="AC2464"/>
      <c r="AD2464">
        <v>40.845999999999997</v>
      </c>
      <c r="AF2464"/>
      <c r="AG2464"/>
      <c r="AH2464">
        <v>8.4436400000000003</v>
      </c>
      <c r="AI2464"/>
      <c r="AJ2464">
        <v>10.960459999999999</v>
      </c>
      <c r="AK2464"/>
      <c r="AL2464">
        <v>81450.377999999997</v>
      </c>
      <c r="AM2464"/>
      <c r="AN2464">
        <v>3.3</v>
      </c>
      <c r="AO2464">
        <v>81.090239999999994</v>
      </c>
      <c r="AP2464">
        <v>0.1</v>
      </c>
      <c r="AQ2464"/>
      <c r="AR2464">
        <v>48110</v>
      </c>
      <c r="AT2464">
        <v>4.9208600000000002</v>
      </c>
      <c r="AU2464"/>
      <c r="AW2464">
        <v>14.106719999999999</v>
      </c>
    </row>
    <row r="2465" spans="1:49" hidden="1" x14ac:dyDescent="0.3">
      <c r="A2465" t="s">
        <v>324</v>
      </c>
      <c r="B2465" t="s">
        <v>325</v>
      </c>
      <c r="C2465" t="s">
        <v>239</v>
      </c>
      <c r="D2465">
        <v>2015</v>
      </c>
      <c r="E2465">
        <v>80.635120000000001</v>
      </c>
      <c r="F2465"/>
      <c r="G2465">
        <v>23.3764</v>
      </c>
      <c r="H2465">
        <v>71.193089999999998</v>
      </c>
      <c r="I2465"/>
      <c r="J2465">
        <v>2.885E-3</v>
      </c>
      <c r="K2465"/>
      <c r="L2465">
        <v>1.45E-4</v>
      </c>
      <c r="M2465"/>
      <c r="N2465">
        <v>11.049569999999999</v>
      </c>
      <c r="O2465"/>
      <c r="P2465">
        <v>26.5</v>
      </c>
      <c r="Q2465"/>
      <c r="R2465">
        <v>1.1000000000000001</v>
      </c>
      <c r="S2465">
        <v>8.6999999999999993</v>
      </c>
      <c r="T2465" s="3">
        <v>87</v>
      </c>
      <c r="V2465">
        <v>97</v>
      </c>
      <c r="W2465"/>
      <c r="X2465">
        <v>93</v>
      </c>
      <c r="Y2465"/>
      <c r="Z2465">
        <v>93</v>
      </c>
      <c r="AA2465"/>
      <c r="AB2465">
        <v>100</v>
      </c>
      <c r="AC2465"/>
      <c r="AD2465">
        <v>41.341999999999999</v>
      </c>
      <c r="AF2465"/>
      <c r="AG2465"/>
      <c r="AH2465">
        <v>8.5297499999999999</v>
      </c>
      <c r="AI2465"/>
      <c r="AJ2465">
        <v>11.088010000000001</v>
      </c>
      <c r="AK2465"/>
      <c r="AL2465">
        <v>81787.410999999993</v>
      </c>
      <c r="AM2465"/>
      <c r="AN2465">
        <v>3.2</v>
      </c>
      <c r="AO2465">
        <v>80.641459999999995</v>
      </c>
      <c r="AP2465">
        <v>0.1</v>
      </c>
      <c r="AQ2465"/>
      <c r="AR2465">
        <v>49010</v>
      </c>
      <c r="AT2465">
        <v>4.80518</v>
      </c>
      <c r="AU2465"/>
      <c r="AW2465">
        <v>14.153600000000001</v>
      </c>
    </row>
    <row r="2466" spans="1:49" hidden="1" x14ac:dyDescent="0.3">
      <c r="A2466" t="s">
        <v>324</v>
      </c>
      <c r="B2466" t="s">
        <v>325</v>
      </c>
      <c r="C2466" t="s">
        <v>239</v>
      </c>
      <c r="D2466">
        <v>2016</v>
      </c>
      <c r="E2466">
        <v>81.002780000000001</v>
      </c>
      <c r="F2466"/>
      <c r="G2466">
        <v>23.641120000000001</v>
      </c>
      <c r="H2466">
        <v>68.685890000000001</v>
      </c>
      <c r="I2466"/>
      <c r="J2466">
        <v>2.545E-3</v>
      </c>
      <c r="K2466"/>
      <c r="L2466">
        <v>1.35E-4</v>
      </c>
      <c r="M2466"/>
      <c r="N2466">
        <v>10.93078</v>
      </c>
      <c r="O2466"/>
      <c r="P2466">
        <v>26.6</v>
      </c>
      <c r="Q2466"/>
      <c r="R2466">
        <v>1.1000000000000001</v>
      </c>
      <c r="S2466">
        <v>8.9</v>
      </c>
      <c r="T2466" s="3">
        <v>87</v>
      </c>
      <c r="V2466">
        <v>97</v>
      </c>
      <c r="W2466"/>
      <c r="X2466">
        <v>93</v>
      </c>
      <c r="Y2466"/>
      <c r="Z2466">
        <v>93</v>
      </c>
      <c r="AA2466"/>
      <c r="AB2466">
        <v>100</v>
      </c>
      <c r="AC2466"/>
      <c r="AD2466">
        <v>41.944000000000003</v>
      </c>
      <c r="AF2466"/>
      <c r="AG2466"/>
      <c r="AH2466">
        <v>8.5977999999999994</v>
      </c>
      <c r="AI2466"/>
      <c r="AJ2466">
        <v>11.130660000000001</v>
      </c>
      <c r="AK2466"/>
      <c r="AL2466">
        <v>82193.767999999996</v>
      </c>
      <c r="AM2466"/>
      <c r="AN2466">
        <v>3.2</v>
      </c>
      <c r="AO2466">
        <v>80.99024</v>
      </c>
      <c r="AP2466">
        <v>0.1</v>
      </c>
      <c r="AQ2466"/>
      <c r="AR2466">
        <v>50910</v>
      </c>
      <c r="AT2466">
        <v>4.8009300000000001</v>
      </c>
      <c r="AU2466"/>
      <c r="AW2466">
        <v>14.20745</v>
      </c>
    </row>
    <row r="2467" spans="1:49" hidden="1" x14ac:dyDescent="0.3">
      <c r="A2467" t="s">
        <v>326</v>
      </c>
      <c r="B2467" t="s">
        <v>327</v>
      </c>
      <c r="C2467" t="s">
        <v>239</v>
      </c>
      <c r="D2467">
        <v>2000</v>
      </c>
      <c r="E2467">
        <v>77.084389999999999</v>
      </c>
      <c r="F2467"/>
      <c r="G2467">
        <v>20.782889999999998</v>
      </c>
      <c r="H2467">
        <v>99.820430000000002</v>
      </c>
      <c r="I2467"/>
      <c r="J2467">
        <v>4.7450000000000001E-3</v>
      </c>
      <c r="K2467"/>
      <c r="L2467">
        <v>2.5999999999999998E-4</v>
      </c>
      <c r="M2467"/>
      <c r="N2467">
        <v>11.675879999999999</v>
      </c>
      <c r="O2467"/>
      <c r="P2467">
        <v>24.9</v>
      </c>
      <c r="Q2467"/>
      <c r="R2467">
        <v>1.2</v>
      </c>
      <c r="S2467">
        <v>6.7</v>
      </c>
      <c r="V2467">
        <v>99</v>
      </c>
      <c r="W2467"/>
      <c r="X2467">
        <v>97</v>
      </c>
      <c r="Y2467"/>
      <c r="Z2467">
        <v>97</v>
      </c>
      <c r="AA2467"/>
      <c r="AB2467">
        <v>100</v>
      </c>
      <c r="AC2467"/>
      <c r="AD2467">
        <v>29.119</v>
      </c>
      <c r="AF2467">
        <v>28240</v>
      </c>
      <c r="AG2467"/>
      <c r="AH2467">
        <v>6.7353399999999999</v>
      </c>
      <c r="AI2467"/>
      <c r="AJ2467">
        <v>8.1043800000000008</v>
      </c>
      <c r="AK2467"/>
      <c r="AL2467">
        <v>5341.1940000000004</v>
      </c>
      <c r="AM2467"/>
      <c r="AN2467">
        <v>4.5999999999999996</v>
      </c>
      <c r="AO2467">
        <v>76.592680000000001</v>
      </c>
      <c r="AP2467">
        <v>0.1</v>
      </c>
      <c r="AQ2467"/>
      <c r="AR2467">
        <v>28010</v>
      </c>
      <c r="AT2467">
        <v>8.0843399999999992</v>
      </c>
      <c r="AU2467"/>
    </row>
    <row r="2468" spans="1:49" hidden="1" x14ac:dyDescent="0.3">
      <c r="A2468" t="s">
        <v>326</v>
      </c>
      <c r="B2468" t="s">
        <v>327</v>
      </c>
      <c r="C2468" t="s">
        <v>239</v>
      </c>
      <c r="D2468">
        <v>2001</v>
      </c>
      <c r="E2468">
        <v>77.240600000000001</v>
      </c>
      <c r="F2468"/>
      <c r="G2468">
        <v>20.927720000000001</v>
      </c>
      <c r="H2468">
        <v>99.502309999999994</v>
      </c>
      <c r="I2468"/>
      <c r="J2468">
        <v>4.7099999999999998E-3</v>
      </c>
      <c r="K2468"/>
      <c r="L2468">
        <v>2.5000000000000001E-4</v>
      </c>
      <c r="M2468"/>
      <c r="N2468">
        <v>11.53993</v>
      </c>
      <c r="O2468"/>
      <c r="P2468">
        <v>25</v>
      </c>
      <c r="Q2468"/>
      <c r="R2468">
        <v>1.2</v>
      </c>
      <c r="S2468">
        <v>6.7</v>
      </c>
      <c r="V2468">
        <v>94</v>
      </c>
      <c r="W2468"/>
      <c r="X2468">
        <v>97</v>
      </c>
      <c r="Y2468"/>
      <c r="Z2468">
        <v>97</v>
      </c>
      <c r="AA2468"/>
      <c r="AB2468">
        <v>99.999989999999997</v>
      </c>
      <c r="AC2468"/>
      <c r="AD2468">
        <v>29.332999999999998</v>
      </c>
      <c r="AF2468">
        <v>29040</v>
      </c>
      <c r="AG2468"/>
      <c r="AH2468">
        <v>7.0463899999999997</v>
      </c>
      <c r="AI2468"/>
      <c r="AJ2468">
        <v>8.4483300000000003</v>
      </c>
      <c r="AK2468"/>
      <c r="AL2468">
        <v>5358.0619999999999</v>
      </c>
      <c r="AM2468"/>
      <c r="AN2468">
        <v>4.5</v>
      </c>
      <c r="AO2468">
        <v>76.792680000000004</v>
      </c>
      <c r="AP2468">
        <v>0.1</v>
      </c>
      <c r="AQ2468"/>
      <c r="AR2468">
        <v>29020</v>
      </c>
      <c r="AT2468">
        <v>8.2154500000000006</v>
      </c>
      <c r="AU2468"/>
    </row>
    <row r="2469" spans="1:49" hidden="1" x14ac:dyDescent="0.3">
      <c r="A2469" t="s">
        <v>326</v>
      </c>
      <c r="B2469" t="s">
        <v>327</v>
      </c>
      <c r="C2469" t="s">
        <v>239</v>
      </c>
      <c r="D2469">
        <v>2002</v>
      </c>
      <c r="E2469">
        <v>77.214849999999998</v>
      </c>
      <c r="F2469"/>
      <c r="G2469">
        <v>20.973569999999999</v>
      </c>
      <c r="H2469">
        <v>101.1216</v>
      </c>
      <c r="I2469"/>
      <c r="J2469">
        <v>4.6649999999999999E-3</v>
      </c>
      <c r="K2469"/>
      <c r="L2469">
        <v>2.5000000000000001E-4</v>
      </c>
      <c r="M2469"/>
      <c r="N2469">
        <v>11.320040000000001</v>
      </c>
      <c r="O2469"/>
      <c r="P2469">
        <v>25</v>
      </c>
      <c r="Q2469"/>
      <c r="R2469">
        <v>1.2</v>
      </c>
      <c r="S2469">
        <v>6.8</v>
      </c>
      <c r="V2469">
        <v>95</v>
      </c>
      <c r="W2469"/>
      <c r="X2469">
        <v>98</v>
      </c>
      <c r="Y2469"/>
      <c r="Z2469">
        <v>98</v>
      </c>
      <c r="AA2469"/>
      <c r="AB2469">
        <v>100</v>
      </c>
      <c r="AC2469"/>
      <c r="AD2469">
        <v>30.382999999999999</v>
      </c>
      <c r="AF2469">
        <v>30390</v>
      </c>
      <c r="AG2469"/>
      <c r="AH2469">
        <v>7.2932100000000002</v>
      </c>
      <c r="AI2469"/>
      <c r="AJ2469">
        <v>8.7025100000000002</v>
      </c>
      <c r="AK2469"/>
      <c r="AL2469">
        <v>5372.8010000000004</v>
      </c>
      <c r="AM2469"/>
      <c r="AN2469">
        <v>4.4000000000000004</v>
      </c>
      <c r="AO2469">
        <v>76.895120000000006</v>
      </c>
      <c r="AP2469">
        <v>0.1</v>
      </c>
      <c r="AQ2469"/>
      <c r="AR2469">
        <v>30260</v>
      </c>
      <c r="AT2469">
        <v>8.2130299999999998</v>
      </c>
      <c r="AU2469"/>
    </row>
    <row r="2470" spans="1:49" hidden="1" x14ac:dyDescent="0.3">
      <c r="A2470" t="s">
        <v>326</v>
      </c>
      <c r="B2470" t="s">
        <v>327</v>
      </c>
      <c r="C2470" t="s">
        <v>239</v>
      </c>
      <c r="D2470">
        <v>2003</v>
      </c>
      <c r="E2470">
        <v>77.583420000000004</v>
      </c>
      <c r="F2470"/>
      <c r="G2470">
        <v>21.21565</v>
      </c>
      <c r="H2470">
        <v>98.004779999999997</v>
      </c>
      <c r="I2470"/>
      <c r="J2470">
        <v>4.5799999999999999E-3</v>
      </c>
      <c r="K2470"/>
      <c r="L2470">
        <v>2.4000000000000001E-4</v>
      </c>
      <c r="M2470"/>
      <c r="N2470">
        <v>11.5337</v>
      </c>
      <c r="O2470"/>
      <c r="P2470">
        <v>25.1</v>
      </c>
      <c r="Q2470"/>
      <c r="R2470">
        <v>1.2</v>
      </c>
      <c r="S2470">
        <v>6.8</v>
      </c>
      <c r="V2470">
        <v>96</v>
      </c>
      <c r="W2470"/>
      <c r="X2470">
        <v>96</v>
      </c>
      <c r="Y2470"/>
      <c r="Z2470">
        <v>96</v>
      </c>
      <c r="AA2470"/>
      <c r="AB2470">
        <v>100</v>
      </c>
      <c r="AC2470"/>
      <c r="AD2470">
        <v>30.83</v>
      </c>
      <c r="AF2470">
        <v>30260</v>
      </c>
      <c r="AG2470"/>
      <c r="AH2470">
        <v>7.4710200000000002</v>
      </c>
      <c r="AI2470"/>
      <c r="AJ2470">
        <v>8.9036299999999997</v>
      </c>
      <c r="AK2470"/>
      <c r="AL2470">
        <v>5386.9679999999998</v>
      </c>
      <c r="AM2470"/>
      <c r="AN2470">
        <v>4.3</v>
      </c>
      <c r="AO2470">
        <v>77.143900000000002</v>
      </c>
      <c r="AP2470">
        <v>0.1</v>
      </c>
      <c r="AQ2470"/>
      <c r="AR2470">
        <v>30510</v>
      </c>
      <c r="AS2470">
        <v>0.2</v>
      </c>
      <c r="AT2470">
        <v>8.1219300000000008</v>
      </c>
      <c r="AU2470"/>
      <c r="AW2470">
        <v>13.050039999999999</v>
      </c>
    </row>
    <row r="2471" spans="1:49" hidden="1" x14ac:dyDescent="0.3">
      <c r="A2471" t="s">
        <v>326</v>
      </c>
      <c r="B2471" t="s">
        <v>327</v>
      </c>
      <c r="C2471" t="s">
        <v>239</v>
      </c>
      <c r="D2471">
        <v>2004</v>
      </c>
      <c r="E2471">
        <v>77.944730000000007</v>
      </c>
      <c r="F2471"/>
      <c r="G2471">
        <v>21.529710000000001</v>
      </c>
      <c r="H2471">
        <v>95.287599999999998</v>
      </c>
      <c r="I2471"/>
      <c r="J2471">
        <v>4.3750000000000004E-3</v>
      </c>
      <c r="K2471"/>
      <c r="L2471">
        <v>2.2000000000000001E-4</v>
      </c>
      <c r="M2471"/>
      <c r="N2471">
        <v>11.26352</v>
      </c>
      <c r="O2471"/>
      <c r="P2471">
        <v>25.1</v>
      </c>
      <c r="Q2471"/>
      <c r="R2471">
        <v>1.1000000000000001</v>
      </c>
      <c r="S2471">
        <v>6.8</v>
      </c>
      <c r="V2471">
        <v>96</v>
      </c>
      <c r="W2471"/>
      <c r="X2471">
        <v>95</v>
      </c>
      <c r="Y2471"/>
      <c r="Z2471">
        <v>95</v>
      </c>
      <c r="AA2471"/>
      <c r="AB2471">
        <v>100</v>
      </c>
      <c r="AC2471"/>
      <c r="AD2471">
        <v>32.276000000000003</v>
      </c>
      <c r="AF2471">
        <v>32410</v>
      </c>
      <c r="AG2471"/>
      <c r="AH2471">
        <v>7.5256299999999996</v>
      </c>
      <c r="AI2471"/>
      <c r="AJ2471">
        <v>9.0074299999999994</v>
      </c>
      <c r="AK2471"/>
      <c r="AL2471">
        <v>5402.7610000000004</v>
      </c>
      <c r="AM2471"/>
      <c r="AN2471">
        <v>4.2</v>
      </c>
      <c r="AO2471">
        <v>77.492679999999993</v>
      </c>
      <c r="AP2471">
        <v>0.1</v>
      </c>
      <c r="AQ2471"/>
      <c r="AR2471">
        <v>32950</v>
      </c>
      <c r="AS2471">
        <v>0.2</v>
      </c>
      <c r="AT2471">
        <v>8.20763</v>
      </c>
      <c r="AU2471"/>
      <c r="AW2471">
        <v>13.00126</v>
      </c>
    </row>
    <row r="2472" spans="1:49" hidden="1" x14ac:dyDescent="0.3">
      <c r="A2472" t="s">
        <v>326</v>
      </c>
      <c r="B2472" t="s">
        <v>327</v>
      </c>
      <c r="C2472" t="s">
        <v>239</v>
      </c>
      <c r="D2472">
        <v>2005</v>
      </c>
      <c r="E2472">
        <v>78.343000000000004</v>
      </c>
      <c r="F2472"/>
      <c r="G2472">
        <v>21.67877</v>
      </c>
      <c r="H2472">
        <v>89.491680000000002</v>
      </c>
      <c r="I2472"/>
      <c r="J2472">
        <v>4.1250000000000002E-3</v>
      </c>
      <c r="K2472"/>
      <c r="L2472">
        <v>2.0000000000000001E-4</v>
      </c>
      <c r="M2472"/>
      <c r="N2472">
        <v>11.2638</v>
      </c>
      <c r="O2472"/>
      <c r="P2472">
        <v>25.1</v>
      </c>
      <c r="Q2472"/>
      <c r="R2472">
        <v>1.1000000000000001</v>
      </c>
      <c r="S2472">
        <v>6.9</v>
      </c>
      <c r="V2472">
        <v>95</v>
      </c>
      <c r="W2472"/>
      <c r="X2472">
        <v>93</v>
      </c>
      <c r="Y2472"/>
      <c r="Z2472">
        <v>93</v>
      </c>
      <c r="AA2472"/>
      <c r="AB2472">
        <v>100</v>
      </c>
      <c r="AC2472"/>
      <c r="AD2472">
        <v>33.332999999999998</v>
      </c>
      <c r="AF2472">
        <v>33660</v>
      </c>
      <c r="AG2472"/>
      <c r="AH2472">
        <v>7.6128099999999996</v>
      </c>
      <c r="AI2472"/>
      <c r="AJ2472">
        <v>9.0905699999999996</v>
      </c>
      <c r="AK2472"/>
      <c r="AL2472">
        <v>5421.7020000000002</v>
      </c>
      <c r="AM2472"/>
      <c r="AN2472">
        <v>4</v>
      </c>
      <c r="AO2472">
        <v>77.843900000000005</v>
      </c>
      <c r="AP2472">
        <v>0.1</v>
      </c>
      <c r="AQ2472"/>
      <c r="AR2472">
        <v>34430</v>
      </c>
      <c r="AS2472">
        <v>0.2</v>
      </c>
      <c r="AT2472">
        <v>8.0855700000000006</v>
      </c>
      <c r="AU2472"/>
    </row>
    <row r="2473" spans="1:49" hidden="1" x14ac:dyDescent="0.3">
      <c r="A2473" t="s">
        <v>326</v>
      </c>
      <c r="B2473" t="s">
        <v>327</v>
      </c>
      <c r="C2473" t="s">
        <v>239</v>
      </c>
      <c r="D2473">
        <v>2006</v>
      </c>
      <c r="E2473">
        <v>78.375609999999995</v>
      </c>
      <c r="F2473"/>
      <c r="G2473">
        <v>21.753319999999999</v>
      </c>
      <c r="H2473">
        <v>90.868489999999994</v>
      </c>
      <c r="I2473"/>
      <c r="J2473">
        <v>3.885E-3</v>
      </c>
      <c r="K2473"/>
      <c r="L2473">
        <v>1.8000000000000001E-4</v>
      </c>
      <c r="M2473"/>
      <c r="N2473">
        <v>11.01652</v>
      </c>
      <c r="O2473"/>
      <c r="P2473">
        <v>25.2</v>
      </c>
      <c r="Q2473"/>
      <c r="R2473">
        <v>1.1000000000000001</v>
      </c>
      <c r="S2473">
        <v>6.9</v>
      </c>
      <c r="V2473">
        <v>90</v>
      </c>
      <c r="W2473"/>
      <c r="X2473">
        <v>93</v>
      </c>
      <c r="Y2473"/>
      <c r="Z2473">
        <v>93</v>
      </c>
      <c r="AA2473"/>
      <c r="AB2473">
        <v>100</v>
      </c>
      <c r="AC2473"/>
      <c r="AD2473">
        <v>34.192</v>
      </c>
      <c r="AF2473">
        <v>36750</v>
      </c>
      <c r="AG2473"/>
      <c r="AH2473">
        <v>7.6898900000000001</v>
      </c>
      <c r="AI2473"/>
      <c r="AJ2473">
        <v>9.1687999999999992</v>
      </c>
      <c r="AK2473"/>
      <c r="AL2473">
        <v>5444.2860000000001</v>
      </c>
      <c r="AM2473"/>
      <c r="AN2473">
        <v>3.9</v>
      </c>
      <c r="AO2473">
        <v>78.095119999999994</v>
      </c>
      <c r="AP2473">
        <v>0.1</v>
      </c>
      <c r="AQ2473"/>
      <c r="AR2473">
        <v>37750</v>
      </c>
      <c r="AS2473">
        <v>0.2</v>
      </c>
      <c r="AT2473">
        <v>7.7299100000000003</v>
      </c>
      <c r="AU2473"/>
    </row>
    <row r="2474" spans="1:49" hidden="1" x14ac:dyDescent="0.3">
      <c r="A2474" t="s">
        <v>326</v>
      </c>
      <c r="B2474" t="s">
        <v>327</v>
      </c>
      <c r="C2474" t="s">
        <v>239</v>
      </c>
      <c r="D2474">
        <v>2007</v>
      </c>
      <c r="E2474">
        <v>78.603970000000004</v>
      </c>
      <c r="F2474"/>
      <c r="G2474">
        <v>21.968499999999999</v>
      </c>
      <c r="H2474">
        <v>90.786349999999999</v>
      </c>
      <c r="I2474"/>
      <c r="J2474">
        <v>3.715E-3</v>
      </c>
      <c r="K2474"/>
      <c r="L2474">
        <v>1.65E-4</v>
      </c>
      <c r="M2474"/>
      <c r="N2474">
        <v>10.99084</v>
      </c>
      <c r="O2474"/>
      <c r="P2474">
        <v>25.2</v>
      </c>
      <c r="Q2474"/>
      <c r="R2474">
        <v>1.1000000000000001</v>
      </c>
      <c r="S2474">
        <v>6.9</v>
      </c>
      <c r="V2474">
        <v>89</v>
      </c>
      <c r="W2474"/>
      <c r="X2474">
        <v>87</v>
      </c>
      <c r="Y2474"/>
      <c r="Z2474">
        <v>87</v>
      </c>
      <c r="AA2474"/>
      <c r="AB2474">
        <v>100</v>
      </c>
      <c r="AC2474"/>
      <c r="AD2474">
        <v>34.527000000000001</v>
      </c>
      <c r="AF2474">
        <v>38070</v>
      </c>
      <c r="AG2474"/>
      <c r="AH2474">
        <v>7.80593</v>
      </c>
      <c r="AI2474"/>
      <c r="AJ2474">
        <v>9.3251600000000003</v>
      </c>
      <c r="AK2474"/>
      <c r="AL2474">
        <v>5469.9210000000003</v>
      </c>
      <c r="AM2474"/>
      <c r="AN2474">
        <v>3.7</v>
      </c>
      <c r="AO2474">
        <v>78.195120000000003</v>
      </c>
      <c r="AP2474">
        <v>0.1</v>
      </c>
      <c r="AQ2474"/>
      <c r="AR2474">
        <v>39160</v>
      </c>
      <c r="AT2474">
        <v>7.6155999999999997</v>
      </c>
      <c r="AU2474"/>
      <c r="AW2474">
        <v>12.733560000000001</v>
      </c>
    </row>
    <row r="2475" spans="1:49" hidden="1" x14ac:dyDescent="0.3">
      <c r="A2475" t="s">
        <v>326</v>
      </c>
      <c r="B2475" t="s">
        <v>327</v>
      </c>
      <c r="C2475" t="s">
        <v>239</v>
      </c>
      <c r="D2475">
        <v>2008</v>
      </c>
      <c r="E2475">
        <v>78.969059999999999</v>
      </c>
      <c r="F2475"/>
      <c r="G2475">
        <v>22.205780000000001</v>
      </c>
      <c r="H2475">
        <v>85.558750000000003</v>
      </c>
      <c r="I2475"/>
      <c r="J2475">
        <v>3.6449999999999998E-3</v>
      </c>
      <c r="K2475"/>
      <c r="L2475">
        <v>1.6000000000000001E-4</v>
      </c>
      <c r="M2475"/>
      <c r="N2475">
        <v>10.703760000000001</v>
      </c>
      <c r="O2475"/>
      <c r="P2475">
        <v>25.2</v>
      </c>
      <c r="Q2475"/>
      <c r="R2475">
        <v>1.1000000000000001</v>
      </c>
      <c r="S2475">
        <v>6.9</v>
      </c>
      <c r="V2475">
        <v>87</v>
      </c>
      <c r="W2475"/>
      <c r="X2475">
        <v>88</v>
      </c>
      <c r="Y2475"/>
      <c r="Z2475">
        <v>88</v>
      </c>
      <c r="AA2475"/>
      <c r="AB2475">
        <v>100</v>
      </c>
      <c r="AC2475"/>
      <c r="AD2475">
        <v>35.768000000000001</v>
      </c>
      <c r="AF2475">
        <v>40460</v>
      </c>
      <c r="AG2475"/>
      <c r="AH2475">
        <v>7.9914199999999997</v>
      </c>
      <c r="AI2475"/>
      <c r="AJ2475">
        <v>9.5113400000000006</v>
      </c>
      <c r="AK2475"/>
      <c r="AL2475">
        <v>5497.7290000000003</v>
      </c>
      <c r="AM2475"/>
      <c r="AN2475">
        <v>3.6</v>
      </c>
      <c r="AO2475">
        <v>78.446340000000006</v>
      </c>
      <c r="AP2475">
        <v>0.1</v>
      </c>
      <c r="AQ2475"/>
      <c r="AR2475">
        <v>41740</v>
      </c>
      <c r="AS2475">
        <v>0.2</v>
      </c>
      <c r="AT2475">
        <v>7.4760499999999999</v>
      </c>
      <c r="AU2475"/>
      <c r="AW2475">
        <v>12.745649999999999</v>
      </c>
    </row>
    <row r="2476" spans="1:49" hidden="1" x14ac:dyDescent="0.3">
      <c r="A2476" t="s">
        <v>326</v>
      </c>
      <c r="B2476" t="s">
        <v>327</v>
      </c>
      <c r="C2476" t="s">
        <v>239</v>
      </c>
      <c r="D2476">
        <v>2009</v>
      </c>
      <c r="E2476">
        <v>79.136189999999999</v>
      </c>
      <c r="F2476"/>
      <c r="G2476">
        <v>22.29289</v>
      </c>
      <c r="H2476">
        <v>84.400149999999996</v>
      </c>
      <c r="I2476"/>
      <c r="J2476">
        <v>3.6150000000000002E-3</v>
      </c>
      <c r="K2476"/>
      <c r="L2476">
        <v>1.6000000000000001E-4</v>
      </c>
      <c r="M2476"/>
      <c r="N2476">
        <v>10.080679999999999</v>
      </c>
      <c r="O2476"/>
      <c r="P2476">
        <v>25.3</v>
      </c>
      <c r="Q2476"/>
      <c r="R2476">
        <v>1.1000000000000001</v>
      </c>
      <c r="S2476">
        <v>6.9</v>
      </c>
      <c r="V2476">
        <v>84</v>
      </c>
      <c r="W2476"/>
      <c r="X2476">
        <v>89</v>
      </c>
      <c r="Y2476"/>
      <c r="Z2476">
        <v>89</v>
      </c>
      <c r="AA2476"/>
      <c r="AB2476">
        <v>100</v>
      </c>
      <c r="AC2476"/>
      <c r="AD2476">
        <v>36.488</v>
      </c>
      <c r="AF2476">
        <v>39240</v>
      </c>
      <c r="AG2476"/>
      <c r="AH2476">
        <v>9.0153999999999996</v>
      </c>
      <c r="AI2476"/>
      <c r="AJ2476">
        <v>10.67432</v>
      </c>
      <c r="AK2476"/>
      <c r="AL2476">
        <v>5526.3879999999999</v>
      </c>
      <c r="AM2476"/>
      <c r="AN2476">
        <v>3.5</v>
      </c>
      <c r="AO2476">
        <v>78.597560000000001</v>
      </c>
      <c r="AP2476">
        <v>0.1</v>
      </c>
      <c r="AQ2476"/>
      <c r="AR2476">
        <v>40740</v>
      </c>
      <c r="AS2476">
        <v>0.5</v>
      </c>
      <c r="AT2476">
        <v>8.4488800000000008</v>
      </c>
      <c r="AU2476"/>
      <c r="AW2476">
        <v>12.551310000000001</v>
      </c>
    </row>
    <row r="2477" spans="1:49" hidden="1" x14ac:dyDescent="0.3">
      <c r="A2477" t="s">
        <v>326</v>
      </c>
      <c r="B2477" t="s">
        <v>327</v>
      </c>
      <c r="C2477" t="s">
        <v>239</v>
      </c>
      <c r="D2477">
        <v>2010</v>
      </c>
      <c r="E2477">
        <v>79.390529999999998</v>
      </c>
      <c r="F2477"/>
      <c r="G2477">
        <v>22.455069999999999</v>
      </c>
      <c r="H2477">
        <v>82.55162</v>
      </c>
      <c r="I2477"/>
      <c r="J2477">
        <v>3.5999999999999999E-3</v>
      </c>
      <c r="K2477"/>
      <c r="L2477">
        <v>1.55E-4</v>
      </c>
      <c r="M2477"/>
      <c r="N2477">
        <v>10.267530000000001</v>
      </c>
      <c r="O2477"/>
      <c r="P2477">
        <v>25.3</v>
      </c>
      <c r="Q2477"/>
      <c r="R2477">
        <v>1.1000000000000001</v>
      </c>
      <c r="S2477">
        <v>6.9</v>
      </c>
      <c r="V2477">
        <v>85</v>
      </c>
      <c r="W2477"/>
      <c r="X2477">
        <v>90</v>
      </c>
      <c r="Y2477"/>
      <c r="Z2477">
        <v>90</v>
      </c>
      <c r="AA2477"/>
      <c r="AB2477">
        <v>100</v>
      </c>
      <c r="AC2477"/>
      <c r="AD2477">
        <v>37.210999999999999</v>
      </c>
      <c r="AF2477">
        <v>41860</v>
      </c>
      <c r="AG2477"/>
      <c r="AH2477">
        <v>8.6674199999999999</v>
      </c>
      <c r="AI2477"/>
      <c r="AJ2477">
        <v>10.333159999999999</v>
      </c>
      <c r="AK2477"/>
      <c r="AL2477">
        <v>5554.8440000000001</v>
      </c>
      <c r="AM2477"/>
      <c r="AN2477">
        <v>3.5</v>
      </c>
      <c r="AO2477">
        <v>79.099999999999994</v>
      </c>
      <c r="AP2477">
        <v>0.1</v>
      </c>
      <c r="AQ2477"/>
      <c r="AR2477">
        <v>43700</v>
      </c>
      <c r="AT2477">
        <v>8.5595499999999998</v>
      </c>
      <c r="AU2477"/>
      <c r="AW2477">
        <v>12.504619999999999</v>
      </c>
    </row>
    <row r="2478" spans="1:49" hidden="1" x14ac:dyDescent="0.3">
      <c r="A2478" t="s">
        <v>326</v>
      </c>
      <c r="B2478" t="s">
        <v>327</v>
      </c>
      <c r="C2478" t="s">
        <v>239</v>
      </c>
      <c r="D2478">
        <v>2011</v>
      </c>
      <c r="E2478">
        <v>79.97542</v>
      </c>
      <c r="F2478"/>
      <c r="G2478">
        <v>22.931339999999999</v>
      </c>
      <c r="H2478">
        <v>77.608500000000006</v>
      </c>
      <c r="I2478"/>
      <c r="J2478">
        <v>3.5850000000000001E-3</v>
      </c>
      <c r="K2478"/>
      <c r="L2478">
        <v>1.4999999999999999E-4</v>
      </c>
      <c r="M2478"/>
      <c r="N2478">
        <v>10.4528</v>
      </c>
      <c r="O2478"/>
      <c r="P2478">
        <v>25.3</v>
      </c>
      <c r="Q2478"/>
      <c r="R2478">
        <v>1</v>
      </c>
      <c r="S2478">
        <v>6.9</v>
      </c>
      <c r="V2478">
        <v>87</v>
      </c>
      <c r="W2478"/>
      <c r="X2478">
        <v>91</v>
      </c>
      <c r="Y2478"/>
      <c r="Z2478">
        <v>91</v>
      </c>
      <c r="AA2478"/>
      <c r="AB2478">
        <v>99.999989999999997</v>
      </c>
      <c r="AC2478"/>
      <c r="AD2478">
        <v>37.808</v>
      </c>
      <c r="AF2478">
        <v>42960</v>
      </c>
      <c r="AG2478"/>
      <c r="AH2478">
        <v>8.4892099999999999</v>
      </c>
      <c r="AI2478"/>
      <c r="AJ2478">
        <v>10.15291</v>
      </c>
      <c r="AK2478"/>
      <c r="AL2478">
        <v>5582.9780000000001</v>
      </c>
      <c r="AM2478"/>
      <c r="AN2478">
        <v>3.4</v>
      </c>
      <c r="AO2478">
        <v>79.8</v>
      </c>
      <c r="AP2478">
        <v>0.1</v>
      </c>
      <c r="AQ2478"/>
      <c r="AR2478">
        <v>45340</v>
      </c>
      <c r="AT2478">
        <v>8.4848599999999994</v>
      </c>
      <c r="AU2478"/>
      <c r="AW2478">
        <v>12.54616</v>
      </c>
    </row>
    <row r="2479" spans="1:49" hidden="1" x14ac:dyDescent="0.3">
      <c r="A2479" t="s">
        <v>326</v>
      </c>
      <c r="B2479" t="s">
        <v>327</v>
      </c>
      <c r="C2479" t="s">
        <v>239</v>
      </c>
      <c r="D2479">
        <v>2012</v>
      </c>
      <c r="E2479">
        <v>80.316469999999995</v>
      </c>
      <c r="F2479"/>
      <c r="G2479">
        <v>23.143059999999998</v>
      </c>
      <c r="H2479">
        <v>74.62379</v>
      </c>
      <c r="I2479"/>
      <c r="J2479">
        <v>3.5599999999999998E-3</v>
      </c>
      <c r="K2479"/>
      <c r="L2479">
        <v>1.4999999999999999E-4</v>
      </c>
      <c r="M2479"/>
      <c r="N2479">
        <v>9.2314600000000002</v>
      </c>
      <c r="O2479"/>
      <c r="P2479">
        <v>25.3</v>
      </c>
      <c r="Q2479"/>
      <c r="R2479">
        <v>1</v>
      </c>
      <c r="S2479">
        <v>7</v>
      </c>
      <c r="V2479">
        <v>90</v>
      </c>
      <c r="W2479"/>
      <c r="X2479">
        <v>94</v>
      </c>
      <c r="Y2479"/>
      <c r="Z2479">
        <v>94</v>
      </c>
      <c r="AA2479"/>
      <c r="AB2479">
        <v>100</v>
      </c>
      <c r="AC2479"/>
      <c r="AD2479">
        <v>38.243000000000002</v>
      </c>
      <c r="AF2479">
        <v>43200</v>
      </c>
      <c r="AG2479"/>
      <c r="AH2479">
        <v>8.6006699999999991</v>
      </c>
      <c r="AI2479"/>
      <c r="AJ2479">
        <v>10.24136</v>
      </c>
      <c r="AK2479"/>
      <c r="AL2479">
        <v>5610.9030000000002</v>
      </c>
      <c r="AM2479"/>
      <c r="AN2479">
        <v>3.4</v>
      </c>
      <c r="AO2479">
        <v>80.051220000000001</v>
      </c>
      <c r="AP2479">
        <v>0.1</v>
      </c>
      <c r="AQ2479"/>
      <c r="AR2479">
        <v>45820</v>
      </c>
      <c r="AT2479">
        <v>7.2378200000000001</v>
      </c>
      <c r="AU2479"/>
      <c r="AW2479">
        <v>12.785259999999999</v>
      </c>
    </row>
    <row r="2480" spans="1:49" hidden="1" x14ac:dyDescent="0.3">
      <c r="A2480" t="s">
        <v>326</v>
      </c>
      <c r="B2480" t="s">
        <v>327</v>
      </c>
      <c r="C2480" t="s">
        <v>239</v>
      </c>
      <c r="D2480">
        <v>2013</v>
      </c>
      <c r="E2480">
        <v>80.557360000000003</v>
      </c>
      <c r="F2480"/>
      <c r="G2480">
        <v>23.297689999999999</v>
      </c>
      <c r="H2480">
        <v>71.938990000000004</v>
      </c>
      <c r="I2480"/>
      <c r="J2480">
        <v>3.5049999999999999E-3</v>
      </c>
      <c r="K2480"/>
      <c r="L2480">
        <v>1.45E-4</v>
      </c>
      <c r="M2480"/>
      <c r="N2480">
        <v>9.4375099999999996</v>
      </c>
      <c r="O2480"/>
      <c r="P2480">
        <v>25.3</v>
      </c>
      <c r="Q2480"/>
      <c r="R2480">
        <v>1</v>
      </c>
      <c r="S2480">
        <v>7</v>
      </c>
      <c r="V2480">
        <v>89</v>
      </c>
      <c r="W2480"/>
      <c r="X2480">
        <v>94</v>
      </c>
      <c r="Y2480"/>
      <c r="Z2480">
        <v>94</v>
      </c>
      <c r="AA2480"/>
      <c r="AB2480">
        <v>100</v>
      </c>
      <c r="AC2480"/>
      <c r="AD2480">
        <v>38.335000000000001</v>
      </c>
      <c r="AE2480">
        <v>1.0144</v>
      </c>
      <c r="AF2480">
        <v>44460</v>
      </c>
      <c r="AG2480"/>
      <c r="AH2480">
        <v>8.5690100000000005</v>
      </c>
      <c r="AI2480"/>
      <c r="AJ2480">
        <v>10.16958</v>
      </c>
      <c r="AK2480"/>
      <c r="AL2480">
        <v>5638.1450000000004</v>
      </c>
      <c r="AM2480"/>
      <c r="AN2480">
        <v>3.5</v>
      </c>
      <c r="AO2480">
        <v>80.3</v>
      </c>
      <c r="AP2480">
        <v>0.1</v>
      </c>
      <c r="AQ2480"/>
      <c r="AR2480">
        <v>48210</v>
      </c>
      <c r="AS2480">
        <v>0.2</v>
      </c>
      <c r="AT2480">
        <v>8.4944299999999995</v>
      </c>
      <c r="AU2480"/>
      <c r="AW2480">
        <v>12.831239999999999</v>
      </c>
    </row>
    <row r="2481" spans="1:49" hidden="1" x14ac:dyDescent="0.3">
      <c r="A2481" t="s">
        <v>326</v>
      </c>
      <c r="B2481" t="s">
        <v>327</v>
      </c>
      <c r="C2481" t="s">
        <v>239</v>
      </c>
      <c r="D2481">
        <v>2014</v>
      </c>
      <c r="E2481">
        <v>80.901830000000004</v>
      </c>
      <c r="F2481"/>
      <c r="G2481">
        <v>23.553090000000001</v>
      </c>
      <c r="H2481">
        <v>68.371260000000007</v>
      </c>
      <c r="I2481"/>
      <c r="J2481">
        <v>3.4199999999999999E-3</v>
      </c>
      <c r="K2481"/>
      <c r="L2481">
        <v>1.3999999999999999E-4</v>
      </c>
      <c r="M2481"/>
      <c r="N2481">
        <v>9.5555000000000003</v>
      </c>
      <c r="O2481"/>
      <c r="P2481">
        <v>25.3</v>
      </c>
      <c r="Q2481"/>
      <c r="R2481">
        <v>1</v>
      </c>
      <c r="S2481">
        <v>7.1</v>
      </c>
      <c r="V2481">
        <v>90</v>
      </c>
      <c r="W2481"/>
      <c r="X2481">
        <v>94</v>
      </c>
      <c r="Y2481"/>
      <c r="Z2481">
        <v>94</v>
      </c>
      <c r="AA2481"/>
      <c r="AB2481">
        <v>100</v>
      </c>
      <c r="AC2481"/>
      <c r="AD2481">
        <v>38.631999999999998</v>
      </c>
      <c r="AF2481"/>
      <c r="AG2481"/>
      <c r="AH2481">
        <v>8.5636799999999997</v>
      </c>
      <c r="AI2481"/>
      <c r="AJ2481">
        <v>10.171900000000001</v>
      </c>
      <c r="AK2481"/>
      <c r="AL2481">
        <v>5664.1959999999999</v>
      </c>
      <c r="AM2481"/>
      <c r="AN2481">
        <v>3.5</v>
      </c>
      <c r="AO2481">
        <v>80.7</v>
      </c>
      <c r="AP2481">
        <v>0.1</v>
      </c>
      <c r="AQ2481"/>
      <c r="AR2481">
        <v>49640</v>
      </c>
      <c r="AS2481">
        <v>0.2</v>
      </c>
      <c r="AT2481">
        <v>7.6348500000000001</v>
      </c>
      <c r="AU2481"/>
      <c r="AW2481">
        <v>12.47035</v>
      </c>
    </row>
    <row r="2482" spans="1:49" hidden="1" x14ac:dyDescent="0.3">
      <c r="A2482" t="s">
        <v>326</v>
      </c>
      <c r="B2482" t="s">
        <v>327</v>
      </c>
      <c r="C2482" t="s">
        <v>239</v>
      </c>
      <c r="D2482">
        <v>2015</v>
      </c>
      <c r="E2482">
        <v>80.872150000000005</v>
      </c>
      <c r="F2482"/>
      <c r="G2482">
        <v>23.429559999999999</v>
      </c>
      <c r="H2482">
        <v>66.27364</v>
      </c>
      <c r="I2482"/>
      <c r="J2482">
        <v>3.3149999999999998E-3</v>
      </c>
      <c r="K2482"/>
      <c r="L2482">
        <v>1.35E-4</v>
      </c>
      <c r="M2482"/>
      <c r="N2482">
        <v>9.4190100000000001</v>
      </c>
      <c r="O2482"/>
      <c r="P2482">
        <v>25.3</v>
      </c>
      <c r="Q2482"/>
      <c r="R2482">
        <v>1</v>
      </c>
      <c r="S2482">
        <v>7.1</v>
      </c>
      <c r="V2482">
        <v>91</v>
      </c>
      <c r="W2482"/>
      <c r="X2482">
        <v>93</v>
      </c>
      <c r="Y2482"/>
      <c r="Z2482">
        <v>93</v>
      </c>
      <c r="AA2482"/>
      <c r="AB2482">
        <v>100</v>
      </c>
      <c r="AC2482"/>
      <c r="AD2482">
        <v>39.256999999999998</v>
      </c>
      <c r="AF2482"/>
      <c r="AG2482"/>
      <c r="AH2482">
        <v>8.6095600000000001</v>
      </c>
      <c r="AI2482"/>
      <c r="AJ2482">
        <v>10.227169999999999</v>
      </c>
      <c r="AK2482"/>
      <c r="AL2482">
        <v>5688.6949999999997</v>
      </c>
      <c r="AM2482"/>
      <c r="AN2482">
        <v>3.6</v>
      </c>
      <c r="AO2482">
        <v>80.702439999999996</v>
      </c>
      <c r="AP2482">
        <v>0.1</v>
      </c>
      <c r="AQ2482"/>
      <c r="AR2482">
        <v>50560</v>
      </c>
      <c r="AS2482">
        <v>0.2</v>
      </c>
      <c r="AT2482"/>
      <c r="AU2482"/>
      <c r="AW2482">
        <v>12.60896</v>
      </c>
    </row>
    <row r="2483" spans="1:49" hidden="1" x14ac:dyDescent="0.3">
      <c r="A2483" t="s">
        <v>326</v>
      </c>
      <c r="B2483" t="s">
        <v>327</v>
      </c>
      <c r="C2483" t="s">
        <v>239</v>
      </c>
      <c r="D2483">
        <v>2016</v>
      </c>
      <c r="E2483">
        <v>81.245310000000003</v>
      </c>
      <c r="F2483"/>
      <c r="G2483">
        <v>23.78518</v>
      </c>
      <c r="H2483">
        <v>65.03622</v>
      </c>
      <c r="I2483"/>
      <c r="J2483">
        <v>3.1849999999999999E-3</v>
      </c>
      <c r="K2483"/>
      <c r="L2483">
        <v>1.25E-4</v>
      </c>
      <c r="M2483"/>
      <c r="N2483">
        <v>9.5100499999999997</v>
      </c>
      <c r="O2483"/>
      <c r="P2483">
        <v>25.3</v>
      </c>
      <c r="Q2483"/>
      <c r="R2483">
        <v>1</v>
      </c>
      <c r="S2483">
        <v>7.2</v>
      </c>
      <c r="V2483">
        <v>94</v>
      </c>
      <c r="W2483"/>
      <c r="X2483">
        <v>94</v>
      </c>
      <c r="Y2483"/>
      <c r="Z2483">
        <v>94</v>
      </c>
      <c r="AA2483"/>
      <c r="AB2483">
        <v>100</v>
      </c>
      <c r="AC2483"/>
      <c r="AD2483">
        <v>40.098999999999997</v>
      </c>
      <c r="AF2483"/>
      <c r="AG2483"/>
      <c r="AH2483">
        <v>8.5647000000000002</v>
      </c>
      <c r="AI2483"/>
      <c r="AJ2483">
        <v>10.181229999999999</v>
      </c>
      <c r="AK2483"/>
      <c r="AL2483">
        <v>5711.3490000000002</v>
      </c>
      <c r="AM2483"/>
      <c r="AN2483">
        <v>3.6</v>
      </c>
      <c r="AO2483">
        <v>80.853660000000005</v>
      </c>
      <c r="AP2483">
        <v>0.1</v>
      </c>
      <c r="AQ2483"/>
      <c r="AR2483">
        <v>51990</v>
      </c>
      <c r="AT2483"/>
      <c r="AU2483"/>
      <c r="AW2483">
        <v>12.79885</v>
      </c>
    </row>
    <row r="2484" spans="1:49" hidden="1" x14ac:dyDescent="0.3">
      <c r="A2484" t="s">
        <v>328</v>
      </c>
      <c r="B2484" t="s">
        <v>329</v>
      </c>
      <c r="C2484" t="s">
        <v>239</v>
      </c>
      <c r="D2484">
        <v>2000</v>
      </c>
      <c r="E2484">
        <v>71.474069999999998</v>
      </c>
      <c r="F2484"/>
      <c r="G2484">
        <v>17.653359999999999</v>
      </c>
      <c r="H2484">
        <v>162.7159</v>
      </c>
      <c r="I2484"/>
      <c r="J2484">
        <v>1.4579999999999999E-2</v>
      </c>
      <c r="K2484"/>
      <c r="L2484">
        <v>8.3500000000000002E-4</v>
      </c>
      <c r="M2484"/>
      <c r="N2484">
        <v>10.25667</v>
      </c>
      <c r="O2484"/>
      <c r="P2484">
        <v>25.3</v>
      </c>
      <c r="Q2484"/>
      <c r="R2484">
        <v>2.6</v>
      </c>
      <c r="S2484">
        <v>4.7</v>
      </c>
      <c r="T2484" s="3">
        <v>94</v>
      </c>
      <c r="V2484">
        <v>89</v>
      </c>
      <c r="W2484"/>
      <c r="X2484">
        <v>94</v>
      </c>
      <c r="Y2484"/>
      <c r="Z2484">
        <v>93</v>
      </c>
      <c r="AA2484"/>
      <c r="AB2484">
        <v>99.740830000000003</v>
      </c>
      <c r="AC2484"/>
      <c r="AD2484">
        <v>34.415999999999997</v>
      </c>
      <c r="AF2484">
        <v>6080</v>
      </c>
      <c r="AG2484"/>
      <c r="AH2484">
        <v>3.496</v>
      </c>
      <c r="AI2484"/>
      <c r="AJ2484">
        <v>5.8708499999999999</v>
      </c>
      <c r="AK2484"/>
      <c r="AL2484">
        <v>7997.9570000000003</v>
      </c>
      <c r="AM2484"/>
      <c r="AN2484">
        <v>14.3</v>
      </c>
      <c r="AO2484">
        <v>71.663409999999999</v>
      </c>
      <c r="AP2484">
        <v>0.1</v>
      </c>
      <c r="AQ2484"/>
      <c r="AR2484">
        <v>6220</v>
      </c>
      <c r="AT2484"/>
      <c r="AU2484"/>
    </row>
    <row r="2485" spans="1:49" hidden="1" x14ac:dyDescent="0.3">
      <c r="A2485" t="s">
        <v>328</v>
      </c>
      <c r="B2485" t="s">
        <v>329</v>
      </c>
      <c r="C2485" t="s">
        <v>239</v>
      </c>
      <c r="D2485">
        <v>2001</v>
      </c>
      <c r="E2485">
        <v>71.945899999999995</v>
      </c>
      <c r="F2485"/>
      <c r="G2485">
        <v>17.988510000000002</v>
      </c>
      <c r="H2485">
        <v>159.33860000000001</v>
      </c>
      <c r="I2485"/>
      <c r="J2485">
        <v>1.3955E-2</v>
      </c>
      <c r="K2485"/>
      <c r="L2485">
        <v>7.3499999999999998E-4</v>
      </c>
      <c r="M2485"/>
      <c r="N2485">
        <v>11.066660000000001</v>
      </c>
      <c r="O2485"/>
      <c r="P2485">
        <v>25.3</v>
      </c>
      <c r="Q2485"/>
      <c r="R2485">
        <v>2.5</v>
      </c>
      <c r="S2485">
        <v>5</v>
      </c>
      <c r="T2485" s="3">
        <v>93</v>
      </c>
      <c r="V2485">
        <v>90</v>
      </c>
      <c r="W2485"/>
      <c r="X2485">
        <v>94</v>
      </c>
      <c r="Y2485"/>
      <c r="Z2485">
        <v>94</v>
      </c>
      <c r="AA2485"/>
      <c r="AB2485">
        <v>99.741680000000002</v>
      </c>
      <c r="AC2485"/>
      <c r="AD2485">
        <v>34.279000000000003</v>
      </c>
      <c r="AF2485">
        <v>6780</v>
      </c>
      <c r="AG2485"/>
      <c r="AH2485">
        <v>3.8753799999999998</v>
      </c>
      <c r="AI2485"/>
      <c r="AJ2485">
        <v>6.9121699999999997</v>
      </c>
      <c r="AK2485"/>
      <c r="AL2485">
        <v>7930.7030000000004</v>
      </c>
      <c r="AM2485"/>
      <c r="AN2485">
        <v>13.8</v>
      </c>
      <c r="AO2485">
        <v>71.768289999999993</v>
      </c>
      <c r="AP2485">
        <v>0.1</v>
      </c>
      <c r="AQ2485"/>
      <c r="AR2485">
        <v>6920</v>
      </c>
      <c r="AT2485">
        <v>3.41018</v>
      </c>
      <c r="AU2485"/>
      <c r="AV2485">
        <v>98.203559999999996</v>
      </c>
      <c r="AW2485">
        <v>10.072889999999999</v>
      </c>
    </row>
    <row r="2486" spans="1:49" hidden="1" x14ac:dyDescent="0.3">
      <c r="A2486" t="s">
        <v>328</v>
      </c>
      <c r="B2486" t="s">
        <v>329</v>
      </c>
      <c r="C2486" t="s">
        <v>239</v>
      </c>
      <c r="D2486">
        <v>2002</v>
      </c>
      <c r="E2486">
        <v>72.239180000000005</v>
      </c>
      <c r="F2486"/>
      <c r="G2486">
        <v>18.107610000000001</v>
      </c>
      <c r="H2486">
        <v>156.13210000000001</v>
      </c>
      <c r="I2486"/>
      <c r="J2486">
        <v>1.332E-2</v>
      </c>
      <c r="K2486"/>
      <c r="L2486">
        <v>6.6500000000000001E-4</v>
      </c>
      <c r="M2486"/>
      <c r="N2486">
        <v>10.798069999999999</v>
      </c>
      <c r="O2486"/>
      <c r="P2486">
        <v>25.4</v>
      </c>
      <c r="Q2486"/>
      <c r="R2486">
        <v>2.4</v>
      </c>
      <c r="S2486">
        <v>5.2</v>
      </c>
      <c r="T2486" s="3">
        <v>88</v>
      </c>
      <c r="V2486">
        <v>92</v>
      </c>
      <c r="W2486"/>
      <c r="X2486">
        <v>94</v>
      </c>
      <c r="Y2486"/>
      <c r="Z2486">
        <v>93</v>
      </c>
      <c r="AA2486"/>
      <c r="AB2486">
        <v>99.738339999999994</v>
      </c>
      <c r="AC2486"/>
      <c r="AD2486">
        <v>35.198999999999998</v>
      </c>
      <c r="AF2486">
        <v>7740</v>
      </c>
      <c r="AG2486"/>
      <c r="AH2486">
        <v>4.2345800000000002</v>
      </c>
      <c r="AI2486"/>
      <c r="AJ2486">
        <v>7.1359700000000004</v>
      </c>
      <c r="AK2486"/>
      <c r="AL2486">
        <v>7866.2389999999996</v>
      </c>
      <c r="AM2486"/>
      <c r="AN2486">
        <v>13.1</v>
      </c>
      <c r="AO2486">
        <v>71.865849999999995</v>
      </c>
      <c r="AP2486">
        <v>0.1</v>
      </c>
      <c r="AQ2486"/>
      <c r="AR2486">
        <v>7890</v>
      </c>
      <c r="AT2486">
        <v>3.4123800000000002</v>
      </c>
      <c r="AU2486"/>
    </row>
    <row r="2487" spans="1:49" hidden="1" x14ac:dyDescent="0.3">
      <c r="A2487" t="s">
        <v>328</v>
      </c>
      <c r="B2487" t="s">
        <v>329</v>
      </c>
      <c r="C2487" t="s">
        <v>239</v>
      </c>
      <c r="D2487">
        <v>2003</v>
      </c>
      <c r="E2487">
        <v>72.430269999999993</v>
      </c>
      <c r="F2487"/>
      <c r="G2487">
        <v>18.20157</v>
      </c>
      <c r="H2487">
        <v>153.57859999999999</v>
      </c>
      <c r="I2487"/>
      <c r="J2487">
        <v>1.2675000000000001E-2</v>
      </c>
      <c r="K2487"/>
      <c r="L2487">
        <v>6.2E-4</v>
      </c>
      <c r="M2487"/>
      <c r="N2487">
        <v>10.919930000000001</v>
      </c>
      <c r="O2487"/>
      <c r="P2487">
        <v>25.5</v>
      </c>
      <c r="Q2487"/>
      <c r="R2487">
        <v>2.4</v>
      </c>
      <c r="S2487">
        <v>5.5</v>
      </c>
      <c r="T2487" s="3">
        <v>96</v>
      </c>
      <c r="V2487">
        <v>96</v>
      </c>
      <c r="W2487"/>
      <c r="X2487">
        <v>96</v>
      </c>
      <c r="Y2487"/>
      <c r="Z2487">
        <v>96</v>
      </c>
      <c r="AA2487"/>
      <c r="AB2487">
        <v>99.711449999999999</v>
      </c>
      <c r="AC2487"/>
      <c r="AD2487">
        <v>36.042000000000002</v>
      </c>
      <c r="AF2487">
        <v>8350</v>
      </c>
      <c r="AG2487"/>
      <c r="AH2487">
        <v>4.4051299999999998</v>
      </c>
      <c r="AI2487"/>
      <c r="AJ2487">
        <v>7.25556</v>
      </c>
      <c r="AK2487"/>
      <c r="AL2487">
        <v>7804.3119999999999</v>
      </c>
      <c r="AM2487"/>
      <c r="AN2487">
        <v>12.5</v>
      </c>
      <c r="AO2487">
        <v>72.065849999999998</v>
      </c>
      <c r="AP2487">
        <v>0.1</v>
      </c>
      <c r="AQ2487"/>
      <c r="AR2487">
        <v>8480</v>
      </c>
      <c r="AT2487">
        <v>4.0293799999999997</v>
      </c>
      <c r="AU2487"/>
    </row>
    <row r="2488" spans="1:49" hidden="1" x14ac:dyDescent="0.3">
      <c r="A2488" t="s">
        <v>328</v>
      </c>
      <c r="B2488" t="s">
        <v>329</v>
      </c>
      <c r="C2488" t="s">
        <v>239</v>
      </c>
      <c r="D2488">
        <v>2004</v>
      </c>
      <c r="E2488">
        <v>72.668819999999997</v>
      </c>
      <c r="F2488"/>
      <c r="G2488">
        <v>18.43657</v>
      </c>
      <c r="H2488">
        <v>154.3056</v>
      </c>
      <c r="I2488"/>
      <c r="J2488">
        <v>1.1854999999999999E-2</v>
      </c>
      <c r="K2488"/>
      <c r="L2488">
        <v>5.8500000000000002E-4</v>
      </c>
      <c r="M2488"/>
      <c r="N2488">
        <v>10.69537</v>
      </c>
      <c r="O2488"/>
      <c r="P2488">
        <v>25.5</v>
      </c>
      <c r="Q2488"/>
      <c r="R2488">
        <v>2.2999999999999998</v>
      </c>
      <c r="S2488">
        <v>5.8</v>
      </c>
      <c r="T2488" s="3">
        <v>94</v>
      </c>
      <c r="V2488">
        <v>95</v>
      </c>
      <c r="W2488"/>
      <c r="X2488">
        <v>94</v>
      </c>
      <c r="Y2488"/>
      <c r="Z2488">
        <v>95</v>
      </c>
      <c r="AA2488"/>
      <c r="AB2488">
        <v>99.665139999999994</v>
      </c>
      <c r="AC2488"/>
      <c r="AD2488">
        <v>35.387</v>
      </c>
      <c r="AF2488">
        <v>8970</v>
      </c>
      <c r="AG2488"/>
      <c r="AH2488">
        <v>4.12662</v>
      </c>
      <c r="AI2488"/>
      <c r="AJ2488">
        <v>6.9439799999999998</v>
      </c>
      <c r="AK2488"/>
      <c r="AL2488">
        <v>7744.6319999999996</v>
      </c>
      <c r="AM2488"/>
      <c r="AN2488">
        <v>11.8</v>
      </c>
      <c r="AO2488">
        <v>72.563410000000005</v>
      </c>
      <c r="AP2488">
        <v>0.1</v>
      </c>
      <c r="AQ2488"/>
      <c r="AR2488">
        <v>9230</v>
      </c>
      <c r="AT2488">
        <v>2.3378100000000002</v>
      </c>
      <c r="AU2488"/>
    </row>
    <row r="2489" spans="1:49" hidden="1" x14ac:dyDescent="0.3">
      <c r="A2489" t="s">
        <v>328</v>
      </c>
      <c r="B2489" t="s">
        <v>329</v>
      </c>
      <c r="C2489" t="s">
        <v>239</v>
      </c>
      <c r="D2489">
        <v>2005</v>
      </c>
      <c r="E2489">
        <v>72.516720000000007</v>
      </c>
      <c r="F2489"/>
      <c r="G2489">
        <v>18.225090000000002</v>
      </c>
      <c r="H2489">
        <v>156.423</v>
      </c>
      <c r="I2489"/>
      <c r="J2489">
        <v>1.0985E-2</v>
      </c>
      <c r="K2489"/>
      <c r="L2489">
        <v>5.7499999999999999E-4</v>
      </c>
      <c r="M2489"/>
      <c r="N2489">
        <v>10.215719999999999</v>
      </c>
      <c r="O2489"/>
      <c r="P2489">
        <v>25.6</v>
      </c>
      <c r="Q2489"/>
      <c r="R2489">
        <v>2.2999999999999998</v>
      </c>
      <c r="S2489">
        <v>6.1</v>
      </c>
      <c r="T2489" s="3">
        <v>96</v>
      </c>
      <c r="V2489">
        <v>96</v>
      </c>
      <c r="W2489"/>
      <c r="X2489">
        <v>97</v>
      </c>
      <c r="Y2489"/>
      <c r="Z2489">
        <v>96</v>
      </c>
      <c r="AA2489"/>
      <c r="AB2489">
        <v>99.619349999999997</v>
      </c>
      <c r="AC2489"/>
      <c r="AD2489">
        <v>36.651000000000003</v>
      </c>
      <c r="AF2489">
        <v>9840</v>
      </c>
      <c r="AG2489"/>
      <c r="AH2489">
        <v>4.1367900000000004</v>
      </c>
      <c r="AI2489"/>
      <c r="AJ2489">
        <v>6.9442000000000004</v>
      </c>
      <c r="AK2489"/>
      <c r="AL2489">
        <v>7686.9620000000004</v>
      </c>
      <c r="AM2489"/>
      <c r="AN2489">
        <v>11</v>
      </c>
      <c r="AO2489">
        <v>72.560980000000001</v>
      </c>
      <c r="AP2489">
        <v>0.1</v>
      </c>
      <c r="AQ2489"/>
      <c r="AR2489">
        <v>10240</v>
      </c>
      <c r="AT2489">
        <v>4.1410600000000004</v>
      </c>
      <c r="AU2489"/>
    </row>
    <row r="2490" spans="1:49" hidden="1" x14ac:dyDescent="0.3">
      <c r="A2490" t="s">
        <v>328</v>
      </c>
      <c r="B2490" t="s">
        <v>329</v>
      </c>
      <c r="C2490" t="s">
        <v>239</v>
      </c>
      <c r="D2490">
        <v>2006</v>
      </c>
      <c r="E2490">
        <v>72.695400000000006</v>
      </c>
      <c r="F2490"/>
      <c r="G2490">
        <v>18.400770000000001</v>
      </c>
      <c r="H2490">
        <v>156.67250000000001</v>
      </c>
      <c r="I2490"/>
      <c r="J2490">
        <v>1.0189999999999999E-2</v>
      </c>
      <c r="K2490"/>
      <c r="L2490">
        <v>5.3499999999999999E-4</v>
      </c>
      <c r="M2490"/>
      <c r="N2490">
        <v>10.180680000000001</v>
      </c>
      <c r="O2490"/>
      <c r="P2490">
        <v>25.7</v>
      </c>
      <c r="Q2490"/>
      <c r="R2490">
        <v>2.2000000000000002</v>
      </c>
      <c r="S2490">
        <v>6.4</v>
      </c>
      <c r="T2490" s="3">
        <v>96</v>
      </c>
      <c r="V2490">
        <v>96</v>
      </c>
      <c r="W2490"/>
      <c r="X2490">
        <v>96</v>
      </c>
      <c r="Y2490"/>
      <c r="Z2490">
        <v>95</v>
      </c>
      <c r="AA2490"/>
      <c r="AB2490">
        <v>99.57405</v>
      </c>
      <c r="AC2490"/>
      <c r="AD2490">
        <v>36.805</v>
      </c>
      <c r="AF2490">
        <v>10800</v>
      </c>
      <c r="AG2490"/>
      <c r="AH2490">
        <v>3.6599900000000001</v>
      </c>
      <c r="AI2490"/>
      <c r="AJ2490">
        <v>6.5731799999999998</v>
      </c>
      <c r="AK2490"/>
      <c r="AL2490">
        <v>7631.0119999999997</v>
      </c>
      <c r="AM2490"/>
      <c r="AN2490">
        <v>10.4</v>
      </c>
      <c r="AO2490">
        <v>72.612200000000001</v>
      </c>
      <c r="AP2490">
        <v>0.1</v>
      </c>
      <c r="AQ2490"/>
      <c r="AR2490">
        <v>11030</v>
      </c>
      <c r="AS2490">
        <v>5.5</v>
      </c>
      <c r="AT2490">
        <v>3.9320200000000001</v>
      </c>
      <c r="AU2490"/>
      <c r="AW2490">
        <v>10.52473</v>
      </c>
    </row>
    <row r="2491" spans="1:49" hidden="1" x14ac:dyDescent="0.3">
      <c r="A2491" t="s">
        <v>328</v>
      </c>
      <c r="B2491" t="s">
        <v>329</v>
      </c>
      <c r="C2491" t="s">
        <v>239</v>
      </c>
      <c r="D2491">
        <v>2007</v>
      </c>
      <c r="E2491">
        <v>73.021479999999997</v>
      </c>
      <c r="F2491"/>
      <c r="G2491">
        <v>18.56645</v>
      </c>
      <c r="H2491">
        <v>152.65450000000001</v>
      </c>
      <c r="I2491"/>
      <c r="J2491">
        <v>9.6050000000000007E-3</v>
      </c>
      <c r="K2491"/>
      <c r="L2491">
        <v>5.1000000000000004E-4</v>
      </c>
      <c r="M2491"/>
      <c r="N2491">
        <v>10.66498</v>
      </c>
      <c r="O2491"/>
      <c r="P2491">
        <v>25.8</v>
      </c>
      <c r="Q2491"/>
      <c r="R2491">
        <v>2.2000000000000002</v>
      </c>
      <c r="S2491">
        <v>6.8</v>
      </c>
      <c r="T2491" s="3">
        <v>95</v>
      </c>
      <c r="V2491">
        <v>96</v>
      </c>
      <c r="W2491"/>
      <c r="X2491">
        <v>95</v>
      </c>
      <c r="Y2491"/>
      <c r="Z2491">
        <v>95</v>
      </c>
      <c r="AA2491"/>
      <c r="AB2491">
        <v>99.529250000000005</v>
      </c>
      <c r="AC2491"/>
      <c r="AD2491">
        <v>36.799999999999997</v>
      </c>
      <c r="AF2491">
        <v>11560</v>
      </c>
      <c r="AG2491"/>
      <c r="AH2491">
        <v>3.4338000000000002</v>
      </c>
      <c r="AI2491"/>
      <c r="AJ2491">
        <v>6.1594800000000003</v>
      </c>
      <c r="AK2491"/>
      <c r="AL2491">
        <v>7576.6719999999996</v>
      </c>
      <c r="AM2491"/>
      <c r="AN2491">
        <v>9.9</v>
      </c>
      <c r="AO2491">
        <v>72.663409999999999</v>
      </c>
      <c r="AP2491">
        <v>0.1</v>
      </c>
      <c r="AQ2491"/>
      <c r="AR2491">
        <v>11870</v>
      </c>
      <c r="AS2491">
        <v>1.7</v>
      </c>
      <c r="AT2491">
        <v>3.6821100000000002</v>
      </c>
      <c r="AU2491"/>
      <c r="AW2491">
        <v>10.645630000000001</v>
      </c>
    </row>
    <row r="2492" spans="1:49" hidden="1" x14ac:dyDescent="0.3">
      <c r="A2492" t="s">
        <v>328</v>
      </c>
      <c r="B2492" t="s">
        <v>329</v>
      </c>
      <c r="C2492" t="s">
        <v>239</v>
      </c>
      <c r="D2492">
        <v>2008</v>
      </c>
      <c r="E2492">
        <v>73.337140000000005</v>
      </c>
      <c r="F2492"/>
      <c r="G2492">
        <v>18.89349</v>
      </c>
      <c r="H2492">
        <v>150.27610000000001</v>
      </c>
      <c r="I2492"/>
      <c r="J2492">
        <v>9.2650000000000007E-3</v>
      </c>
      <c r="K2492"/>
      <c r="L2492">
        <v>4.8500000000000003E-4</v>
      </c>
      <c r="M2492"/>
      <c r="N2492">
        <v>10.732950000000001</v>
      </c>
      <c r="O2492"/>
      <c r="P2492">
        <v>25.8</v>
      </c>
      <c r="Q2492"/>
      <c r="R2492">
        <v>2.1</v>
      </c>
      <c r="S2492">
        <v>7.2</v>
      </c>
      <c r="T2492" s="3">
        <v>96</v>
      </c>
      <c r="V2492">
        <v>96</v>
      </c>
      <c r="W2492"/>
      <c r="X2492">
        <v>96</v>
      </c>
      <c r="Y2492"/>
      <c r="Z2492">
        <v>95</v>
      </c>
      <c r="AA2492"/>
      <c r="AB2492">
        <v>99.484949999999998</v>
      </c>
      <c r="AC2492"/>
      <c r="AD2492">
        <v>36.488</v>
      </c>
      <c r="AF2492">
        <v>13460</v>
      </c>
      <c r="AG2492"/>
      <c r="AH2492">
        <v>3.4849999999999999</v>
      </c>
      <c r="AI2492"/>
      <c r="AJ2492">
        <v>6.29068</v>
      </c>
      <c r="AK2492"/>
      <c r="AL2492">
        <v>7524.0870000000004</v>
      </c>
      <c r="AM2492"/>
      <c r="AN2492">
        <v>9.6</v>
      </c>
      <c r="AO2492">
        <v>72.963409999999996</v>
      </c>
      <c r="AP2492">
        <v>0.1</v>
      </c>
      <c r="AQ2492"/>
      <c r="AR2492">
        <v>13720</v>
      </c>
      <c r="AS2492">
        <v>1.2</v>
      </c>
      <c r="AT2492">
        <v>4.2243700000000004</v>
      </c>
      <c r="AU2492"/>
      <c r="AW2492">
        <v>10.688940000000001</v>
      </c>
    </row>
    <row r="2493" spans="1:49" hidden="1" x14ac:dyDescent="0.3">
      <c r="A2493" t="s">
        <v>328</v>
      </c>
      <c r="B2493" t="s">
        <v>329</v>
      </c>
      <c r="C2493" t="s">
        <v>239</v>
      </c>
      <c r="D2493">
        <v>2009</v>
      </c>
      <c r="E2493">
        <v>73.707300000000004</v>
      </c>
      <c r="F2493"/>
      <c r="G2493">
        <v>19.12247</v>
      </c>
      <c r="H2493">
        <v>147.34450000000001</v>
      </c>
      <c r="I2493"/>
      <c r="J2493">
        <v>9.0200000000000002E-3</v>
      </c>
      <c r="K2493"/>
      <c r="L2493">
        <v>4.6000000000000001E-4</v>
      </c>
      <c r="M2493"/>
      <c r="N2493">
        <v>10.528510000000001</v>
      </c>
      <c r="O2493"/>
      <c r="P2493">
        <v>25.9</v>
      </c>
      <c r="Q2493"/>
      <c r="R2493">
        <v>2.1</v>
      </c>
      <c r="S2493">
        <v>7.6</v>
      </c>
      <c r="T2493" s="3">
        <v>96</v>
      </c>
      <c r="V2493">
        <v>96</v>
      </c>
      <c r="W2493"/>
      <c r="X2493">
        <v>94</v>
      </c>
      <c r="Y2493"/>
      <c r="Z2493">
        <v>94</v>
      </c>
      <c r="AA2493"/>
      <c r="AB2493">
        <v>99.441130000000001</v>
      </c>
      <c r="AC2493"/>
      <c r="AD2493">
        <v>37.401000000000003</v>
      </c>
      <c r="AF2493">
        <v>13520</v>
      </c>
      <c r="AG2493"/>
      <c r="AH2493">
        <v>3.5583499999999999</v>
      </c>
      <c r="AI2493"/>
      <c r="AJ2493">
        <v>6.6134500000000003</v>
      </c>
      <c r="AK2493"/>
      <c r="AL2493">
        <v>7473.5129999999999</v>
      </c>
      <c r="AM2493"/>
      <c r="AN2493">
        <v>9.3000000000000007</v>
      </c>
      <c r="AO2493">
        <v>73.412199999999999</v>
      </c>
      <c r="AP2493">
        <v>0.1</v>
      </c>
      <c r="AQ2493"/>
      <c r="AR2493">
        <v>13880</v>
      </c>
      <c r="AS2493">
        <v>1.2</v>
      </c>
      <c r="AT2493">
        <v>4.2857500000000002</v>
      </c>
      <c r="AU2493"/>
      <c r="AW2493">
        <v>10.741540000000001</v>
      </c>
    </row>
    <row r="2494" spans="1:49" hidden="1" x14ac:dyDescent="0.3">
      <c r="A2494" t="s">
        <v>328</v>
      </c>
      <c r="B2494" t="s">
        <v>329</v>
      </c>
      <c r="C2494" t="s">
        <v>239</v>
      </c>
      <c r="D2494">
        <v>2010</v>
      </c>
      <c r="E2494">
        <v>73.789500000000004</v>
      </c>
      <c r="F2494"/>
      <c r="G2494">
        <v>19.05208</v>
      </c>
      <c r="H2494">
        <v>143.43520000000001</v>
      </c>
      <c r="I2494"/>
      <c r="J2494">
        <v>8.8149999999999999E-3</v>
      </c>
      <c r="K2494"/>
      <c r="L2494">
        <v>4.4000000000000002E-4</v>
      </c>
      <c r="M2494"/>
      <c r="N2494">
        <v>10.163790000000001</v>
      </c>
      <c r="O2494"/>
      <c r="P2494">
        <v>26</v>
      </c>
      <c r="Q2494"/>
      <c r="R2494">
        <v>2</v>
      </c>
      <c r="S2494">
        <v>8</v>
      </c>
      <c r="T2494" s="3">
        <v>95</v>
      </c>
      <c r="V2494">
        <v>97</v>
      </c>
      <c r="W2494"/>
      <c r="X2494">
        <v>94</v>
      </c>
      <c r="Y2494"/>
      <c r="Z2494">
        <v>94</v>
      </c>
      <c r="AA2494"/>
      <c r="AB2494">
        <v>99.397800000000004</v>
      </c>
      <c r="AC2494"/>
      <c r="AD2494">
        <v>37.661000000000001</v>
      </c>
      <c r="AF2494">
        <v>13950</v>
      </c>
      <c r="AG2494"/>
      <c r="AH2494">
        <v>3.9251900000000002</v>
      </c>
      <c r="AI2494"/>
      <c r="AJ2494">
        <v>7.10581</v>
      </c>
      <c r="AK2494"/>
      <c r="AL2494">
        <v>7425.0079999999998</v>
      </c>
      <c r="AM2494"/>
      <c r="AN2494">
        <v>9</v>
      </c>
      <c r="AO2494">
        <v>73.512200000000007</v>
      </c>
      <c r="AP2494">
        <v>0.1</v>
      </c>
      <c r="AQ2494"/>
      <c r="AR2494">
        <v>14620</v>
      </c>
      <c r="AS2494">
        <v>2</v>
      </c>
      <c r="AT2494">
        <v>3.8634599999999999</v>
      </c>
      <c r="AU2494"/>
      <c r="AW2494">
        <v>10.81686</v>
      </c>
    </row>
    <row r="2495" spans="1:49" hidden="1" x14ac:dyDescent="0.3">
      <c r="A2495" t="s">
        <v>328</v>
      </c>
      <c r="B2495" t="s">
        <v>329</v>
      </c>
      <c r="C2495" t="s">
        <v>239</v>
      </c>
      <c r="D2495">
        <v>2011</v>
      </c>
      <c r="E2495">
        <v>74.143780000000007</v>
      </c>
      <c r="F2495"/>
      <c r="G2495">
        <v>19.280850000000001</v>
      </c>
      <c r="H2495">
        <v>140.88460000000001</v>
      </c>
      <c r="I2495"/>
      <c r="J2495">
        <v>8.6300000000000005E-3</v>
      </c>
      <c r="K2495"/>
      <c r="L2495">
        <v>4.2000000000000002E-4</v>
      </c>
      <c r="M2495"/>
      <c r="N2495">
        <v>10.218220000000001</v>
      </c>
      <c r="O2495"/>
      <c r="P2495">
        <v>26.1</v>
      </c>
      <c r="Q2495"/>
      <c r="R2495">
        <v>2</v>
      </c>
      <c r="S2495">
        <v>8.5</v>
      </c>
      <c r="T2495" s="3">
        <v>96</v>
      </c>
      <c r="V2495">
        <v>95</v>
      </c>
      <c r="W2495"/>
      <c r="X2495">
        <v>95</v>
      </c>
      <c r="Y2495"/>
      <c r="Z2495">
        <v>95</v>
      </c>
      <c r="AA2495"/>
      <c r="AB2495">
        <v>99.354929999999996</v>
      </c>
      <c r="AC2495"/>
      <c r="AD2495">
        <v>38.466999999999999</v>
      </c>
      <c r="AF2495">
        <v>14790</v>
      </c>
      <c r="AG2495"/>
      <c r="AH2495">
        <v>3.8627099999999999</v>
      </c>
      <c r="AI2495"/>
      <c r="AJ2495">
        <v>7.1348099999999999</v>
      </c>
      <c r="AK2495"/>
      <c r="AL2495">
        <v>7378.65</v>
      </c>
      <c r="AM2495"/>
      <c r="AN2495">
        <v>8.6</v>
      </c>
      <c r="AO2495">
        <v>74.163409999999999</v>
      </c>
      <c r="AP2495">
        <v>0.1</v>
      </c>
      <c r="AQ2495"/>
      <c r="AR2495">
        <v>15180</v>
      </c>
      <c r="AS2495">
        <v>2.2000000000000002</v>
      </c>
      <c r="AT2495">
        <v>3.5630299999999999</v>
      </c>
      <c r="AU2495"/>
      <c r="AV2495">
        <v>98.352450000000005</v>
      </c>
      <c r="AW2495">
        <v>10.873089999999999</v>
      </c>
    </row>
    <row r="2496" spans="1:49" hidden="1" x14ac:dyDescent="0.3">
      <c r="A2496" t="s">
        <v>328</v>
      </c>
      <c r="B2496" t="s">
        <v>329</v>
      </c>
      <c r="C2496" t="s">
        <v>239</v>
      </c>
      <c r="D2496">
        <v>2012</v>
      </c>
      <c r="E2496">
        <v>74.314610000000002</v>
      </c>
      <c r="F2496"/>
      <c r="G2496">
        <v>19.290949999999999</v>
      </c>
      <c r="H2496">
        <v>136.59729999999999</v>
      </c>
      <c r="I2496"/>
      <c r="J2496">
        <v>8.4449999999999994E-3</v>
      </c>
      <c r="K2496"/>
      <c r="L2496">
        <v>4.0000000000000002E-4</v>
      </c>
      <c r="M2496"/>
      <c r="N2496">
        <v>11.228680000000001</v>
      </c>
      <c r="O2496"/>
      <c r="P2496">
        <v>26.1</v>
      </c>
      <c r="Q2496"/>
      <c r="R2496">
        <v>2</v>
      </c>
      <c r="S2496">
        <v>8.9</v>
      </c>
      <c r="T2496" s="3">
        <v>95</v>
      </c>
      <c r="V2496">
        <v>94</v>
      </c>
      <c r="W2496"/>
      <c r="X2496">
        <v>95</v>
      </c>
      <c r="Y2496"/>
      <c r="Z2496">
        <v>95</v>
      </c>
      <c r="AA2496"/>
      <c r="AB2496">
        <v>99.312579999999997</v>
      </c>
      <c r="AC2496"/>
      <c r="AD2496">
        <v>38.994999999999997</v>
      </c>
      <c r="AF2496">
        <v>15250</v>
      </c>
      <c r="AG2496"/>
      <c r="AH2496">
        <v>3.8580199999999998</v>
      </c>
      <c r="AI2496"/>
      <c r="AJ2496">
        <v>7.5943899999999998</v>
      </c>
      <c r="AK2496"/>
      <c r="AL2496">
        <v>7334.0029999999997</v>
      </c>
      <c r="AM2496"/>
      <c r="AN2496">
        <v>8.1999999999999993</v>
      </c>
      <c r="AO2496">
        <v>74.314629999999994</v>
      </c>
      <c r="AP2496">
        <v>0.1</v>
      </c>
      <c r="AQ2496"/>
      <c r="AR2496">
        <v>15990</v>
      </c>
      <c r="AS2496">
        <v>2</v>
      </c>
      <c r="AT2496">
        <v>3.50203</v>
      </c>
      <c r="AU2496"/>
      <c r="AW2496">
        <v>10.98448</v>
      </c>
    </row>
    <row r="2497" spans="1:49" hidden="1" x14ac:dyDescent="0.3">
      <c r="A2497" t="s">
        <v>328</v>
      </c>
      <c r="B2497" t="s">
        <v>329</v>
      </c>
      <c r="C2497" t="s">
        <v>239</v>
      </c>
      <c r="D2497">
        <v>2013</v>
      </c>
      <c r="E2497">
        <v>74.795689999999993</v>
      </c>
      <c r="F2497"/>
      <c r="G2497">
        <v>19.76051</v>
      </c>
      <c r="H2497">
        <v>134.77269999999999</v>
      </c>
      <c r="I2497"/>
      <c r="J2497">
        <v>8.2400000000000008E-3</v>
      </c>
      <c r="K2497"/>
      <c r="L2497">
        <v>3.8999999999999999E-4</v>
      </c>
      <c r="M2497"/>
      <c r="N2497">
        <v>10.66869</v>
      </c>
      <c r="O2497"/>
      <c r="P2497">
        <v>26.2</v>
      </c>
      <c r="Q2497"/>
      <c r="R2497">
        <v>1.9</v>
      </c>
      <c r="S2497">
        <v>9.4</v>
      </c>
      <c r="T2497" s="3">
        <v>95</v>
      </c>
      <c r="V2497">
        <v>95</v>
      </c>
      <c r="W2497"/>
      <c r="X2497">
        <v>95</v>
      </c>
      <c r="Y2497"/>
      <c r="Z2497">
        <v>95</v>
      </c>
      <c r="AA2497"/>
      <c r="AB2497">
        <v>99.270719999999997</v>
      </c>
      <c r="AC2497"/>
      <c r="AD2497">
        <v>39.630000000000003</v>
      </c>
      <c r="AF2497">
        <v>15200</v>
      </c>
      <c r="AG2497"/>
      <c r="AH2497">
        <v>4.0490500000000003</v>
      </c>
      <c r="AI2497"/>
      <c r="AJ2497">
        <v>7.8682299999999996</v>
      </c>
      <c r="AK2497"/>
      <c r="AL2497">
        <v>7290.0879999999997</v>
      </c>
      <c r="AM2497"/>
      <c r="AN2497">
        <v>7.7</v>
      </c>
      <c r="AO2497">
        <v>74.860979999999998</v>
      </c>
      <c r="AP2497">
        <v>0.1</v>
      </c>
      <c r="AQ2497"/>
      <c r="AR2497">
        <v>16200</v>
      </c>
      <c r="AS2497">
        <v>1.7</v>
      </c>
      <c r="AT2497">
        <v>4.0768500000000003</v>
      </c>
      <c r="AU2497"/>
      <c r="AW2497">
        <v>11.09708</v>
      </c>
    </row>
    <row r="2498" spans="1:49" hidden="1" x14ac:dyDescent="0.3">
      <c r="A2498" t="s">
        <v>328</v>
      </c>
      <c r="B2498" t="s">
        <v>329</v>
      </c>
      <c r="C2498" t="s">
        <v>239</v>
      </c>
      <c r="D2498">
        <v>2014</v>
      </c>
      <c r="E2498">
        <v>74.406170000000003</v>
      </c>
      <c r="F2498"/>
      <c r="G2498">
        <v>19.4682</v>
      </c>
      <c r="H2498">
        <v>140.69489999999999</v>
      </c>
      <c r="I2498"/>
      <c r="J2498">
        <v>8.0300000000000007E-3</v>
      </c>
      <c r="K2498"/>
      <c r="L2498">
        <v>3.8499999999999998E-4</v>
      </c>
      <c r="M2498"/>
      <c r="N2498">
        <v>10.652049999999999</v>
      </c>
      <c r="O2498"/>
      <c r="P2498">
        <v>26.3</v>
      </c>
      <c r="Q2498"/>
      <c r="R2498">
        <v>1.9</v>
      </c>
      <c r="S2498">
        <v>9.9</v>
      </c>
      <c r="T2498" s="3">
        <v>95</v>
      </c>
      <c r="V2498">
        <v>93</v>
      </c>
      <c r="W2498"/>
      <c r="X2498">
        <v>88</v>
      </c>
      <c r="Y2498"/>
      <c r="Z2498">
        <v>88</v>
      </c>
      <c r="AA2498"/>
      <c r="AB2498">
        <v>99.22936</v>
      </c>
      <c r="AC2498"/>
      <c r="AD2498">
        <v>39.75</v>
      </c>
      <c r="AF2498"/>
      <c r="AG2498"/>
      <c r="AH2498">
        <v>4.4885200000000003</v>
      </c>
      <c r="AI2498"/>
      <c r="AJ2498">
        <v>8.4987600000000008</v>
      </c>
      <c r="AK2498"/>
      <c r="AL2498">
        <v>7245.6459999999997</v>
      </c>
      <c r="AM2498"/>
      <c r="AN2498">
        <v>7.3</v>
      </c>
      <c r="AO2498">
        <v>74.465850000000003</v>
      </c>
      <c r="AP2498">
        <v>0.1</v>
      </c>
      <c r="AQ2498"/>
      <c r="AR2498">
        <v>17380</v>
      </c>
      <c r="AS2498">
        <v>1.5</v>
      </c>
      <c r="AT2498"/>
      <c r="AU2498"/>
      <c r="AW2498">
        <v>11.145239999999999</v>
      </c>
    </row>
    <row r="2499" spans="1:49" hidden="1" x14ac:dyDescent="0.3">
      <c r="A2499" t="s">
        <v>328</v>
      </c>
      <c r="B2499" t="s">
        <v>329</v>
      </c>
      <c r="C2499" t="s">
        <v>239</v>
      </c>
      <c r="D2499">
        <v>2015</v>
      </c>
      <c r="E2499">
        <v>74.706479999999999</v>
      </c>
      <c r="F2499"/>
      <c r="G2499">
        <v>19.654589999999999</v>
      </c>
      <c r="H2499">
        <v>136.19489999999999</v>
      </c>
      <c r="I2499"/>
      <c r="J2499">
        <v>7.7949999999999998E-3</v>
      </c>
      <c r="K2499"/>
      <c r="L2499">
        <v>3.6999999999999999E-4</v>
      </c>
      <c r="M2499"/>
      <c r="N2499">
        <v>11.2422</v>
      </c>
      <c r="O2499"/>
      <c r="P2499">
        <v>26.4</v>
      </c>
      <c r="Q2499"/>
      <c r="R2499">
        <v>1.9</v>
      </c>
      <c r="S2499">
        <v>10.3</v>
      </c>
      <c r="T2499" s="3">
        <v>92</v>
      </c>
      <c r="V2499">
        <v>92</v>
      </c>
      <c r="W2499"/>
      <c r="X2499">
        <v>91</v>
      </c>
      <c r="Y2499"/>
      <c r="Z2499">
        <v>91</v>
      </c>
      <c r="AA2499"/>
      <c r="AB2499">
        <v>99.188509999999994</v>
      </c>
      <c r="AC2499"/>
      <c r="AD2499">
        <v>40.332000000000001</v>
      </c>
      <c r="AF2499"/>
      <c r="AG2499"/>
      <c r="AH2499">
        <v>4.1715200000000001</v>
      </c>
      <c r="AI2499"/>
      <c r="AJ2499">
        <v>8.2027300000000007</v>
      </c>
      <c r="AK2499"/>
      <c r="AL2499">
        <v>7199.741</v>
      </c>
      <c r="AM2499"/>
      <c r="AN2499">
        <v>6.9</v>
      </c>
      <c r="AO2499">
        <v>74.614630000000005</v>
      </c>
      <c r="AP2499">
        <v>0.1</v>
      </c>
      <c r="AQ2499"/>
      <c r="AR2499">
        <v>17820</v>
      </c>
      <c r="AT2499"/>
      <c r="AU2499"/>
      <c r="AW2499">
        <v>11.27833</v>
      </c>
    </row>
    <row r="2500" spans="1:49" hidden="1" x14ac:dyDescent="0.3">
      <c r="A2500" t="s">
        <v>328</v>
      </c>
      <c r="B2500" t="s">
        <v>329</v>
      </c>
      <c r="C2500" t="s">
        <v>239</v>
      </c>
      <c r="D2500">
        <v>2016</v>
      </c>
      <c r="E2500">
        <v>74.843090000000004</v>
      </c>
      <c r="F2500"/>
      <c r="G2500">
        <v>19.761209999999998</v>
      </c>
      <c r="H2500">
        <v>135.34110000000001</v>
      </c>
      <c r="I2500"/>
      <c r="J2500">
        <v>7.5599999999999999E-3</v>
      </c>
      <c r="K2500"/>
      <c r="L2500">
        <v>3.6000000000000002E-4</v>
      </c>
      <c r="M2500"/>
      <c r="N2500">
        <v>11.478249999999999</v>
      </c>
      <c r="O2500"/>
      <c r="P2500">
        <v>26.4</v>
      </c>
      <c r="Q2500"/>
      <c r="R2500">
        <v>1.9</v>
      </c>
      <c r="S2500">
        <v>10.8</v>
      </c>
      <c r="T2500" s="3">
        <v>91</v>
      </c>
      <c r="V2500">
        <v>92</v>
      </c>
      <c r="W2500"/>
      <c r="X2500">
        <v>92</v>
      </c>
      <c r="Y2500"/>
      <c r="Z2500">
        <v>92</v>
      </c>
      <c r="AA2500"/>
      <c r="AB2500">
        <v>99.148179999999996</v>
      </c>
      <c r="AC2500"/>
      <c r="AF2500"/>
      <c r="AG2500"/>
      <c r="AH2500">
        <v>4.1614000000000004</v>
      </c>
      <c r="AI2500"/>
      <c r="AJ2500">
        <v>8.2301099999999998</v>
      </c>
      <c r="AK2500"/>
      <c r="AL2500">
        <v>7151.9530000000004</v>
      </c>
      <c r="AM2500"/>
      <c r="AN2500">
        <v>6.5</v>
      </c>
      <c r="AO2500">
        <v>74.812200000000004</v>
      </c>
      <c r="AP2500">
        <v>0.1</v>
      </c>
      <c r="AQ2500"/>
      <c r="AR2500">
        <v>19450</v>
      </c>
      <c r="AT2500"/>
      <c r="AU2500"/>
      <c r="AW2500">
        <v>11.320169999999999</v>
      </c>
    </row>
    <row r="2501" spans="1:49" hidden="1" x14ac:dyDescent="0.3">
      <c r="A2501" t="s">
        <v>330</v>
      </c>
      <c r="B2501" t="s">
        <v>331</v>
      </c>
      <c r="C2501" t="s">
        <v>239</v>
      </c>
      <c r="D2501">
        <v>2000</v>
      </c>
      <c r="E2501">
        <v>74.28613</v>
      </c>
      <c r="F2501"/>
      <c r="G2501">
        <v>18.778970000000001</v>
      </c>
      <c r="H2501">
        <v>128.2534</v>
      </c>
      <c r="I2501"/>
      <c r="J2501">
        <v>7.7799999999999996E-3</v>
      </c>
      <c r="K2501"/>
      <c r="L2501">
        <v>3.0499999999999999E-4</v>
      </c>
      <c r="M2501"/>
      <c r="N2501">
        <v>3.8653900000000001</v>
      </c>
      <c r="O2501"/>
      <c r="P2501">
        <v>24.8</v>
      </c>
      <c r="Q2501"/>
      <c r="R2501">
        <v>3.3</v>
      </c>
      <c r="S2501">
        <v>1.8</v>
      </c>
      <c r="V2501">
        <v>80</v>
      </c>
      <c r="W2501"/>
      <c r="X2501">
        <v>87</v>
      </c>
      <c r="Y2501"/>
      <c r="Z2501">
        <v>85</v>
      </c>
      <c r="AA2501"/>
      <c r="AB2501">
        <v>97.2697</v>
      </c>
      <c r="AC2501"/>
      <c r="AD2501">
        <v>14.547000000000001</v>
      </c>
      <c r="AF2501">
        <v>4840</v>
      </c>
      <c r="AG2501"/>
      <c r="AH2501">
        <v>4.0867300000000002</v>
      </c>
      <c r="AI2501"/>
      <c r="AJ2501">
        <v>7.66594</v>
      </c>
      <c r="AK2501"/>
      <c r="AL2501">
        <v>3751.1759999999999</v>
      </c>
      <c r="AM2501"/>
      <c r="AN2501">
        <v>8.6</v>
      </c>
      <c r="AO2501">
        <v>74.403000000000006</v>
      </c>
      <c r="AP2501">
        <v>0.1</v>
      </c>
      <c r="AQ2501"/>
      <c r="AR2501">
        <v>5040</v>
      </c>
      <c r="AT2501"/>
      <c r="AU2501"/>
      <c r="AV2501">
        <v>96.6631</v>
      </c>
    </row>
    <row r="2502" spans="1:49" hidden="1" x14ac:dyDescent="0.3">
      <c r="A2502" t="s">
        <v>330</v>
      </c>
      <c r="B2502" t="s">
        <v>331</v>
      </c>
      <c r="C2502" t="s">
        <v>239</v>
      </c>
      <c r="D2502">
        <v>2001</v>
      </c>
      <c r="E2502">
        <v>74.737030000000004</v>
      </c>
      <c r="F2502"/>
      <c r="G2502">
        <v>19.132290000000001</v>
      </c>
      <c r="H2502">
        <v>124.70569999999999</v>
      </c>
      <c r="I2502"/>
      <c r="J2502">
        <v>7.6449999999999999E-3</v>
      </c>
      <c r="K2502"/>
      <c r="L2502">
        <v>2.9E-4</v>
      </c>
      <c r="M2502"/>
      <c r="N2502">
        <v>4.1137199999999998</v>
      </c>
      <c r="O2502"/>
      <c r="P2502">
        <v>24.8</v>
      </c>
      <c r="Q2502"/>
      <c r="R2502">
        <v>3.2</v>
      </c>
      <c r="S2502">
        <v>1.9</v>
      </c>
      <c r="V2502">
        <v>92</v>
      </c>
      <c r="W2502"/>
      <c r="X2502">
        <v>92</v>
      </c>
      <c r="Y2502"/>
      <c r="Z2502">
        <v>91</v>
      </c>
      <c r="AA2502"/>
      <c r="AB2502">
        <v>97.221559999999997</v>
      </c>
      <c r="AC2502"/>
      <c r="AD2502">
        <v>14.499000000000001</v>
      </c>
      <c r="AF2502">
        <v>5040</v>
      </c>
      <c r="AG2502"/>
      <c r="AH2502">
        <v>4.3430099999999996</v>
      </c>
      <c r="AI2502"/>
      <c r="AJ2502">
        <v>7.2888799999999998</v>
      </c>
      <c r="AK2502"/>
      <c r="AL2502">
        <v>3755.5120000000002</v>
      </c>
      <c r="AM2502"/>
      <c r="AN2502">
        <v>8.3000000000000007</v>
      </c>
      <c r="AO2502">
        <v>74.637</v>
      </c>
      <c r="AP2502">
        <v>0.1</v>
      </c>
      <c r="AQ2502"/>
      <c r="AR2502">
        <v>5200</v>
      </c>
      <c r="AS2502">
        <v>0.3</v>
      </c>
      <c r="AT2502"/>
      <c r="AU2502"/>
    </row>
    <row r="2503" spans="1:49" hidden="1" x14ac:dyDescent="0.3">
      <c r="A2503" t="s">
        <v>330</v>
      </c>
      <c r="B2503" t="s">
        <v>331</v>
      </c>
      <c r="C2503" t="s">
        <v>239</v>
      </c>
      <c r="D2503">
        <v>2002</v>
      </c>
      <c r="E2503">
        <v>75.199600000000004</v>
      </c>
      <c r="F2503"/>
      <c r="G2503">
        <v>19.264579999999999</v>
      </c>
      <c r="H2503">
        <v>111.3767</v>
      </c>
      <c r="I2503"/>
      <c r="J2503">
        <v>7.8600000000000007E-3</v>
      </c>
      <c r="K2503"/>
      <c r="L2503">
        <v>2.9E-4</v>
      </c>
      <c r="M2503"/>
      <c r="N2503">
        <v>4.0844399999999998</v>
      </c>
      <c r="O2503"/>
      <c r="P2503">
        <v>24.9</v>
      </c>
      <c r="Q2503"/>
      <c r="R2503">
        <v>3.2</v>
      </c>
      <c r="S2503">
        <v>2.1</v>
      </c>
      <c r="V2503">
        <v>89</v>
      </c>
      <c r="W2503"/>
      <c r="X2503">
        <v>86</v>
      </c>
      <c r="Y2503"/>
      <c r="Z2503">
        <v>80</v>
      </c>
      <c r="AA2503"/>
      <c r="AB2503">
        <v>97.170810000000003</v>
      </c>
      <c r="AC2503"/>
      <c r="AD2503">
        <v>14.478</v>
      </c>
      <c r="AF2503">
        <v>5280</v>
      </c>
      <c r="AG2503"/>
      <c r="AH2503">
        <v>4.4333299999999998</v>
      </c>
      <c r="AI2503"/>
      <c r="AJ2503">
        <v>7.1376600000000003</v>
      </c>
      <c r="AK2503"/>
      <c r="AL2503"/>
      <c r="AM2503"/>
      <c r="AN2503">
        <v>8.1</v>
      </c>
      <c r="AO2503">
        <v>74.802999999999997</v>
      </c>
      <c r="AP2503">
        <v>0.1</v>
      </c>
      <c r="AQ2503"/>
      <c r="AR2503">
        <v>5530</v>
      </c>
      <c r="AT2503"/>
      <c r="AU2503"/>
    </row>
    <row r="2504" spans="1:49" hidden="1" x14ac:dyDescent="0.3">
      <c r="A2504" t="s">
        <v>330</v>
      </c>
      <c r="B2504" t="s">
        <v>331</v>
      </c>
      <c r="C2504" t="s">
        <v>239</v>
      </c>
      <c r="D2504">
        <v>2003</v>
      </c>
      <c r="E2504">
        <v>74.887320000000003</v>
      </c>
      <c r="F2504"/>
      <c r="G2504">
        <v>19.010539999999999</v>
      </c>
      <c r="H2504">
        <v>112.51900000000001</v>
      </c>
      <c r="I2504"/>
      <c r="J2504">
        <v>8.6E-3</v>
      </c>
      <c r="K2504"/>
      <c r="L2504">
        <v>2.9500000000000001E-4</v>
      </c>
      <c r="M2504"/>
      <c r="N2504">
        <v>4.2891700000000004</v>
      </c>
      <c r="O2504"/>
      <c r="P2504">
        <v>24.9</v>
      </c>
      <c r="Q2504"/>
      <c r="R2504">
        <v>3.1</v>
      </c>
      <c r="S2504">
        <v>2.2999999999999998</v>
      </c>
      <c r="V2504">
        <v>84</v>
      </c>
      <c r="W2504"/>
      <c r="X2504">
        <v>87</v>
      </c>
      <c r="Y2504"/>
      <c r="Z2504">
        <v>87</v>
      </c>
      <c r="AA2504"/>
      <c r="AB2504">
        <v>97.117419999999996</v>
      </c>
      <c r="AC2504"/>
      <c r="AD2504">
        <v>14.776</v>
      </c>
      <c r="AF2504">
        <v>5540</v>
      </c>
      <c r="AG2504"/>
      <c r="AH2504">
        <v>5.4927200000000003</v>
      </c>
      <c r="AI2504"/>
      <c r="AJ2504">
        <v>8.0437700000000003</v>
      </c>
      <c r="AK2504"/>
      <c r="AL2504"/>
      <c r="AM2504"/>
      <c r="AN2504">
        <v>8</v>
      </c>
      <c r="AO2504">
        <v>74.941000000000003</v>
      </c>
      <c r="AP2504">
        <v>0.1</v>
      </c>
      <c r="AQ2504"/>
      <c r="AR2504">
        <v>5720</v>
      </c>
      <c r="AT2504"/>
      <c r="AU2504"/>
    </row>
    <row r="2505" spans="1:49" hidden="1" x14ac:dyDescent="0.3">
      <c r="A2505" t="s">
        <v>330</v>
      </c>
      <c r="B2505" t="s">
        <v>331</v>
      </c>
      <c r="C2505" t="s">
        <v>239</v>
      </c>
      <c r="D2505">
        <v>2004</v>
      </c>
      <c r="E2505">
        <v>75.0642</v>
      </c>
      <c r="F2505"/>
      <c r="G2505">
        <v>19.13551</v>
      </c>
      <c r="H2505">
        <v>108.2253</v>
      </c>
      <c r="I2505"/>
      <c r="J2505">
        <v>9.4050000000000002E-3</v>
      </c>
      <c r="K2505"/>
      <c r="L2505">
        <v>2.7E-4</v>
      </c>
      <c r="M2505"/>
      <c r="N2505">
        <v>4.3783099999999999</v>
      </c>
      <c r="O2505"/>
      <c r="P2505">
        <v>25</v>
      </c>
      <c r="Q2505"/>
      <c r="R2505">
        <v>3</v>
      </c>
      <c r="S2505">
        <v>2.4</v>
      </c>
      <c r="T2505" s="3">
        <v>36</v>
      </c>
      <c r="V2505">
        <v>88</v>
      </c>
      <c r="W2505"/>
      <c r="X2505">
        <v>87</v>
      </c>
      <c r="Y2505"/>
      <c r="Z2505">
        <v>84</v>
      </c>
      <c r="AA2505"/>
      <c r="AB2505">
        <v>97.061390000000003</v>
      </c>
      <c r="AC2505"/>
      <c r="AD2505">
        <v>15.09</v>
      </c>
      <c r="AF2505">
        <v>5980</v>
      </c>
      <c r="AG2505"/>
      <c r="AH2505">
        <v>5.1620100000000004</v>
      </c>
      <c r="AI2505"/>
      <c r="AJ2505">
        <v>9.0626999999999995</v>
      </c>
      <c r="AK2505"/>
      <c r="AL2505"/>
      <c r="AM2505"/>
      <c r="AN2505">
        <v>7.9</v>
      </c>
      <c r="AO2505">
        <v>75.067999999999998</v>
      </c>
      <c r="AP2505">
        <v>0.1</v>
      </c>
      <c r="AQ2505"/>
      <c r="AR2505">
        <v>6500</v>
      </c>
      <c r="AS2505">
        <v>0.2</v>
      </c>
      <c r="AT2505"/>
      <c r="AU2505"/>
    </row>
    <row r="2506" spans="1:49" hidden="1" x14ac:dyDescent="0.3">
      <c r="A2506" t="s">
        <v>330</v>
      </c>
      <c r="B2506" t="s">
        <v>331</v>
      </c>
      <c r="C2506" t="s">
        <v>239</v>
      </c>
      <c r="D2506">
        <v>2005</v>
      </c>
      <c r="E2506">
        <v>74.506249999999994</v>
      </c>
      <c r="F2506"/>
      <c r="G2506">
        <v>18.661079999999998</v>
      </c>
      <c r="H2506">
        <v>111.60420000000001</v>
      </c>
      <c r="I2506"/>
      <c r="J2506">
        <v>9.6600000000000002E-3</v>
      </c>
      <c r="K2506"/>
      <c r="L2506">
        <v>2.7500000000000002E-4</v>
      </c>
      <c r="M2506"/>
      <c r="N2506">
        <v>4.5023099999999996</v>
      </c>
      <c r="O2506"/>
      <c r="P2506">
        <v>25</v>
      </c>
      <c r="Q2506"/>
      <c r="R2506">
        <v>3</v>
      </c>
      <c r="S2506">
        <v>2.6</v>
      </c>
      <c r="T2506" s="3">
        <v>93</v>
      </c>
      <c r="V2506">
        <v>90</v>
      </c>
      <c r="W2506"/>
      <c r="X2506">
        <v>95</v>
      </c>
      <c r="Y2506"/>
      <c r="Z2506">
        <v>93</v>
      </c>
      <c r="AA2506"/>
      <c r="AB2506">
        <v>97.002709999999993</v>
      </c>
      <c r="AC2506"/>
      <c r="AD2506">
        <v>15.332000000000001</v>
      </c>
      <c r="AF2506">
        <v>6440</v>
      </c>
      <c r="AG2506"/>
      <c r="AH2506">
        <v>4.9405299999999999</v>
      </c>
      <c r="AI2506"/>
      <c r="AJ2506">
        <v>9.0522399999999994</v>
      </c>
      <c r="AK2506"/>
      <c r="AL2506"/>
      <c r="AM2506"/>
      <c r="AN2506">
        <v>7.7</v>
      </c>
      <c r="AO2506">
        <v>75.197999999999993</v>
      </c>
      <c r="AP2506">
        <v>0.1</v>
      </c>
      <c r="AQ2506"/>
      <c r="AR2506">
        <v>6750</v>
      </c>
      <c r="AT2506"/>
      <c r="AU2506"/>
    </row>
    <row r="2507" spans="1:49" hidden="1" x14ac:dyDescent="0.3">
      <c r="A2507" t="s">
        <v>330</v>
      </c>
      <c r="B2507" t="s">
        <v>331</v>
      </c>
      <c r="C2507" t="s">
        <v>239</v>
      </c>
      <c r="D2507">
        <v>2006</v>
      </c>
      <c r="E2507">
        <v>75.285809999999998</v>
      </c>
      <c r="F2507"/>
      <c r="G2507">
        <v>19.39029</v>
      </c>
      <c r="H2507">
        <v>108.5812</v>
      </c>
      <c r="I2507"/>
      <c r="J2507">
        <v>8.94E-3</v>
      </c>
      <c r="K2507"/>
      <c r="L2507">
        <v>2.9E-4</v>
      </c>
      <c r="M2507"/>
      <c r="N2507">
        <v>4.7221799999999998</v>
      </c>
      <c r="O2507"/>
      <c r="P2507">
        <v>25.1</v>
      </c>
      <c r="Q2507"/>
      <c r="R2507">
        <v>2.9</v>
      </c>
      <c r="S2507">
        <v>2.8</v>
      </c>
      <c r="T2507" s="3">
        <v>90</v>
      </c>
      <c r="V2507">
        <v>85</v>
      </c>
      <c r="W2507"/>
      <c r="X2507">
        <v>91</v>
      </c>
      <c r="Y2507"/>
      <c r="Z2507">
        <v>87</v>
      </c>
      <c r="AA2507"/>
      <c r="AB2507">
        <v>96.941379999999995</v>
      </c>
      <c r="AC2507"/>
      <c r="AD2507">
        <v>15.754</v>
      </c>
      <c r="AF2507">
        <v>7230</v>
      </c>
      <c r="AG2507"/>
      <c r="AH2507">
        <v>5.0046099999999996</v>
      </c>
      <c r="AI2507"/>
      <c r="AJ2507">
        <v>9.1721900000000005</v>
      </c>
      <c r="AK2507"/>
      <c r="AL2507"/>
      <c r="AM2507"/>
      <c r="AN2507">
        <v>7.5</v>
      </c>
      <c r="AO2507">
        <v>75.341999999999999</v>
      </c>
      <c r="AP2507">
        <v>0.1</v>
      </c>
      <c r="AQ2507"/>
      <c r="AR2507">
        <v>7630</v>
      </c>
      <c r="AT2507"/>
      <c r="AU2507"/>
    </row>
    <row r="2508" spans="1:49" hidden="1" x14ac:dyDescent="0.3">
      <c r="A2508" t="s">
        <v>330</v>
      </c>
      <c r="B2508" t="s">
        <v>331</v>
      </c>
      <c r="C2508" t="s">
        <v>239</v>
      </c>
      <c r="D2508">
        <v>2007</v>
      </c>
      <c r="E2508">
        <v>75.067089999999993</v>
      </c>
      <c r="F2508"/>
      <c r="G2508">
        <v>19.197040000000001</v>
      </c>
      <c r="H2508">
        <v>113.77249999999999</v>
      </c>
      <c r="I2508"/>
      <c r="J2508">
        <v>7.6400000000000001E-3</v>
      </c>
      <c r="K2508"/>
      <c r="L2508">
        <v>2.9500000000000001E-4</v>
      </c>
      <c r="M2508"/>
      <c r="N2508">
        <v>5.0259099999999997</v>
      </c>
      <c r="O2508"/>
      <c r="P2508">
        <v>25.2</v>
      </c>
      <c r="Q2508"/>
      <c r="R2508">
        <v>2.9</v>
      </c>
      <c r="S2508">
        <v>3.1</v>
      </c>
      <c r="T2508" s="3">
        <v>94</v>
      </c>
      <c r="V2508">
        <v>96</v>
      </c>
      <c r="W2508"/>
      <c r="X2508">
        <v>95</v>
      </c>
      <c r="Y2508"/>
      <c r="Z2508">
        <v>95</v>
      </c>
      <c r="AA2508"/>
      <c r="AB2508">
        <v>96.877399999999994</v>
      </c>
      <c r="AC2508"/>
      <c r="AD2508">
        <v>16.428999999999998</v>
      </c>
      <c r="AF2508">
        <v>7970</v>
      </c>
      <c r="AG2508"/>
      <c r="AH2508">
        <v>5.2721900000000002</v>
      </c>
      <c r="AI2508"/>
      <c r="AJ2508">
        <v>9.5305999999999997</v>
      </c>
      <c r="AK2508"/>
      <c r="AL2508"/>
      <c r="AM2508"/>
      <c r="AN2508">
        <v>7.2</v>
      </c>
      <c r="AO2508">
        <v>75.498000000000005</v>
      </c>
      <c r="AP2508">
        <v>0.1</v>
      </c>
      <c r="AQ2508"/>
      <c r="AR2508">
        <v>8430</v>
      </c>
      <c r="AS2508">
        <v>0.1</v>
      </c>
      <c r="AT2508"/>
      <c r="AU2508"/>
    </row>
    <row r="2509" spans="1:49" hidden="1" x14ac:dyDescent="0.3">
      <c r="A2509" t="s">
        <v>330</v>
      </c>
      <c r="B2509" t="s">
        <v>331</v>
      </c>
      <c r="C2509" t="s">
        <v>239</v>
      </c>
      <c r="D2509">
        <v>2008</v>
      </c>
      <c r="E2509">
        <v>75.790649999999999</v>
      </c>
      <c r="F2509"/>
      <c r="G2509">
        <v>19.644539999999999</v>
      </c>
      <c r="H2509">
        <v>105.32170000000001</v>
      </c>
      <c r="I2509"/>
      <c r="J2509">
        <v>6.4949999999999999E-3</v>
      </c>
      <c r="K2509"/>
      <c r="L2509">
        <v>2.6499999999999999E-4</v>
      </c>
      <c r="M2509"/>
      <c r="N2509">
        <v>5.0290299999999997</v>
      </c>
      <c r="O2509"/>
      <c r="P2509">
        <v>25.2</v>
      </c>
      <c r="Q2509"/>
      <c r="R2509">
        <v>2.8</v>
      </c>
      <c r="S2509">
        <v>3.3</v>
      </c>
      <c r="T2509" s="3">
        <v>88</v>
      </c>
      <c r="V2509">
        <v>84</v>
      </c>
      <c r="W2509"/>
      <c r="X2509">
        <v>92</v>
      </c>
      <c r="Y2509"/>
      <c r="Z2509">
        <v>91</v>
      </c>
      <c r="AA2509"/>
      <c r="AB2509">
        <v>96.810749999999999</v>
      </c>
      <c r="AC2509"/>
      <c r="AD2509">
        <v>16.713999999999999</v>
      </c>
      <c r="AF2509">
        <v>8820</v>
      </c>
      <c r="AG2509"/>
      <c r="AH2509">
        <v>5.3958899999999996</v>
      </c>
      <c r="AI2509"/>
      <c r="AJ2509">
        <v>9.6894399999999994</v>
      </c>
      <c r="AK2509"/>
      <c r="AL2509"/>
      <c r="AM2509"/>
      <c r="AN2509">
        <v>6.9</v>
      </c>
      <c r="AO2509">
        <v>75.665000000000006</v>
      </c>
      <c r="AP2509">
        <v>0.1</v>
      </c>
      <c r="AQ2509"/>
      <c r="AR2509">
        <v>9360</v>
      </c>
      <c r="AT2509"/>
      <c r="AU2509"/>
    </row>
    <row r="2510" spans="1:49" hidden="1" x14ac:dyDescent="0.3">
      <c r="A2510" t="s">
        <v>330</v>
      </c>
      <c r="B2510" t="s">
        <v>331</v>
      </c>
      <c r="C2510" t="s">
        <v>239</v>
      </c>
      <c r="D2510">
        <v>2009</v>
      </c>
      <c r="E2510">
        <v>75.874110000000002</v>
      </c>
      <c r="F2510"/>
      <c r="G2510">
        <v>19.514199999999999</v>
      </c>
      <c r="H2510">
        <v>103.8862</v>
      </c>
      <c r="I2510"/>
      <c r="J2510">
        <v>5.4850000000000003E-3</v>
      </c>
      <c r="K2510"/>
      <c r="L2510">
        <v>2.5999999999999998E-4</v>
      </c>
      <c r="M2510"/>
      <c r="N2510">
        <v>4.6921499999999998</v>
      </c>
      <c r="O2510"/>
      <c r="P2510">
        <v>25.3</v>
      </c>
      <c r="Q2510"/>
      <c r="R2510">
        <v>2.7</v>
      </c>
      <c r="S2510">
        <v>3.5</v>
      </c>
      <c r="T2510" s="3">
        <v>90</v>
      </c>
      <c r="V2510">
        <v>93</v>
      </c>
      <c r="W2510"/>
      <c r="X2510">
        <v>90</v>
      </c>
      <c r="Y2510"/>
      <c r="Z2510">
        <v>90</v>
      </c>
      <c r="AA2510"/>
      <c r="AB2510">
        <v>96.741460000000004</v>
      </c>
      <c r="AC2510"/>
      <c r="AD2510">
        <v>17.38</v>
      </c>
      <c r="AF2510">
        <v>8770</v>
      </c>
      <c r="AG2510"/>
      <c r="AH2510">
        <v>6.1393500000000003</v>
      </c>
      <c r="AI2510"/>
      <c r="AJ2510">
        <v>9.0221199999999993</v>
      </c>
      <c r="AK2510"/>
      <c r="AL2510"/>
      <c r="AM2510"/>
      <c r="AN2510">
        <v>6.5</v>
      </c>
      <c r="AO2510">
        <v>75.843999999999994</v>
      </c>
      <c r="AP2510">
        <v>0.1</v>
      </c>
      <c r="AQ2510"/>
      <c r="AR2510">
        <v>9380</v>
      </c>
      <c r="AT2510"/>
      <c r="AU2510"/>
    </row>
    <row r="2511" spans="1:49" hidden="1" x14ac:dyDescent="0.3">
      <c r="A2511" t="s">
        <v>330</v>
      </c>
      <c r="B2511" t="s">
        <v>331</v>
      </c>
      <c r="C2511" t="s">
        <v>239</v>
      </c>
      <c r="D2511">
        <v>2010</v>
      </c>
      <c r="E2511">
        <v>76.071340000000006</v>
      </c>
      <c r="F2511"/>
      <c r="G2511">
        <v>19.618069999999999</v>
      </c>
      <c r="H2511">
        <v>100.73050000000001</v>
      </c>
      <c r="I2511"/>
      <c r="J2511">
        <v>5.0949999999999997E-3</v>
      </c>
      <c r="K2511"/>
      <c r="L2511">
        <v>2.3499999999999999E-4</v>
      </c>
      <c r="M2511"/>
      <c r="N2511">
        <v>4.5475199999999996</v>
      </c>
      <c r="O2511"/>
      <c r="P2511">
        <v>25.4</v>
      </c>
      <c r="Q2511"/>
      <c r="R2511">
        <v>2.7</v>
      </c>
      <c r="S2511">
        <v>3.7</v>
      </c>
      <c r="T2511" s="3">
        <v>89</v>
      </c>
      <c r="V2511">
        <v>91</v>
      </c>
      <c r="W2511"/>
      <c r="X2511">
        <v>90</v>
      </c>
      <c r="Y2511"/>
      <c r="Z2511">
        <v>89</v>
      </c>
      <c r="AA2511"/>
      <c r="AB2511">
        <v>96.669489999999996</v>
      </c>
      <c r="AC2511"/>
      <c r="AD2511">
        <v>17.986999999999998</v>
      </c>
      <c r="AF2511">
        <v>8860</v>
      </c>
      <c r="AG2511"/>
      <c r="AH2511">
        <v>6.1379299999999999</v>
      </c>
      <c r="AI2511"/>
      <c r="AJ2511">
        <v>9.0188799999999993</v>
      </c>
      <c r="AK2511"/>
      <c r="AL2511"/>
      <c r="AM2511"/>
      <c r="AN2511">
        <v>6.2</v>
      </c>
      <c r="AO2511">
        <v>76.031000000000006</v>
      </c>
      <c r="AP2511">
        <v>0.1</v>
      </c>
      <c r="AQ2511"/>
      <c r="AR2511">
        <v>9500</v>
      </c>
      <c r="AT2511"/>
      <c r="AU2511"/>
      <c r="AW2511">
        <v>7.1321500000000002</v>
      </c>
    </row>
    <row r="2512" spans="1:49" hidden="1" x14ac:dyDescent="0.3">
      <c r="A2512" t="s">
        <v>330</v>
      </c>
      <c r="B2512" t="s">
        <v>331</v>
      </c>
      <c r="C2512" t="s">
        <v>239</v>
      </c>
      <c r="D2512">
        <v>2011</v>
      </c>
      <c r="E2512">
        <v>76.582490000000007</v>
      </c>
      <c r="F2512"/>
      <c r="G2512">
        <v>20.066120000000002</v>
      </c>
      <c r="H2512">
        <v>99.610159999999993</v>
      </c>
      <c r="I2512"/>
      <c r="J2512">
        <v>4.8450000000000003E-3</v>
      </c>
      <c r="K2512"/>
      <c r="L2512">
        <v>2.1499999999999999E-4</v>
      </c>
      <c r="M2512"/>
      <c r="N2512">
        <v>4.6714000000000002</v>
      </c>
      <c r="O2512"/>
      <c r="P2512">
        <v>25.4</v>
      </c>
      <c r="Q2512"/>
      <c r="R2512">
        <v>2.6</v>
      </c>
      <c r="S2512">
        <v>4</v>
      </c>
      <c r="T2512" s="3">
        <v>88</v>
      </c>
      <c r="V2512">
        <v>89</v>
      </c>
      <c r="W2512"/>
      <c r="X2512">
        <v>89</v>
      </c>
      <c r="Y2512"/>
      <c r="Z2512">
        <v>88</v>
      </c>
      <c r="AA2512"/>
      <c r="AB2512">
        <v>96.594859999999997</v>
      </c>
      <c r="AC2512"/>
      <c r="AD2512">
        <v>18.794</v>
      </c>
      <c r="AF2512">
        <v>9310</v>
      </c>
      <c r="AG2512"/>
      <c r="AH2512">
        <v>6.2748600000000003</v>
      </c>
      <c r="AI2512"/>
      <c r="AJ2512">
        <v>9.1785599999999992</v>
      </c>
      <c r="AK2512"/>
      <c r="AL2512"/>
      <c r="AM2512"/>
      <c r="AN2512">
        <v>6</v>
      </c>
      <c r="AO2512">
        <v>76.218999999999994</v>
      </c>
      <c r="AP2512">
        <v>0.1</v>
      </c>
      <c r="AQ2512"/>
      <c r="AR2512">
        <v>10060</v>
      </c>
      <c r="AS2512">
        <v>0.1</v>
      </c>
      <c r="AT2512"/>
      <c r="AU2512"/>
      <c r="AV2512">
        <v>98.142039999999994</v>
      </c>
      <c r="AW2512">
        <v>7.2606700000000002</v>
      </c>
    </row>
    <row r="2513" spans="1:49" hidden="1" x14ac:dyDescent="0.3">
      <c r="A2513" t="s">
        <v>330</v>
      </c>
      <c r="B2513" t="s">
        <v>331</v>
      </c>
      <c r="C2513" t="s">
        <v>239</v>
      </c>
      <c r="D2513">
        <v>2012</v>
      </c>
      <c r="E2513">
        <v>76.678359999999998</v>
      </c>
      <c r="F2513"/>
      <c r="G2513">
        <v>20.14621</v>
      </c>
      <c r="H2513">
        <v>98.490719999999996</v>
      </c>
      <c r="I2513"/>
      <c r="J2513">
        <v>4.9350000000000002E-3</v>
      </c>
      <c r="K2513"/>
      <c r="L2513">
        <v>2.1000000000000001E-4</v>
      </c>
      <c r="M2513"/>
      <c r="N2513">
        <v>4.7625299999999999</v>
      </c>
      <c r="O2513"/>
      <c r="P2513">
        <v>25.5</v>
      </c>
      <c r="Q2513"/>
      <c r="R2513">
        <v>2.6</v>
      </c>
      <c r="S2513">
        <v>4.2</v>
      </c>
      <c r="T2513" s="3">
        <v>92</v>
      </c>
      <c r="V2513">
        <v>94</v>
      </c>
      <c r="W2513"/>
      <c r="X2513">
        <v>87</v>
      </c>
      <c r="Y2513"/>
      <c r="Z2513">
        <v>92</v>
      </c>
      <c r="AA2513"/>
      <c r="AB2513">
        <v>96.450029999999998</v>
      </c>
      <c r="AC2513"/>
      <c r="AD2513">
        <v>19.489999999999998</v>
      </c>
      <c r="AF2513">
        <v>9290</v>
      </c>
      <c r="AG2513"/>
      <c r="AH2513">
        <v>6.5137999999999998</v>
      </c>
      <c r="AI2513"/>
      <c r="AJ2513">
        <v>9.4900199999999995</v>
      </c>
      <c r="AK2513"/>
      <c r="AL2513"/>
      <c r="AM2513"/>
      <c r="AN2513">
        <v>5.7</v>
      </c>
      <c r="AO2513">
        <v>76.400999999999996</v>
      </c>
      <c r="AP2513">
        <v>0.1</v>
      </c>
      <c r="AQ2513"/>
      <c r="AR2513">
        <v>10380</v>
      </c>
      <c r="AT2513"/>
      <c r="AU2513"/>
    </row>
    <row r="2514" spans="1:49" hidden="1" x14ac:dyDescent="0.3">
      <c r="A2514" t="s">
        <v>330</v>
      </c>
      <c r="B2514" t="s">
        <v>331</v>
      </c>
      <c r="C2514" t="s">
        <v>239</v>
      </c>
      <c r="D2514">
        <v>2013</v>
      </c>
      <c r="E2514">
        <v>76.741230000000002</v>
      </c>
      <c r="F2514"/>
      <c r="G2514">
        <v>20.208649999999999</v>
      </c>
      <c r="H2514">
        <v>97.442310000000006</v>
      </c>
      <c r="I2514"/>
      <c r="J2514">
        <v>5.2249999999999996E-3</v>
      </c>
      <c r="K2514"/>
      <c r="L2514">
        <v>1.9000000000000001E-4</v>
      </c>
      <c r="M2514"/>
      <c r="N2514">
        <v>4.5902700000000003</v>
      </c>
      <c r="O2514"/>
      <c r="P2514">
        <v>25.5</v>
      </c>
      <c r="Q2514"/>
      <c r="R2514">
        <v>2.5</v>
      </c>
      <c r="S2514">
        <v>4.5</v>
      </c>
      <c r="T2514" s="3">
        <v>91</v>
      </c>
      <c r="V2514">
        <v>92</v>
      </c>
      <c r="W2514"/>
      <c r="X2514">
        <v>87</v>
      </c>
      <c r="Y2514"/>
      <c r="Z2514">
        <v>89</v>
      </c>
      <c r="AA2514"/>
      <c r="AB2514">
        <v>96.352010000000007</v>
      </c>
      <c r="AC2514"/>
      <c r="AD2514">
        <v>20.355</v>
      </c>
      <c r="AE2514">
        <v>1.0184599999999999</v>
      </c>
      <c r="AF2514">
        <v>9820</v>
      </c>
      <c r="AG2514"/>
      <c r="AH2514">
        <v>6.5818099999999999</v>
      </c>
      <c r="AI2514"/>
      <c r="AJ2514">
        <v>9.4869000000000003</v>
      </c>
      <c r="AK2514"/>
      <c r="AL2514"/>
      <c r="AM2514"/>
      <c r="AN2514">
        <v>5.6</v>
      </c>
      <c r="AO2514">
        <v>76.569000000000003</v>
      </c>
      <c r="AP2514">
        <v>0.1</v>
      </c>
      <c r="AQ2514"/>
      <c r="AR2514">
        <v>11160</v>
      </c>
      <c r="AT2514"/>
      <c r="AU2514"/>
      <c r="AV2514">
        <v>96.991770000000002</v>
      </c>
    </row>
    <row r="2515" spans="1:49" hidden="1" x14ac:dyDescent="0.3">
      <c r="A2515" t="s">
        <v>330</v>
      </c>
      <c r="B2515" t="s">
        <v>331</v>
      </c>
      <c r="C2515" t="s">
        <v>239</v>
      </c>
      <c r="D2515">
        <v>2014</v>
      </c>
      <c r="E2515">
        <v>76.764840000000007</v>
      </c>
      <c r="F2515"/>
      <c r="G2515">
        <v>20.249590000000001</v>
      </c>
      <c r="H2515">
        <v>96.4529</v>
      </c>
      <c r="I2515"/>
      <c r="J2515">
        <v>5.6049999999999997E-3</v>
      </c>
      <c r="K2515"/>
      <c r="L2515">
        <v>2.1000000000000001E-4</v>
      </c>
      <c r="M2515"/>
      <c r="N2515">
        <v>4.6394399999999996</v>
      </c>
      <c r="O2515"/>
      <c r="P2515">
        <v>25.6</v>
      </c>
      <c r="Q2515"/>
      <c r="R2515">
        <v>2.4</v>
      </c>
      <c r="S2515">
        <v>4.8</v>
      </c>
      <c r="T2515" s="3">
        <v>89</v>
      </c>
      <c r="V2515">
        <v>89</v>
      </c>
      <c r="W2515"/>
      <c r="X2515">
        <v>86</v>
      </c>
      <c r="Y2515"/>
      <c r="Z2515">
        <v>86</v>
      </c>
      <c r="AA2515"/>
      <c r="AB2515">
        <v>96.168130000000005</v>
      </c>
      <c r="AC2515"/>
      <c r="AD2515">
        <v>21.326000000000001</v>
      </c>
      <c r="AF2515"/>
      <c r="AG2515"/>
      <c r="AH2515">
        <v>6.6620299999999997</v>
      </c>
      <c r="AI2515"/>
      <c r="AJ2515">
        <v>9.4751700000000003</v>
      </c>
      <c r="AK2515"/>
      <c r="AL2515"/>
      <c r="AM2515"/>
      <c r="AN2515">
        <v>5.4</v>
      </c>
      <c r="AO2515">
        <v>76.722999999999999</v>
      </c>
      <c r="AP2515">
        <v>0.1</v>
      </c>
      <c r="AQ2515"/>
      <c r="AR2515">
        <v>11530</v>
      </c>
      <c r="AT2515"/>
      <c r="AU2515"/>
      <c r="AW2515">
        <v>8.9177599999999995</v>
      </c>
    </row>
    <row r="2516" spans="1:49" hidden="1" x14ac:dyDescent="0.3">
      <c r="A2516" t="s">
        <v>330</v>
      </c>
      <c r="B2516" t="s">
        <v>331</v>
      </c>
      <c r="C2516" t="s">
        <v>239</v>
      </c>
      <c r="D2516">
        <v>2015</v>
      </c>
      <c r="E2516">
        <v>77.088359999999994</v>
      </c>
      <c r="F2516"/>
      <c r="G2516">
        <v>20.508749999999999</v>
      </c>
      <c r="H2516">
        <v>93.71987</v>
      </c>
      <c r="I2516"/>
      <c r="J2516">
        <v>5.875E-3</v>
      </c>
      <c r="K2516"/>
      <c r="L2516">
        <v>1.95E-4</v>
      </c>
      <c r="M2516"/>
      <c r="N2516">
        <v>4.7257800000000003</v>
      </c>
      <c r="O2516"/>
      <c r="P2516">
        <v>25.7</v>
      </c>
      <c r="Q2516"/>
      <c r="R2516">
        <v>2.4</v>
      </c>
      <c r="S2516">
        <v>5.0999999999999996</v>
      </c>
      <c r="T2516" s="3">
        <v>82</v>
      </c>
      <c r="V2516">
        <v>83</v>
      </c>
      <c r="W2516"/>
      <c r="X2516">
        <v>74</v>
      </c>
      <c r="Y2516"/>
      <c r="Z2516">
        <v>82</v>
      </c>
      <c r="AA2516"/>
      <c r="AB2516">
        <v>96.159840000000003</v>
      </c>
      <c r="AC2516"/>
      <c r="AD2516">
        <v>21.616</v>
      </c>
      <c r="AF2516"/>
      <c r="AG2516"/>
      <c r="AH2516">
        <v>6.6186199999999999</v>
      </c>
      <c r="AI2516"/>
      <c r="AJ2516">
        <v>9.3395399999999995</v>
      </c>
      <c r="AK2516"/>
      <c r="AL2516"/>
      <c r="AM2516"/>
      <c r="AN2516">
        <v>5.3</v>
      </c>
      <c r="AO2516">
        <v>76.864999999999995</v>
      </c>
      <c r="AP2516">
        <v>0.1</v>
      </c>
      <c r="AQ2516"/>
      <c r="AR2516">
        <v>12100</v>
      </c>
      <c r="AT2516"/>
      <c r="AU2516"/>
      <c r="AW2516">
        <v>9.0084099999999996</v>
      </c>
    </row>
    <row r="2517" spans="1:49" hidden="1" x14ac:dyDescent="0.3">
      <c r="A2517" t="s">
        <v>330</v>
      </c>
      <c r="B2517" t="s">
        <v>331</v>
      </c>
      <c r="C2517" t="s">
        <v>239</v>
      </c>
      <c r="D2517">
        <v>2016</v>
      </c>
      <c r="E2517">
        <v>77.285139999999998</v>
      </c>
      <c r="F2517"/>
      <c r="G2517">
        <v>20.663180000000001</v>
      </c>
      <c r="H2517">
        <v>92.026089999999996</v>
      </c>
      <c r="I2517"/>
      <c r="J2517">
        <v>5.8300000000000001E-3</v>
      </c>
      <c r="K2517"/>
      <c r="L2517">
        <v>2.0000000000000001E-4</v>
      </c>
      <c r="M2517"/>
      <c r="N2517">
        <v>4.8118600000000002</v>
      </c>
      <c r="O2517"/>
      <c r="P2517">
        <v>25.8</v>
      </c>
      <c r="Q2517"/>
      <c r="R2517">
        <v>2.2999999999999998</v>
      </c>
      <c r="S2517">
        <v>5.4</v>
      </c>
      <c r="T2517" s="3">
        <v>78</v>
      </c>
      <c r="V2517">
        <v>68</v>
      </c>
      <c r="W2517"/>
      <c r="X2517">
        <v>79</v>
      </c>
      <c r="Y2517"/>
      <c r="Z2517">
        <v>78</v>
      </c>
      <c r="AA2517"/>
      <c r="AB2517">
        <v>96.151259999999994</v>
      </c>
      <c r="AC2517"/>
      <c r="AF2517"/>
      <c r="AG2517"/>
      <c r="AH2517">
        <v>6.5543100000000001</v>
      </c>
      <c r="AI2517"/>
      <c r="AJ2517">
        <v>9.2278599999999997</v>
      </c>
      <c r="AK2517"/>
      <c r="AL2517"/>
      <c r="AM2517"/>
      <c r="AN2517">
        <v>5.2</v>
      </c>
      <c r="AO2517">
        <v>76.998000000000005</v>
      </c>
      <c r="AP2517">
        <v>0.1</v>
      </c>
      <c r="AQ2517"/>
      <c r="AR2517">
        <v>12860</v>
      </c>
      <c r="AT2517"/>
      <c r="AU2517"/>
      <c r="AW2517">
        <v>9.7047000000000008</v>
      </c>
    </row>
    <row r="2518" spans="1:49" hidden="1" x14ac:dyDescent="0.3">
      <c r="A2518" t="s">
        <v>332</v>
      </c>
      <c r="B2518" t="s">
        <v>333</v>
      </c>
      <c r="C2518" t="s">
        <v>239</v>
      </c>
      <c r="D2518">
        <v>2000</v>
      </c>
      <c r="E2518">
        <v>68.281559999999999</v>
      </c>
      <c r="F2518"/>
      <c r="G2518">
        <v>16.59403</v>
      </c>
      <c r="H2518">
        <v>247.1165</v>
      </c>
      <c r="I2518"/>
      <c r="J2518">
        <v>9.6349999999999995E-3</v>
      </c>
      <c r="K2518"/>
      <c r="L2518">
        <v>7.3499999999999998E-4</v>
      </c>
      <c r="M2518"/>
      <c r="N2518">
        <v>12.922929999999999</v>
      </c>
      <c r="O2518"/>
      <c r="P2518">
        <v>25.7</v>
      </c>
      <c r="Q2518"/>
      <c r="R2518">
        <v>2.8</v>
      </c>
      <c r="S2518">
        <v>3.6</v>
      </c>
      <c r="T2518" s="3">
        <v>70</v>
      </c>
      <c r="V2518">
        <v>98</v>
      </c>
      <c r="W2518"/>
      <c r="X2518">
        <v>99</v>
      </c>
      <c r="Y2518"/>
      <c r="Z2518">
        <v>99</v>
      </c>
      <c r="AA2518"/>
      <c r="AB2518">
        <v>99.298580000000001</v>
      </c>
      <c r="AC2518"/>
      <c r="AD2518">
        <v>32.997999999999998</v>
      </c>
      <c r="AF2518">
        <v>5770</v>
      </c>
      <c r="AG2518"/>
      <c r="AH2518">
        <v>4.3043800000000001</v>
      </c>
      <c r="AI2518"/>
      <c r="AJ2518">
        <v>5.4667599999999998</v>
      </c>
      <c r="AK2518"/>
      <c r="AL2518">
        <v>9871.6319999999996</v>
      </c>
      <c r="AM2518"/>
      <c r="AN2518">
        <v>9.9</v>
      </c>
      <c r="AO2518">
        <v>68.912199999999999</v>
      </c>
      <c r="AP2518">
        <v>0.1</v>
      </c>
      <c r="AQ2518"/>
      <c r="AR2518">
        <v>6010</v>
      </c>
      <c r="AS2518">
        <v>7.1</v>
      </c>
      <c r="AT2518">
        <v>6.1966200000000002</v>
      </c>
      <c r="AU2518"/>
    </row>
    <row r="2519" spans="1:49" hidden="1" x14ac:dyDescent="0.3">
      <c r="A2519" t="s">
        <v>332</v>
      </c>
      <c r="B2519" t="s">
        <v>333</v>
      </c>
      <c r="C2519" t="s">
        <v>239</v>
      </c>
      <c r="D2519">
        <v>2001</v>
      </c>
      <c r="E2519">
        <v>67.902069999999995</v>
      </c>
      <c r="F2519"/>
      <c r="G2519">
        <v>16.300540000000002</v>
      </c>
      <c r="H2519">
        <v>254.79409999999999</v>
      </c>
      <c r="I2519"/>
      <c r="J2519">
        <v>8.6599999999999993E-3</v>
      </c>
      <c r="K2519"/>
      <c r="L2519">
        <v>6.6500000000000001E-4</v>
      </c>
      <c r="M2519"/>
      <c r="N2519">
        <v>10.73624</v>
      </c>
      <c r="O2519"/>
      <c r="P2519">
        <v>25.8</v>
      </c>
      <c r="Q2519"/>
      <c r="R2519">
        <v>2.7</v>
      </c>
      <c r="S2519">
        <v>3.7</v>
      </c>
      <c r="T2519" s="3">
        <v>93</v>
      </c>
      <c r="V2519">
        <v>99</v>
      </c>
      <c r="W2519"/>
      <c r="X2519">
        <v>99</v>
      </c>
      <c r="Y2519"/>
      <c r="Z2519">
        <v>99</v>
      </c>
      <c r="AA2519"/>
      <c r="AB2519">
        <v>99.301500000000004</v>
      </c>
      <c r="AC2519"/>
      <c r="AD2519">
        <v>32.801000000000002</v>
      </c>
      <c r="AF2519">
        <v>6220</v>
      </c>
      <c r="AG2519"/>
      <c r="AH2519">
        <v>4.4042300000000001</v>
      </c>
      <c r="AI2519"/>
      <c r="AJ2519">
        <v>5.90442</v>
      </c>
      <c r="AK2519"/>
      <c r="AL2519">
        <v>9811.4009999999998</v>
      </c>
      <c r="AM2519"/>
      <c r="AN2519">
        <v>9.1</v>
      </c>
      <c r="AO2519">
        <v>68.507320000000007</v>
      </c>
      <c r="AP2519">
        <v>0.1</v>
      </c>
      <c r="AQ2519"/>
      <c r="AR2519">
        <v>6460</v>
      </c>
      <c r="AS2519">
        <v>3.2</v>
      </c>
      <c r="AT2519"/>
      <c r="AU2519"/>
    </row>
    <row r="2520" spans="1:49" hidden="1" x14ac:dyDescent="0.3">
      <c r="A2520" t="s">
        <v>332</v>
      </c>
      <c r="B2520" t="s">
        <v>333</v>
      </c>
      <c r="C2520" t="s">
        <v>239</v>
      </c>
      <c r="D2520">
        <v>2002</v>
      </c>
      <c r="E2520">
        <v>67.437880000000007</v>
      </c>
      <c r="F2520"/>
      <c r="G2520">
        <v>15.96425</v>
      </c>
      <c r="H2520">
        <v>263.69499999999999</v>
      </c>
      <c r="I2520"/>
      <c r="J2520">
        <v>7.8399999999999997E-3</v>
      </c>
      <c r="K2520"/>
      <c r="L2520">
        <v>6.3500000000000004E-4</v>
      </c>
      <c r="M2520"/>
      <c r="N2520">
        <v>11.776859999999999</v>
      </c>
      <c r="O2520"/>
      <c r="P2520">
        <v>25.8</v>
      </c>
      <c r="Q2520"/>
      <c r="R2520">
        <v>2.7</v>
      </c>
      <c r="S2520">
        <v>3.9</v>
      </c>
      <c r="T2520" s="3">
        <v>99</v>
      </c>
      <c r="V2520">
        <v>99</v>
      </c>
      <c r="W2520"/>
      <c r="X2520">
        <v>99</v>
      </c>
      <c r="Y2520"/>
      <c r="Z2520">
        <v>99</v>
      </c>
      <c r="AA2520"/>
      <c r="AB2520">
        <v>99.304389999999998</v>
      </c>
      <c r="AC2520"/>
      <c r="AD2520">
        <v>32.988</v>
      </c>
      <c r="AF2520">
        <v>6690</v>
      </c>
      <c r="AG2520"/>
      <c r="AH2520">
        <v>4.2182300000000001</v>
      </c>
      <c r="AI2520"/>
      <c r="AJ2520">
        <v>5.8147500000000001</v>
      </c>
      <c r="AK2520"/>
      <c r="AL2520">
        <v>9745.9230000000007</v>
      </c>
      <c r="AM2520"/>
      <c r="AN2520">
        <v>8.4</v>
      </c>
      <c r="AO2520">
        <v>68.056100000000001</v>
      </c>
      <c r="AP2520">
        <v>0.1</v>
      </c>
      <c r="AQ2520"/>
      <c r="AR2520">
        <v>6950</v>
      </c>
      <c r="AS2520">
        <v>2.1</v>
      </c>
      <c r="AT2520"/>
      <c r="AU2520"/>
    </row>
    <row r="2521" spans="1:49" hidden="1" x14ac:dyDescent="0.3">
      <c r="A2521" t="s">
        <v>332</v>
      </c>
      <c r="B2521" t="s">
        <v>333</v>
      </c>
      <c r="C2521" t="s">
        <v>239</v>
      </c>
      <c r="D2521">
        <v>2003</v>
      </c>
      <c r="E2521">
        <v>67.928079999999994</v>
      </c>
      <c r="F2521"/>
      <c r="G2521">
        <v>16.155429999999999</v>
      </c>
      <c r="H2521">
        <v>254.43180000000001</v>
      </c>
      <c r="I2521"/>
      <c r="J2521">
        <v>7.2100000000000003E-3</v>
      </c>
      <c r="K2521"/>
      <c r="L2521">
        <v>5.8500000000000002E-4</v>
      </c>
      <c r="M2521"/>
      <c r="N2521">
        <v>11.17022</v>
      </c>
      <c r="O2521"/>
      <c r="P2521">
        <v>25.9</v>
      </c>
      <c r="Q2521"/>
      <c r="R2521">
        <v>2.6</v>
      </c>
      <c r="S2521">
        <v>4</v>
      </c>
      <c r="T2521" s="3">
        <v>56</v>
      </c>
      <c r="V2521">
        <v>99</v>
      </c>
      <c r="W2521"/>
      <c r="X2521">
        <v>53</v>
      </c>
      <c r="Y2521"/>
      <c r="Z2521">
        <v>50</v>
      </c>
      <c r="AA2521"/>
      <c r="AB2521">
        <v>99.307239999999993</v>
      </c>
      <c r="AC2521"/>
      <c r="AD2521">
        <v>33.183999999999997</v>
      </c>
      <c r="AF2521">
        <v>7380</v>
      </c>
      <c r="AG2521"/>
      <c r="AH2521">
        <v>4.5354799999999997</v>
      </c>
      <c r="AI2521"/>
      <c r="AJ2521">
        <v>5.9671099999999999</v>
      </c>
      <c r="AK2521"/>
      <c r="AL2521">
        <v>9679.2350000000006</v>
      </c>
      <c r="AM2521"/>
      <c r="AN2521">
        <v>7.7</v>
      </c>
      <c r="AO2521">
        <v>68.553659999999994</v>
      </c>
      <c r="AP2521">
        <v>0.1</v>
      </c>
      <c r="AQ2521"/>
      <c r="AR2521">
        <v>7660</v>
      </c>
      <c r="AS2521">
        <v>1.4</v>
      </c>
      <c r="AT2521"/>
      <c r="AU2521"/>
    </row>
    <row r="2522" spans="1:49" hidden="1" x14ac:dyDescent="0.3">
      <c r="A2522" t="s">
        <v>332</v>
      </c>
      <c r="B2522" t="s">
        <v>333</v>
      </c>
      <c r="C2522" t="s">
        <v>239</v>
      </c>
      <c r="D2522">
        <v>2004</v>
      </c>
      <c r="E2522">
        <v>68.355549999999994</v>
      </c>
      <c r="F2522"/>
      <c r="G2522">
        <v>16.415230000000001</v>
      </c>
      <c r="H2522">
        <v>249.20240000000001</v>
      </c>
      <c r="I2522"/>
      <c r="J2522">
        <v>6.79E-3</v>
      </c>
      <c r="K2522"/>
      <c r="L2522">
        <v>5.4000000000000001E-4</v>
      </c>
      <c r="M2522"/>
      <c r="N2522">
        <v>12.08301</v>
      </c>
      <c r="O2522"/>
      <c r="P2522">
        <v>26</v>
      </c>
      <c r="Q2522"/>
      <c r="R2522">
        <v>2.5</v>
      </c>
      <c r="S2522">
        <v>4.2</v>
      </c>
      <c r="T2522" s="3">
        <v>99</v>
      </c>
      <c r="V2522">
        <v>99</v>
      </c>
      <c r="W2522"/>
      <c r="X2522">
        <v>99</v>
      </c>
      <c r="Y2522"/>
      <c r="Z2522">
        <v>99</v>
      </c>
      <c r="AA2522"/>
      <c r="AB2522">
        <v>99.086349999999996</v>
      </c>
      <c r="AC2522"/>
      <c r="AD2522">
        <v>33.020000000000003</v>
      </c>
      <c r="AF2522">
        <v>8510</v>
      </c>
      <c r="AG2522"/>
      <c r="AH2522">
        <v>4.5489699999999997</v>
      </c>
      <c r="AI2522"/>
      <c r="AJ2522">
        <v>5.9321999999999999</v>
      </c>
      <c r="AK2522"/>
      <c r="AL2522">
        <v>9616.634</v>
      </c>
      <c r="AM2522"/>
      <c r="AN2522">
        <v>7.1</v>
      </c>
      <c r="AO2522">
        <v>68.956100000000006</v>
      </c>
      <c r="AP2522">
        <v>0.1</v>
      </c>
      <c r="AQ2522"/>
      <c r="AR2522">
        <v>8820</v>
      </c>
      <c r="AS2522">
        <v>0.3</v>
      </c>
      <c r="AT2522">
        <v>5.7122599999999997</v>
      </c>
      <c r="AU2522"/>
    </row>
    <row r="2523" spans="1:49" hidden="1" x14ac:dyDescent="0.3">
      <c r="A2523" t="s">
        <v>332</v>
      </c>
      <c r="B2523" t="s">
        <v>333</v>
      </c>
      <c r="C2523" t="s">
        <v>239</v>
      </c>
      <c r="D2523">
        <v>2005</v>
      </c>
      <c r="E2523">
        <v>68.261560000000003</v>
      </c>
      <c r="F2523"/>
      <c r="G2523">
        <v>16.46106</v>
      </c>
      <c r="H2523">
        <v>254.95869999999999</v>
      </c>
      <c r="I2523"/>
      <c r="J2523">
        <v>6.1799999999999997E-3</v>
      </c>
      <c r="K2523"/>
      <c r="L2523">
        <v>5.1000000000000004E-4</v>
      </c>
      <c r="M2523"/>
      <c r="N2523">
        <v>11.192130000000001</v>
      </c>
      <c r="O2523"/>
      <c r="P2523">
        <v>26</v>
      </c>
      <c r="Q2523"/>
      <c r="R2523">
        <v>2.4</v>
      </c>
      <c r="S2523">
        <v>4.4000000000000004</v>
      </c>
      <c r="T2523" s="3">
        <v>99</v>
      </c>
      <c r="V2523">
        <v>99</v>
      </c>
      <c r="W2523"/>
      <c r="X2523">
        <v>98</v>
      </c>
      <c r="Y2523"/>
      <c r="Z2523">
        <v>99</v>
      </c>
      <c r="AA2523"/>
      <c r="AB2523">
        <v>98.834670000000003</v>
      </c>
      <c r="AC2523"/>
      <c r="AD2523">
        <v>33.145000000000003</v>
      </c>
      <c r="AF2523">
        <v>9670</v>
      </c>
      <c r="AG2523"/>
      <c r="AH2523">
        <v>4.6759599999999999</v>
      </c>
      <c r="AI2523"/>
      <c r="AJ2523">
        <v>6.2765399999999998</v>
      </c>
      <c r="AK2523"/>
      <c r="AL2523">
        <v>9562.0879999999997</v>
      </c>
      <c r="AM2523"/>
      <c r="AN2523">
        <v>6.5</v>
      </c>
      <c r="AO2523">
        <v>68.851219999999998</v>
      </c>
      <c r="AP2523">
        <v>0.1</v>
      </c>
      <c r="AQ2523"/>
      <c r="AR2523">
        <v>10020</v>
      </c>
      <c r="AS2523">
        <v>0.4</v>
      </c>
      <c r="AT2523">
        <v>5.8710300000000002</v>
      </c>
      <c r="AU2523"/>
    </row>
    <row r="2524" spans="1:49" hidden="1" x14ac:dyDescent="0.3">
      <c r="A2524" t="s">
        <v>332</v>
      </c>
      <c r="B2524" t="s">
        <v>333</v>
      </c>
      <c r="C2524" t="s">
        <v>239</v>
      </c>
      <c r="D2524">
        <v>2006</v>
      </c>
      <c r="E2524">
        <v>68.984319999999997</v>
      </c>
      <c r="F2524"/>
      <c r="G2524">
        <v>16.942309999999999</v>
      </c>
      <c r="H2524">
        <v>246.10890000000001</v>
      </c>
      <c r="I2524"/>
      <c r="J2524">
        <v>5.7549999999999997E-3</v>
      </c>
      <c r="K2524"/>
      <c r="L2524">
        <v>4.4999999999999999E-4</v>
      </c>
      <c r="M2524"/>
      <c r="N2524">
        <v>12.611599999999999</v>
      </c>
      <c r="O2524"/>
      <c r="P2524">
        <v>26.1</v>
      </c>
      <c r="Q2524"/>
      <c r="R2524">
        <v>2.2999999999999998</v>
      </c>
      <c r="S2524">
        <v>4.5999999999999996</v>
      </c>
      <c r="T2524" s="3">
        <v>98</v>
      </c>
      <c r="V2524">
        <v>97</v>
      </c>
      <c r="W2524"/>
      <c r="X2524">
        <v>97</v>
      </c>
      <c r="Y2524"/>
      <c r="Z2524">
        <v>99</v>
      </c>
      <c r="AA2524"/>
      <c r="AB2524">
        <v>98.580539999999999</v>
      </c>
      <c r="AC2524"/>
      <c r="AD2524">
        <v>33.795000000000002</v>
      </c>
      <c r="AF2524">
        <v>10990</v>
      </c>
      <c r="AG2524"/>
      <c r="AH2524">
        <v>4.1207900000000004</v>
      </c>
      <c r="AI2524"/>
      <c r="AJ2524">
        <v>5.7629599999999996</v>
      </c>
      <c r="AK2524"/>
      <c r="AL2524">
        <v>9516.8829999999998</v>
      </c>
      <c r="AM2524"/>
      <c r="AN2524">
        <v>6</v>
      </c>
      <c r="AO2524">
        <v>69.404880000000006</v>
      </c>
      <c r="AP2524">
        <v>0.1</v>
      </c>
      <c r="AQ2524"/>
      <c r="AR2524">
        <v>11370</v>
      </c>
      <c r="AS2524">
        <v>0.1</v>
      </c>
      <c r="AT2524">
        <v>6.0769599999999997</v>
      </c>
      <c r="AU2524"/>
    </row>
    <row r="2525" spans="1:49" hidden="1" x14ac:dyDescent="0.3">
      <c r="A2525" t="s">
        <v>332</v>
      </c>
      <c r="B2525" t="s">
        <v>333</v>
      </c>
      <c r="C2525" t="s">
        <v>239</v>
      </c>
      <c r="D2525">
        <v>2007</v>
      </c>
      <c r="E2525">
        <v>69.892160000000004</v>
      </c>
      <c r="F2525"/>
      <c r="G2525">
        <v>17.44922</v>
      </c>
      <c r="H2525">
        <v>230.33170000000001</v>
      </c>
      <c r="I2525"/>
      <c r="J2525">
        <v>5.3150000000000003E-3</v>
      </c>
      <c r="K2525"/>
      <c r="L2525">
        <v>4.2000000000000002E-4</v>
      </c>
      <c r="M2525"/>
      <c r="N2525">
        <v>13.90588</v>
      </c>
      <c r="O2525"/>
      <c r="P2525">
        <v>26.2</v>
      </c>
      <c r="Q2525"/>
      <c r="R2525">
        <v>2.2999999999999998</v>
      </c>
      <c r="S2525">
        <v>4.8</v>
      </c>
      <c r="T2525" s="3">
        <v>91</v>
      </c>
      <c r="V2525">
        <v>99</v>
      </c>
      <c r="W2525"/>
      <c r="X2525">
        <v>90</v>
      </c>
      <c r="Y2525"/>
      <c r="Z2525">
        <v>95</v>
      </c>
      <c r="AA2525"/>
      <c r="AB2525">
        <v>98.323970000000003</v>
      </c>
      <c r="AC2525"/>
      <c r="AD2525">
        <v>35.305999999999997</v>
      </c>
      <c r="AF2525">
        <v>12250</v>
      </c>
      <c r="AG2525"/>
      <c r="AH2525">
        <v>4.1304100000000004</v>
      </c>
      <c r="AI2525"/>
      <c r="AJ2525">
        <v>5.8853400000000002</v>
      </c>
      <c r="AK2525"/>
      <c r="AL2525">
        <v>9480.5149999999994</v>
      </c>
      <c r="AM2525"/>
      <c r="AN2525">
        <v>5.5</v>
      </c>
      <c r="AO2525">
        <v>70.207319999999996</v>
      </c>
      <c r="AP2525">
        <v>0.1</v>
      </c>
      <c r="AQ2525"/>
      <c r="AR2525">
        <v>12670</v>
      </c>
      <c r="AS2525">
        <v>0.1</v>
      </c>
      <c r="AT2525">
        <v>5.1520999999999999</v>
      </c>
      <c r="AU2525"/>
    </row>
    <row r="2526" spans="1:49" hidden="1" x14ac:dyDescent="0.3">
      <c r="A2526" t="s">
        <v>332</v>
      </c>
      <c r="B2526" t="s">
        <v>333</v>
      </c>
      <c r="C2526" t="s">
        <v>239</v>
      </c>
      <c r="D2526">
        <v>2008</v>
      </c>
      <c r="E2526">
        <v>70.060220000000001</v>
      </c>
      <c r="F2526"/>
      <c r="G2526">
        <v>17.458089999999999</v>
      </c>
      <c r="H2526">
        <v>228.21350000000001</v>
      </c>
      <c r="I2526"/>
      <c r="J2526">
        <v>4.8650000000000004E-3</v>
      </c>
      <c r="K2526"/>
      <c r="L2526">
        <v>4.0000000000000002E-4</v>
      </c>
      <c r="M2526"/>
      <c r="N2526">
        <v>14.57912</v>
      </c>
      <c r="O2526"/>
      <c r="P2526">
        <v>26.2</v>
      </c>
      <c r="Q2526"/>
      <c r="R2526">
        <v>2.2000000000000002</v>
      </c>
      <c r="S2526">
        <v>5</v>
      </c>
      <c r="T2526" s="3">
        <v>98</v>
      </c>
      <c r="V2526">
        <v>99</v>
      </c>
      <c r="W2526"/>
      <c r="X2526">
        <v>98</v>
      </c>
      <c r="Y2526"/>
      <c r="Z2526">
        <v>97</v>
      </c>
      <c r="AA2526"/>
      <c r="AB2526">
        <v>98.064989999999995</v>
      </c>
      <c r="AC2526"/>
      <c r="AD2526">
        <v>31.477</v>
      </c>
      <c r="AF2526">
        <v>13760</v>
      </c>
      <c r="AG2526"/>
      <c r="AH2526">
        <v>3.6003599999999998</v>
      </c>
      <c r="AI2526"/>
      <c r="AJ2526">
        <v>5.47281</v>
      </c>
      <c r="AK2526"/>
      <c r="AL2526">
        <v>9452.8549999999996</v>
      </c>
      <c r="AM2526"/>
      <c r="AN2526">
        <v>5</v>
      </c>
      <c r="AO2526">
        <v>70.456100000000006</v>
      </c>
      <c r="AP2526">
        <v>0.2</v>
      </c>
      <c r="AQ2526"/>
      <c r="AR2526">
        <v>14220</v>
      </c>
      <c r="AT2526"/>
      <c r="AU2526"/>
    </row>
    <row r="2527" spans="1:49" hidden="1" x14ac:dyDescent="0.3">
      <c r="A2527" t="s">
        <v>332</v>
      </c>
      <c r="B2527" t="s">
        <v>333</v>
      </c>
      <c r="C2527" t="s">
        <v>239</v>
      </c>
      <c r="D2527">
        <v>2009</v>
      </c>
      <c r="E2527">
        <v>70.173389999999998</v>
      </c>
      <c r="F2527"/>
      <c r="G2527">
        <v>17.487580000000001</v>
      </c>
      <c r="H2527">
        <v>225.22219999999999</v>
      </c>
      <c r="I2527"/>
      <c r="J2527">
        <v>4.4949999999999999E-3</v>
      </c>
      <c r="K2527"/>
      <c r="L2527">
        <v>3.5E-4</v>
      </c>
      <c r="M2527"/>
      <c r="N2527">
        <v>13.980029999999999</v>
      </c>
      <c r="O2527"/>
      <c r="P2527">
        <v>26.3</v>
      </c>
      <c r="Q2527"/>
      <c r="R2527">
        <v>2.2000000000000002</v>
      </c>
      <c r="S2527">
        <v>5.3</v>
      </c>
      <c r="T2527" s="3">
        <v>98</v>
      </c>
      <c r="V2527">
        <v>99</v>
      </c>
      <c r="W2527"/>
      <c r="X2527">
        <v>98</v>
      </c>
      <c r="Y2527"/>
      <c r="Z2527">
        <v>96</v>
      </c>
      <c r="AA2527"/>
      <c r="AB2527">
        <v>97.803700000000006</v>
      </c>
      <c r="AC2527"/>
      <c r="AD2527">
        <v>32.844999999999999</v>
      </c>
      <c r="AF2527">
        <v>13780</v>
      </c>
      <c r="AG2527"/>
      <c r="AH2527">
        <v>3.4803799999999998</v>
      </c>
      <c r="AI2527"/>
      <c r="AJ2527">
        <v>5.3903800000000004</v>
      </c>
      <c r="AK2527"/>
      <c r="AL2527">
        <v>9433.152</v>
      </c>
      <c r="AM2527"/>
      <c r="AN2527">
        <v>4.5999999999999996</v>
      </c>
      <c r="AO2527">
        <v>70.407319999999999</v>
      </c>
      <c r="AP2527">
        <v>0.2</v>
      </c>
      <c r="AQ2527"/>
      <c r="AR2527">
        <v>14260</v>
      </c>
      <c r="AT2527">
        <v>4.3689400000000003</v>
      </c>
      <c r="AU2527"/>
      <c r="AV2527">
        <v>99.617059999999995</v>
      </c>
      <c r="AW2527">
        <v>11.33366</v>
      </c>
    </row>
    <row r="2528" spans="1:49" hidden="1" x14ac:dyDescent="0.3">
      <c r="A2528" t="s">
        <v>332</v>
      </c>
      <c r="B2528" t="s">
        <v>333</v>
      </c>
      <c r="C2528" t="s">
        <v>239</v>
      </c>
      <c r="D2528">
        <v>2010</v>
      </c>
      <c r="E2528">
        <v>70.193749999999994</v>
      </c>
      <c r="F2528"/>
      <c r="G2528">
        <v>17.482769999999999</v>
      </c>
      <c r="H2528">
        <v>225.53919999999999</v>
      </c>
      <c r="I2528"/>
      <c r="J2528">
        <v>4.1149999999999997E-3</v>
      </c>
      <c r="K2528"/>
      <c r="L2528">
        <v>3.3E-4</v>
      </c>
      <c r="M2528"/>
      <c r="N2528">
        <v>14.33877</v>
      </c>
      <c r="O2528"/>
      <c r="P2528">
        <v>26.3</v>
      </c>
      <c r="Q2528"/>
      <c r="R2528">
        <v>2.1</v>
      </c>
      <c r="S2528">
        <v>5.6</v>
      </c>
      <c r="T2528" s="3">
        <v>96</v>
      </c>
      <c r="V2528">
        <v>99</v>
      </c>
      <c r="W2528"/>
      <c r="X2528">
        <v>99</v>
      </c>
      <c r="Y2528"/>
      <c r="Z2528">
        <v>98</v>
      </c>
      <c r="AA2528"/>
      <c r="AB2528">
        <v>97.53931</v>
      </c>
      <c r="AC2528"/>
      <c r="AD2528">
        <v>32.497999999999998</v>
      </c>
      <c r="AF2528">
        <v>15080</v>
      </c>
      <c r="AG2528"/>
      <c r="AH2528">
        <v>3.8492199999999999</v>
      </c>
      <c r="AI2528"/>
      <c r="AJ2528">
        <v>5.6569399999999996</v>
      </c>
      <c r="AK2528"/>
      <c r="AL2528">
        <v>9420.5740000000005</v>
      </c>
      <c r="AM2528"/>
      <c r="AN2528">
        <v>4.2</v>
      </c>
      <c r="AO2528">
        <v>70.404880000000006</v>
      </c>
      <c r="AP2528">
        <v>0.2</v>
      </c>
      <c r="AQ2528"/>
      <c r="AR2528">
        <v>15630</v>
      </c>
      <c r="AT2528">
        <v>5.0916699999999997</v>
      </c>
      <c r="AU2528"/>
    </row>
    <row r="2529" spans="1:49" hidden="1" x14ac:dyDescent="0.3">
      <c r="A2529" t="s">
        <v>332</v>
      </c>
      <c r="B2529" t="s">
        <v>333</v>
      </c>
      <c r="C2529" t="s">
        <v>239</v>
      </c>
      <c r="D2529">
        <v>2011</v>
      </c>
      <c r="E2529">
        <v>70.530680000000004</v>
      </c>
      <c r="F2529"/>
      <c r="G2529">
        <v>17.906479999999998</v>
      </c>
      <c r="H2529">
        <v>227.14160000000001</v>
      </c>
      <c r="I2529"/>
      <c r="J2529">
        <v>3.8249999999999998E-3</v>
      </c>
      <c r="K2529"/>
      <c r="L2529">
        <v>2.9500000000000001E-4</v>
      </c>
      <c r="M2529"/>
      <c r="N2529">
        <v>14.407629999999999</v>
      </c>
      <c r="O2529"/>
      <c r="P2529">
        <v>26.4</v>
      </c>
      <c r="Q2529"/>
      <c r="R2529">
        <v>2.1</v>
      </c>
      <c r="S2529">
        <v>5.9</v>
      </c>
      <c r="T2529" s="3">
        <v>98</v>
      </c>
      <c r="V2529">
        <v>99</v>
      </c>
      <c r="W2529"/>
      <c r="X2529">
        <v>98</v>
      </c>
      <c r="Y2529"/>
      <c r="Z2529">
        <v>98</v>
      </c>
      <c r="AA2529"/>
      <c r="AB2529">
        <v>97.272040000000004</v>
      </c>
      <c r="AC2529"/>
      <c r="AD2529">
        <v>47.610999999999997</v>
      </c>
      <c r="AF2529">
        <v>16410</v>
      </c>
      <c r="AG2529"/>
      <c r="AH2529">
        <v>3.0884200000000002</v>
      </c>
      <c r="AI2529"/>
      <c r="AJ2529">
        <v>4.87439</v>
      </c>
      <c r="AK2529"/>
      <c r="AL2529">
        <v>9415.32</v>
      </c>
      <c r="AM2529"/>
      <c r="AN2529">
        <v>3.9</v>
      </c>
      <c r="AO2529">
        <v>70.553659999999994</v>
      </c>
      <c r="AP2529">
        <v>0.3</v>
      </c>
      <c r="AQ2529"/>
      <c r="AR2529">
        <v>16820</v>
      </c>
      <c r="AT2529">
        <v>4.6847899999999996</v>
      </c>
      <c r="AU2529"/>
    </row>
    <row r="2530" spans="1:49" hidden="1" x14ac:dyDescent="0.3">
      <c r="A2530" t="s">
        <v>332</v>
      </c>
      <c r="B2530" t="s">
        <v>333</v>
      </c>
      <c r="C2530" t="s">
        <v>239</v>
      </c>
      <c r="D2530">
        <v>2012</v>
      </c>
      <c r="E2530">
        <v>72.156139999999994</v>
      </c>
      <c r="F2530"/>
      <c r="G2530">
        <v>18.54354</v>
      </c>
      <c r="H2530">
        <v>191.7961</v>
      </c>
      <c r="I2530"/>
      <c r="J2530">
        <v>3.5200000000000001E-3</v>
      </c>
      <c r="K2530"/>
      <c r="L2530">
        <v>2.9500000000000001E-4</v>
      </c>
      <c r="M2530"/>
      <c r="N2530">
        <v>13.470560000000001</v>
      </c>
      <c r="O2530"/>
      <c r="P2530">
        <v>26.4</v>
      </c>
      <c r="Q2530"/>
      <c r="R2530">
        <v>2</v>
      </c>
      <c r="S2530">
        <v>6.2</v>
      </c>
      <c r="T2530" s="3">
        <v>97</v>
      </c>
      <c r="V2530">
        <v>98</v>
      </c>
      <c r="W2530"/>
      <c r="X2530">
        <v>98</v>
      </c>
      <c r="Y2530"/>
      <c r="Z2530">
        <v>98</v>
      </c>
      <c r="AA2530"/>
      <c r="AB2530">
        <v>97.002160000000003</v>
      </c>
      <c r="AC2530"/>
      <c r="AD2530">
        <v>48.351999999999997</v>
      </c>
      <c r="AF2530">
        <v>16800</v>
      </c>
      <c r="AG2530"/>
      <c r="AH2530">
        <v>3.4437000000000002</v>
      </c>
      <c r="AI2530"/>
      <c r="AJ2530">
        <v>5.24533</v>
      </c>
      <c r="AK2530"/>
      <c r="AL2530">
        <v>9417.0460000000003</v>
      </c>
      <c r="AM2530"/>
      <c r="AN2530">
        <v>3.6</v>
      </c>
      <c r="AO2530">
        <v>71.965850000000003</v>
      </c>
      <c r="AP2530">
        <v>0.3</v>
      </c>
      <c r="AQ2530"/>
      <c r="AR2530">
        <v>17410</v>
      </c>
      <c r="AT2530">
        <v>4.9596400000000003</v>
      </c>
      <c r="AU2530"/>
    </row>
    <row r="2531" spans="1:49" hidden="1" x14ac:dyDescent="0.3">
      <c r="A2531" t="s">
        <v>332</v>
      </c>
      <c r="B2531" t="s">
        <v>333</v>
      </c>
      <c r="C2531" t="s">
        <v>239</v>
      </c>
      <c r="D2531">
        <v>2013</v>
      </c>
      <c r="E2531">
        <v>72.699420000000003</v>
      </c>
      <c r="F2531"/>
      <c r="G2531">
        <v>18.807770000000001</v>
      </c>
      <c r="H2531">
        <v>183.33959999999999</v>
      </c>
      <c r="I2531"/>
      <c r="J2531">
        <v>3.3149999999999998E-3</v>
      </c>
      <c r="K2531"/>
      <c r="L2531">
        <v>2.7E-4</v>
      </c>
      <c r="M2531"/>
      <c r="N2531">
        <v>12.485239999999999</v>
      </c>
      <c r="O2531"/>
      <c r="P2531">
        <v>26.5</v>
      </c>
      <c r="Q2531"/>
      <c r="R2531">
        <v>2</v>
      </c>
      <c r="S2531">
        <v>6.6</v>
      </c>
      <c r="T2531" s="3">
        <v>98</v>
      </c>
      <c r="V2531">
        <v>99</v>
      </c>
      <c r="W2531"/>
      <c r="X2531">
        <v>98</v>
      </c>
      <c r="Y2531"/>
      <c r="Z2531">
        <v>98</v>
      </c>
      <c r="AA2531"/>
      <c r="AB2531">
        <v>96.729709999999997</v>
      </c>
      <c r="AC2531"/>
      <c r="AD2531">
        <v>48.533999999999999</v>
      </c>
      <c r="AE2531">
        <v>7.44923</v>
      </c>
      <c r="AF2531">
        <v>16940</v>
      </c>
      <c r="AG2531"/>
      <c r="AH2531">
        <v>3.5686800000000001</v>
      </c>
      <c r="AI2531"/>
      <c r="AJ2531">
        <v>5.6955900000000002</v>
      </c>
      <c r="AK2531"/>
      <c r="AL2531">
        <v>9423.5059999999994</v>
      </c>
      <c r="AM2531"/>
      <c r="AN2531">
        <v>3.4</v>
      </c>
      <c r="AO2531">
        <v>72.470730000000003</v>
      </c>
      <c r="AP2531">
        <v>0.3</v>
      </c>
      <c r="AQ2531"/>
      <c r="AR2531">
        <v>17650</v>
      </c>
      <c r="AT2531">
        <v>5.0094200000000004</v>
      </c>
      <c r="AU2531"/>
    </row>
    <row r="2532" spans="1:49" hidden="1" x14ac:dyDescent="0.3">
      <c r="A2532" t="s">
        <v>332</v>
      </c>
      <c r="B2532" t="s">
        <v>333</v>
      </c>
      <c r="C2532" t="s">
        <v>239</v>
      </c>
      <c r="D2532">
        <v>2014</v>
      </c>
      <c r="E2532">
        <v>73.268860000000004</v>
      </c>
      <c r="F2532"/>
      <c r="G2532">
        <v>19.14593</v>
      </c>
      <c r="H2532">
        <v>174.9522</v>
      </c>
      <c r="I2532"/>
      <c r="J2532">
        <v>3.1150000000000001E-3</v>
      </c>
      <c r="K2532"/>
      <c r="L2532">
        <v>2.4499999999999999E-4</v>
      </c>
      <c r="M2532"/>
      <c r="N2532">
        <v>11.21265</v>
      </c>
      <c r="O2532"/>
      <c r="P2532">
        <v>26.5</v>
      </c>
      <c r="Q2532"/>
      <c r="R2532">
        <v>2</v>
      </c>
      <c r="S2532">
        <v>6.9</v>
      </c>
      <c r="T2532" s="3">
        <v>97</v>
      </c>
      <c r="V2532">
        <v>99</v>
      </c>
      <c r="W2532"/>
      <c r="X2532">
        <v>97</v>
      </c>
      <c r="Y2532"/>
      <c r="Z2532">
        <v>97</v>
      </c>
      <c r="AA2532"/>
      <c r="AB2532">
        <v>96.454790000000003</v>
      </c>
      <c r="AC2532"/>
      <c r="AD2532">
        <v>50.12</v>
      </c>
      <c r="AF2532"/>
      <c r="AG2532"/>
      <c r="AH2532">
        <v>3.3728799999999999</v>
      </c>
      <c r="AI2532"/>
      <c r="AJ2532">
        <v>5.3879299999999999</v>
      </c>
      <c r="AK2532"/>
      <c r="AL2532">
        <v>9431.7350000000006</v>
      </c>
      <c r="AM2532"/>
      <c r="AN2532">
        <v>3.2</v>
      </c>
      <c r="AO2532">
        <v>72.970730000000003</v>
      </c>
      <c r="AP2532">
        <v>0.4</v>
      </c>
      <c r="AQ2532"/>
      <c r="AR2532">
        <v>18370</v>
      </c>
      <c r="AT2532">
        <v>4.8183100000000003</v>
      </c>
      <c r="AU2532"/>
    </row>
    <row r="2533" spans="1:49" hidden="1" x14ac:dyDescent="0.3">
      <c r="A2533" t="s">
        <v>332</v>
      </c>
      <c r="B2533" t="s">
        <v>333</v>
      </c>
      <c r="C2533" t="s">
        <v>239</v>
      </c>
      <c r="D2533">
        <v>2015</v>
      </c>
      <c r="E2533">
        <v>73.843350000000001</v>
      </c>
      <c r="F2533"/>
      <c r="G2533">
        <v>19.255759999999999</v>
      </c>
      <c r="H2533">
        <v>163.02879999999999</v>
      </c>
      <c r="I2533"/>
      <c r="J2533">
        <v>2.9250000000000001E-3</v>
      </c>
      <c r="K2533"/>
      <c r="L2533">
        <v>2.4499999999999999E-4</v>
      </c>
      <c r="M2533"/>
      <c r="N2533">
        <v>9.7247900000000005</v>
      </c>
      <c r="O2533"/>
      <c r="P2533">
        <v>26.6</v>
      </c>
      <c r="Q2533"/>
      <c r="R2533">
        <v>2</v>
      </c>
      <c r="S2533">
        <v>7.3</v>
      </c>
      <c r="T2533" s="3">
        <v>99</v>
      </c>
      <c r="V2533">
        <v>99</v>
      </c>
      <c r="W2533"/>
      <c r="X2533">
        <v>99</v>
      </c>
      <c r="Y2533"/>
      <c r="Z2533">
        <v>99</v>
      </c>
      <c r="AA2533"/>
      <c r="AB2533">
        <v>96.464449999999999</v>
      </c>
      <c r="AC2533"/>
      <c r="AD2533">
        <v>51.905000000000001</v>
      </c>
      <c r="AF2533"/>
      <c r="AG2533"/>
      <c r="AH2533">
        <v>3.6867399999999999</v>
      </c>
      <c r="AI2533"/>
      <c r="AJ2533">
        <v>6.0653300000000003</v>
      </c>
      <c r="AK2533"/>
      <c r="AL2533">
        <v>9439.4230000000007</v>
      </c>
      <c r="AM2533"/>
      <c r="AN2533">
        <v>3</v>
      </c>
      <c r="AO2533">
        <v>73.624390000000005</v>
      </c>
      <c r="AP2533">
        <v>0.4</v>
      </c>
      <c r="AQ2533"/>
      <c r="AR2533">
        <v>17590</v>
      </c>
      <c r="AT2533">
        <v>4.7875199999999998</v>
      </c>
      <c r="AU2533"/>
    </row>
    <row r="2534" spans="1:49" hidden="1" x14ac:dyDescent="0.3">
      <c r="A2534" t="s">
        <v>332</v>
      </c>
      <c r="B2534" t="s">
        <v>333</v>
      </c>
      <c r="C2534" t="s">
        <v>239</v>
      </c>
      <c r="D2534">
        <v>2016</v>
      </c>
      <c r="E2534">
        <v>74.159549999999996</v>
      </c>
      <c r="F2534"/>
      <c r="G2534">
        <v>19.582840000000001</v>
      </c>
      <c r="H2534">
        <v>160.5829</v>
      </c>
      <c r="I2534"/>
      <c r="J2534">
        <v>2.8600000000000001E-3</v>
      </c>
      <c r="K2534"/>
      <c r="L2534">
        <v>2.4499999999999999E-4</v>
      </c>
      <c r="M2534"/>
      <c r="N2534">
        <v>9.7020300000000006</v>
      </c>
      <c r="O2534"/>
      <c r="P2534">
        <v>26.6</v>
      </c>
      <c r="Q2534"/>
      <c r="R2534">
        <v>1.9</v>
      </c>
      <c r="S2534">
        <v>7.6</v>
      </c>
      <c r="T2534" s="3">
        <v>96</v>
      </c>
      <c r="V2534">
        <v>98</v>
      </c>
      <c r="W2534"/>
      <c r="X2534">
        <v>98</v>
      </c>
      <c r="Y2534"/>
      <c r="Z2534">
        <v>98</v>
      </c>
      <c r="AA2534"/>
      <c r="AB2534">
        <v>96.474180000000004</v>
      </c>
      <c r="AC2534"/>
      <c r="AF2534"/>
      <c r="AG2534"/>
      <c r="AH2534">
        <v>4.19299</v>
      </c>
      <c r="AI2534"/>
      <c r="AJ2534">
        <v>5.9105400000000001</v>
      </c>
      <c r="AK2534"/>
      <c r="AL2534">
        <v>9445.643</v>
      </c>
      <c r="AM2534"/>
      <c r="AN2534">
        <v>2.9</v>
      </c>
      <c r="AO2534">
        <v>73.826830000000001</v>
      </c>
      <c r="AP2534">
        <v>0.4</v>
      </c>
      <c r="AQ2534"/>
      <c r="AR2534">
        <v>17270</v>
      </c>
      <c r="AT2534">
        <v>4.9465500000000002</v>
      </c>
      <c r="AU2534"/>
    </row>
    <row r="2535" spans="1:49" hidden="1" x14ac:dyDescent="0.3">
      <c r="A2535" t="s">
        <v>334</v>
      </c>
      <c r="B2535" t="s">
        <v>335</v>
      </c>
      <c r="C2535" t="s">
        <v>239</v>
      </c>
      <c r="D2535">
        <v>2000</v>
      </c>
      <c r="E2535">
        <v>79.833879999999994</v>
      </c>
      <c r="F2535"/>
      <c r="G2535">
        <v>23.13034</v>
      </c>
      <c r="H2535">
        <v>77.554670000000002</v>
      </c>
      <c r="I2535"/>
      <c r="J2535">
        <v>4.6249999999999998E-3</v>
      </c>
      <c r="K2535"/>
      <c r="L2535">
        <v>2.5999999999999998E-4</v>
      </c>
      <c r="M2535"/>
      <c r="N2535">
        <v>11.26423</v>
      </c>
      <c r="O2535"/>
      <c r="P2535">
        <v>24.8</v>
      </c>
      <c r="Q2535"/>
      <c r="R2535">
        <v>0.6</v>
      </c>
      <c r="S2535">
        <v>4.0999999999999996</v>
      </c>
      <c r="V2535">
        <v>82</v>
      </c>
      <c r="W2535"/>
      <c r="X2535">
        <v>95</v>
      </c>
      <c r="Y2535"/>
      <c r="Z2535">
        <v>93</v>
      </c>
      <c r="AA2535"/>
      <c r="AB2535">
        <v>100</v>
      </c>
      <c r="AC2535"/>
      <c r="AD2535">
        <v>35.298000000000002</v>
      </c>
      <c r="AF2535">
        <v>34890</v>
      </c>
      <c r="AG2535"/>
      <c r="AH2535">
        <v>2.7544</v>
      </c>
      <c r="AI2535"/>
      <c r="AJ2535">
        <v>9.8435699999999997</v>
      </c>
      <c r="AK2535"/>
      <c r="AL2535">
        <v>7143.7610000000004</v>
      </c>
      <c r="AM2535"/>
      <c r="AN2535">
        <v>4.7</v>
      </c>
      <c r="AO2535">
        <v>79.680490000000006</v>
      </c>
      <c r="AP2535"/>
      <c r="AQ2535"/>
      <c r="AR2535">
        <v>38130</v>
      </c>
      <c r="AT2535">
        <v>4.7813999999999997</v>
      </c>
      <c r="AU2535"/>
    </row>
    <row r="2536" spans="1:49" hidden="1" x14ac:dyDescent="0.3">
      <c r="A2536" t="s">
        <v>334</v>
      </c>
      <c r="B2536" t="s">
        <v>335</v>
      </c>
      <c r="C2536" t="s">
        <v>239</v>
      </c>
      <c r="D2536">
        <v>2001</v>
      </c>
      <c r="E2536">
        <v>80.288290000000003</v>
      </c>
      <c r="F2536"/>
      <c r="G2536">
        <v>23.495609999999999</v>
      </c>
      <c r="H2536">
        <v>74.687160000000006</v>
      </c>
      <c r="I2536"/>
      <c r="J2536">
        <v>4.6150000000000002E-3</v>
      </c>
      <c r="K2536"/>
      <c r="L2536">
        <v>2.5500000000000002E-4</v>
      </c>
      <c r="M2536"/>
      <c r="N2536">
        <v>11.11666</v>
      </c>
      <c r="O2536"/>
      <c r="P2536">
        <v>24.8</v>
      </c>
      <c r="Q2536"/>
      <c r="R2536">
        <v>0.6</v>
      </c>
      <c r="S2536">
        <v>4.2</v>
      </c>
      <c r="V2536">
        <v>82</v>
      </c>
      <c r="W2536"/>
      <c r="X2536">
        <v>95</v>
      </c>
      <c r="Y2536"/>
      <c r="Z2536">
        <v>93</v>
      </c>
      <c r="AA2536"/>
      <c r="AB2536">
        <v>100</v>
      </c>
      <c r="AC2536"/>
      <c r="AD2536">
        <v>35.372999999999998</v>
      </c>
      <c r="AF2536">
        <v>34820</v>
      </c>
      <c r="AG2536"/>
      <c r="AH2536">
        <v>3.0030700000000001</v>
      </c>
      <c r="AI2536"/>
      <c r="AJ2536">
        <v>10.23142</v>
      </c>
      <c r="AK2536"/>
      <c r="AL2536">
        <v>7179.1689999999999</v>
      </c>
      <c r="AM2536"/>
      <c r="AN2536">
        <v>4.5999999999999996</v>
      </c>
      <c r="AO2536">
        <v>80.180490000000006</v>
      </c>
      <c r="AP2536"/>
      <c r="AQ2536"/>
      <c r="AR2536">
        <v>38240</v>
      </c>
      <c r="AT2536">
        <v>4.9598100000000001</v>
      </c>
      <c r="AU2536"/>
    </row>
    <row r="2537" spans="1:49" hidden="1" x14ac:dyDescent="0.3">
      <c r="A2537" t="s">
        <v>334</v>
      </c>
      <c r="B2537" t="s">
        <v>335</v>
      </c>
      <c r="C2537" t="s">
        <v>239</v>
      </c>
      <c r="D2537">
        <v>2002</v>
      </c>
      <c r="E2537">
        <v>80.483440000000002</v>
      </c>
      <c r="F2537"/>
      <c r="G2537">
        <v>23.633880000000001</v>
      </c>
      <c r="H2537">
        <v>73.170119999999997</v>
      </c>
      <c r="I2537"/>
      <c r="J2537">
        <v>4.5950000000000001E-3</v>
      </c>
      <c r="K2537"/>
      <c r="L2537">
        <v>2.4499999999999999E-4</v>
      </c>
      <c r="M2537"/>
      <c r="N2537">
        <v>10.847</v>
      </c>
      <c r="O2537"/>
      <c r="P2537">
        <v>24.9</v>
      </c>
      <c r="Q2537"/>
      <c r="R2537">
        <v>0.6</v>
      </c>
      <c r="S2537">
        <v>4.3</v>
      </c>
      <c r="V2537">
        <v>82</v>
      </c>
      <c r="W2537"/>
      <c r="X2537">
        <v>95</v>
      </c>
      <c r="Y2537"/>
      <c r="Z2537">
        <v>93</v>
      </c>
      <c r="AA2537"/>
      <c r="AB2537">
        <v>100</v>
      </c>
      <c r="AC2537"/>
      <c r="AD2537">
        <v>35.9</v>
      </c>
      <c r="AF2537">
        <v>35710</v>
      </c>
      <c r="AG2537"/>
      <c r="AH2537">
        <v>3.25657</v>
      </c>
      <c r="AI2537"/>
      <c r="AJ2537">
        <v>10.64118</v>
      </c>
      <c r="AK2537"/>
      <c r="AL2537">
        <v>7220.3770000000004</v>
      </c>
      <c r="AM2537"/>
      <c r="AN2537">
        <v>4.5999999999999996</v>
      </c>
      <c r="AO2537">
        <v>80.385369999999995</v>
      </c>
      <c r="AP2537"/>
      <c r="AQ2537"/>
      <c r="AR2537">
        <v>38720</v>
      </c>
      <c r="AT2537">
        <v>5.3142899999999997</v>
      </c>
      <c r="AU2537"/>
    </row>
    <row r="2538" spans="1:49" hidden="1" x14ac:dyDescent="0.3">
      <c r="A2538" t="s">
        <v>334</v>
      </c>
      <c r="B2538" t="s">
        <v>335</v>
      </c>
      <c r="C2538" t="s">
        <v>239</v>
      </c>
      <c r="D2538">
        <v>2003</v>
      </c>
      <c r="E2538">
        <v>80.569209999999998</v>
      </c>
      <c r="F2538"/>
      <c r="G2538">
        <v>23.628779999999999</v>
      </c>
      <c r="H2538">
        <v>71.418300000000002</v>
      </c>
      <c r="I2538"/>
      <c r="J2538">
        <v>4.5649999999999996E-3</v>
      </c>
      <c r="K2538"/>
      <c r="L2538">
        <v>2.3000000000000001E-4</v>
      </c>
      <c r="M2538"/>
      <c r="N2538">
        <v>10.816700000000001</v>
      </c>
      <c r="O2538"/>
      <c r="P2538">
        <v>24.9</v>
      </c>
      <c r="Q2538"/>
      <c r="R2538">
        <v>0.6</v>
      </c>
      <c r="S2538">
        <v>4.3</v>
      </c>
      <c r="V2538">
        <v>82</v>
      </c>
      <c r="W2538"/>
      <c r="X2538">
        <v>95</v>
      </c>
      <c r="Y2538"/>
      <c r="Z2538">
        <v>93</v>
      </c>
      <c r="AA2538"/>
      <c r="AB2538">
        <v>100</v>
      </c>
      <c r="AC2538"/>
      <c r="AD2538">
        <v>37.515999999999998</v>
      </c>
      <c r="AF2538">
        <v>37080</v>
      </c>
      <c r="AG2538"/>
      <c r="AH2538">
        <v>3.3601899999999998</v>
      </c>
      <c r="AI2538"/>
      <c r="AJ2538">
        <v>10.93651</v>
      </c>
      <c r="AK2538"/>
      <c r="AL2538">
        <v>7268.3590000000004</v>
      </c>
      <c r="AM2538"/>
      <c r="AN2538">
        <v>4.5</v>
      </c>
      <c r="AO2538">
        <v>80.536590000000004</v>
      </c>
      <c r="AP2538"/>
      <c r="AQ2538"/>
      <c r="AR2538">
        <v>40190</v>
      </c>
      <c r="AT2538">
        <v>5.5237600000000002</v>
      </c>
      <c r="AU2538"/>
    </row>
    <row r="2539" spans="1:49" hidden="1" x14ac:dyDescent="0.3">
      <c r="A2539" t="s">
        <v>334</v>
      </c>
      <c r="B2539" t="s">
        <v>335</v>
      </c>
      <c r="C2539" t="s">
        <v>239</v>
      </c>
      <c r="D2539">
        <v>2004</v>
      </c>
      <c r="E2539">
        <v>81.130189999999999</v>
      </c>
      <c r="F2539"/>
      <c r="G2539">
        <v>24.1051</v>
      </c>
      <c r="H2539">
        <v>68.002009999999999</v>
      </c>
      <c r="I2539"/>
      <c r="J2539">
        <v>4.5050000000000003E-3</v>
      </c>
      <c r="K2539"/>
      <c r="L2539">
        <v>2.1499999999999999E-4</v>
      </c>
      <c r="M2539"/>
      <c r="N2539">
        <v>10.544409999999999</v>
      </c>
      <c r="O2539"/>
      <c r="P2539">
        <v>24.9</v>
      </c>
      <c r="Q2539"/>
      <c r="R2539">
        <v>0.6</v>
      </c>
      <c r="S2539">
        <v>4.4000000000000004</v>
      </c>
      <c r="V2539">
        <v>82</v>
      </c>
      <c r="W2539"/>
      <c r="X2539">
        <v>95</v>
      </c>
      <c r="Y2539"/>
      <c r="Z2539">
        <v>93</v>
      </c>
      <c r="AA2539"/>
      <c r="AB2539">
        <v>100</v>
      </c>
      <c r="AC2539"/>
      <c r="AD2539">
        <v>37.880000000000003</v>
      </c>
      <c r="AF2539">
        <v>38360</v>
      </c>
      <c r="AG2539"/>
      <c r="AH2539">
        <v>3.3135300000000001</v>
      </c>
      <c r="AI2539"/>
      <c r="AJ2539">
        <v>11.00394</v>
      </c>
      <c r="AK2539"/>
      <c r="AL2539">
        <v>7323.7370000000001</v>
      </c>
      <c r="AM2539"/>
      <c r="AN2539">
        <v>4.4000000000000004</v>
      </c>
      <c r="AO2539">
        <v>81.087800000000001</v>
      </c>
      <c r="AP2539"/>
      <c r="AQ2539"/>
      <c r="AR2539">
        <v>41600</v>
      </c>
      <c r="AT2539">
        <v>5.4457300000000002</v>
      </c>
      <c r="AU2539"/>
    </row>
    <row r="2540" spans="1:49" hidden="1" x14ac:dyDescent="0.3">
      <c r="A2540" t="s">
        <v>334</v>
      </c>
      <c r="B2540" t="s">
        <v>335</v>
      </c>
      <c r="C2540" t="s">
        <v>239</v>
      </c>
      <c r="D2540">
        <v>2005</v>
      </c>
      <c r="E2540">
        <v>81.191509999999994</v>
      </c>
      <c r="F2540"/>
      <c r="G2540">
        <v>24.063759999999998</v>
      </c>
      <c r="H2540">
        <v>65.688720000000004</v>
      </c>
      <c r="I2540"/>
      <c r="J2540">
        <v>4.4250000000000001E-3</v>
      </c>
      <c r="K2540"/>
      <c r="L2540">
        <v>1.95E-4</v>
      </c>
      <c r="M2540"/>
      <c r="N2540">
        <v>10.15385</v>
      </c>
      <c r="O2540"/>
      <c r="P2540">
        <v>25</v>
      </c>
      <c r="Q2540"/>
      <c r="R2540">
        <v>0.6</v>
      </c>
      <c r="S2540">
        <v>4.5</v>
      </c>
      <c r="V2540">
        <v>87</v>
      </c>
      <c r="W2540"/>
      <c r="X2540">
        <v>94</v>
      </c>
      <c r="Y2540"/>
      <c r="Z2540">
        <v>94</v>
      </c>
      <c r="AA2540"/>
      <c r="AB2540">
        <v>100</v>
      </c>
      <c r="AC2540"/>
      <c r="AD2540">
        <v>38.207000000000001</v>
      </c>
      <c r="AF2540">
        <v>40370</v>
      </c>
      <c r="AG2540"/>
      <c r="AH2540">
        <v>3.2607599999999999</v>
      </c>
      <c r="AI2540"/>
      <c r="AJ2540">
        <v>10.82197</v>
      </c>
      <c r="AK2540"/>
      <c r="AL2540">
        <v>7386.8159999999998</v>
      </c>
      <c r="AM2540"/>
      <c r="AN2540">
        <v>4.3</v>
      </c>
      <c r="AO2540">
        <v>81.236590000000007</v>
      </c>
      <c r="AP2540"/>
      <c r="AQ2540"/>
      <c r="AR2540">
        <v>43980</v>
      </c>
      <c r="AT2540">
        <v>5.2041000000000004</v>
      </c>
      <c r="AU2540"/>
    </row>
    <row r="2541" spans="1:49" hidden="1" x14ac:dyDescent="0.3">
      <c r="A2541" t="s">
        <v>334</v>
      </c>
      <c r="B2541" t="s">
        <v>335</v>
      </c>
      <c r="C2541" t="s">
        <v>239</v>
      </c>
      <c r="D2541">
        <v>2006</v>
      </c>
      <c r="E2541">
        <v>81.593779999999995</v>
      </c>
      <c r="F2541"/>
      <c r="G2541">
        <v>24.401150000000001</v>
      </c>
      <c r="H2541">
        <v>64.015500000000003</v>
      </c>
      <c r="I2541"/>
      <c r="J2541">
        <v>4.3299999999999996E-3</v>
      </c>
      <c r="K2541"/>
      <c r="L2541">
        <v>1.8000000000000001E-4</v>
      </c>
      <c r="M2541"/>
      <c r="N2541">
        <v>10.23982</v>
      </c>
      <c r="O2541"/>
      <c r="P2541">
        <v>25</v>
      </c>
      <c r="Q2541"/>
      <c r="R2541">
        <v>0.5</v>
      </c>
      <c r="S2541">
        <v>4.5999999999999996</v>
      </c>
      <c r="V2541">
        <v>87</v>
      </c>
      <c r="W2541"/>
      <c r="X2541">
        <v>94</v>
      </c>
      <c r="Y2541"/>
      <c r="Z2541">
        <v>94</v>
      </c>
      <c r="AA2541"/>
      <c r="AB2541">
        <v>100</v>
      </c>
      <c r="AC2541"/>
      <c r="AD2541">
        <v>38.588999999999999</v>
      </c>
      <c r="AF2541">
        <v>44320</v>
      </c>
      <c r="AG2541"/>
      <c r="AH2541">
        <v>3.04467</v>
      </c>
      <c r="AI2541"/>
      <c r="AJ2541">
        <v>10.213979999999999</v>
      </c>
      <c r="AK2541"/>
      <c r="AL2541">
        <v>7457.9579999999996</v>
      </c>
      <c r="AM2541"/>
      <c r="AN2541">
        <v>4.2</v>
      </c>
      <c r="AO2541">
        <v>81.49024</v>
      </c>
      <c r="AP2541"/>
      <c r="AQ2541"/>
      <c r="AR2541">
        <v>48470</v>
      </c>
      <c r="AT2541">
        <v>4.9615799999999997</v>
      </c>
      <c r="AU2541"/>
    </row>
    <row r="2542" spans="1:49" hidden="1" x14ac:dyDescent="0.3">
      <c r="A2542" t="s">
        <v>334</v>
      </c>
      <c r="B2542" t="s">
        <v>335</v>
      </c>
      <c r="C2542" t="s">
        <v>239</v>
      </c>
      <c r="D2542">
        <v>2007</v>
      </c>
      <c r="E2542">
        <v>81.79128</v>
      </c>
      <c r="F2542"/>
      <c r="G2542">
        <v>24.503240000000002</v>
      </c>
      <c r="H2542">
        <v>62.171520000000001</v>
      </c>
      <c r="I2542"/>
      <c r="J2542">
        <v>4.2500000000000003E-3</v>
      </c>
      <c r="K2542"/>
      <c r="L2542">
        <v>1.6000000000000001E-4</v>
      </c>
      <c r="M2542"/>
      <c r="N2542">
        <v>10.4443</v>
      </c>
      <c r="O2542"/>
      <c r="P2542">
        <v>25</v>
      </c>
      <c r="Q2542"/>
      <c r="R2542">
        <v>0.5</v>
      </c>
      <c r="S2542">
        <v>4.7</v>
      </c>
      <c r="V2542">
        <v>87</v>
      </c>
      <c r="W2542"/>
      <c r="X2542">
        <v>94</v>
      </c>
      <c r="Y2542"/>
      <c r="Z2542">
        <v>94</v>
      </c>
      <c r="AA2542"/>
      <c r="AB2542">
        <v>100</v>
      </c>
      <c r="AC2542"/>
      <c r="AD2542">
        <v>38.518000000000001</v>
      </c>
      <c r="AF2542">
        <v>45060</v>
      </c>
      <c r="AG2542"/>
      <c r="AH2542">
        <v>2.9957199999999999</v>
      </c>
      <c r="AI2542"/>
      <c r="AJ2542">
        <v>10.01601</v>
      </c>
      <c r="AK2542"/>
      <c r="AL2542">
        <v>7536.982</v>
      </c>
      <c r="AM2542"/>
      <c r="AN2542">
        <v>4.0999999999999996</v>
      </c>
      <c r="AO2542">
        <v>81.741460000000004</v>
      </c>
      <c r="AP2542"/>
      <c r="AQ2542"/>
      <c r="AR2542">
        <v>50050</v>
      </c>
      <c r="AT2542">
        <v>4.6873800000000001</v>
      </c>
      <c r="AU2542"/>
    </row>
    <row r="2543" spans="1:49" hidden="1" x14ac:dyDescent="0.3">
      <c r="A2543" t="s">
        <v>334</v>
      </c>
      <c r="B2543" t="s">
        <v>335</v>
      </c>
      <c r="C2543" t="s">
        <v>239</v>
      </c>
      <c r="D2543">
        <v>2008</v>
      </c>
      <c r="E2543">
        <v>82.085530000000006</v>
      </c>
      <c r="F2543"/>
      <c r="G2543">
        <v>24.704709999999999</v>
      </c>
      <c r="H2543">
        <v>59.427990000000001</v>
      </c>
      <c r="I2543"/>
      <c r="J2543">
        <v>4.1799999999999997E-3</v>
      </c>
      <c r="K2543"/>
      <c r="L2543">
        <v>1.4999999999999999E-4</v>
      </c>
      <c r="M2543"/>
      <c r="N2543">
        <v>10.294230000000001</v>
      </c>
      <c r="O2543"/>
      <c r="P2543">
        <v>25</v>
      </c>
      <c r="Q2543"/>
      <c r="R2543">
        <v>0.5</v>
      </c>
      <c r="S2543">
        <v>4.8</v>
      </c>
      <c r="V2543">
        <v>92</v>
      </c>
      <c r="W2543"/>
      <c r="X2543">
        <v>96</v>
      </c>
      <c r="Y2543"/>
      <c r="Z2543">
        <v>95</v>
      </c>
      <c r="AA2543"/>
      <c r="AB2543">
        <v>100</v>
      </c>
      <c r="AC2543"/>
      <c r="AD2543">
        <v>38.298000000000002</v>
      </c>
      <c r="AF2543">
        <v>44740</v>
      </c>
      <c r="AG2543"/>
      <c r="AH2543">
        <v>3.0999400000000001</v>
      </c>
      <c r="AI2543"/>
      <c r="AJ2543">
        <v>10.151540000000001</v>
      </c>
      <c r="AK2543"/>
      <c r="AL2543">
        <v>7622.8209999999999</v>
      </c>
      <c r="AM2543"/>
      <c r="AN2543">
        <v>4</v>
      </c>
      <c r="AO2543">
        <v>81.992679999999993</v>
      </c>
      <c r="AP2543"/>
      <c r="AQ2543"/>
      <c r="AR2543">
        <v>49150</v>
      </c>
      <c r="AT2543">
        <v>4.8679899999999998</v>
      </c>
      <c r="AU2543"/>
    </row>
    <row r="2544" spans="1:49" hidden="1" x14ac:dyDescent="0.3">
      <c r="A2544" t="s">
        <v>334</v>
      </c>
      <c r="B2544" t="s">
        <v>335</v>
      </c>
      <c r="C2544" t="s">
        <v>239</v>
      </c>
      <c r="D2544">
        <v>2009</v>
      </c>
      <c r="E2544">
        <v>82.145290000000003</v>
      </c>
      <c r="F2544"/>
      <c r="G2544">
        <v>24.759810000000002</v>
      </c>
      <c r="H2544">
        <v>59.462589999999999</v>
      </c>
      <c r="I2544"/>
      <c r="J2544">
        <v>4.1200000000000004E-3</v>
      </c>
      <c r="K2544"/>
      <c r="L2544">
        <v>1.45E-4</v>
      </c>
      <c r="M2544"/>
      <c r="N2544">
        <v>10.14789</v>
      </c>
      <c r="O2544"/>
      <c r="P2544">
        <v>25.1</v>
      </c>
      <c r="Q2544"/>
      <c r="R2544">
        <v>0.5</v>
      </c>
      <c r="S2544">
        <v>4.9000000000000004</v>
      </c>
      <c r="V2544">
        <v>92</v>
      </c>
      <c r="W2544"/>
      <c r="X2544">
        <v>96</v>
      </c>
      <c r="Y2544"/>
      <c r="Z2544">
        <v>95</v>
      </c>
      <c r="AA2544"/>
      <c r="AB2544">
        <v>100</v>
      </c>
      <c r="AC2544"/>
      <c r="AD2544">
        <v>38.475999999999999</v>
      </c>
      <c r="AF2544">
        <v>48380</v>
      </c>
      <c r="AG2544"/>
      <c r="AH2544">
        <v>3.34802</v>
      </c>
      <c r="AI2544"/>
      <c r="AJ2544">
        <v>10.80916</v>
      </c>
      <c r="AK2544"/>
      <c r="AL2544">
        <v>7713.8980000000001</v>
      </c>
      <c r="AM2544"/>
      <c r="AN2544">
        <v>4</v>
      </c>
      <c r="AO2544">
        <v>82.043899999999994</v>
      </c>
      <c r="AP2544"/>
      <c r="AQ2544"/>
      <c r="AR2544">
        <v>52750</v>
      </c>
      <c r="AT2544">
        <v>5.0411799999999998</v>
      </c>
      <c r="AU2544"/>
      <c r="AW2544">
        <v>13.401199999999999</v>
      </c>
    </row>
    <row r="2545" spans="1:49" hidden="1" x14ac:dyDescent="0.3">
      <c r="A2545" t="s">
        <v>334</v>
      </c>
      <c r="B2545" t="s">
        <v>335</v>
      </c>
      <c r="C2545" t="s">
        <v>239</v>
      </c>
      <c r="D2545">
        <v>2010</v>
      </c>
      <c r="E2545">
        <v>82.387169999999998</v>
      </c>
      <c r="F2545"/>
      <c r="G2545">
        <v>24.870480000000001</v>
      </c>
      <c r="H2545">
        <v>57.027799999999999</v>
      </c>
      <c r="I2545"/>
      <c r="J2545">
        <v>4.0749999999999996E-3</v>
      </c>
      <c r="K2545"/>
      <c r="L2545">
        <v>1.3999999999999999E-4</v>
      </c>
      <c r="M2545"/>
      <c r="N2545">
        <v>10.00604</v>
      </c>
      <c r="O2545"/>
      <c r="P2545">
        <v>25.1</v>
      </c>
      <c r="Q2545"/>
      <c r="R2545">
        <v>0.5</v>
      </c>
      <c r="S2545">
        <v>5</v>
      </c>
      <c r="V2545">
        <v>92</v>
      </c>
      <c r="W2545"/>
      <c r="X2545">
        <v>96</v>
      </c>
      <c r="Y2545"/>
      <c r="Z2545">
        <v>95</v>
      </c>
      <c r="AA2545"/>
      <c r="AB2545">
        <v>100</v>
      </c>
      <c r="AC2545"/>
      <c r="AD2545">
        <v>38.165999999999997</v>
      </c>
      <c r="AF2545">
        <v>51670</v>
      </c>
      <c r="AG2545"/>
      <c r="AH2545">
        <v>3.3278599999999998</v>
      </c>
      <c r="AI2545"/>
      <c r="AJ2545">
        <v>10.698539999999999</v>
      </c>
      <c r="AK2545"/>
      <c r="AL2545">
        <v>7808.6750000000002</v>
      </c>
      <c r="AM2545"/>
      <c r="AN2545">
        <v>3.9</v>
      </c>
      <c r="AO2545">
        <v>82.246340000000004</v>
      </c>
      <c r="AP2545"/>
      <c r="AQ2545"/>
      <c r="AR2545">
        <v>56180</v>
      </c>
      <c r="AT2545">
        <v>4.92605</v>
      </c>
      <c r="AU2545"/>
      <c r="AW2545">
        <v>13.38566</v>
      </c>
    </row>
    <row r="2546" spans="1:49" hidden="1" x14ac:dyDescent="0.3">
      <c r="A2546" t="s">
        <v>334</v>
      </c>
      <c r="B2546" t="s">
        <v>335</v>
      </c>
      <c r="C2546" t="s">
        <v>239</v>
      </c>
      <c r="D2546">
        <v>2011</v>
      </c>
      <c r="E2546">
        <v>82.719470000000001</v>
      </c>
      <c r="F2546"/>
      <c r="G2546">
        <v>25.159050000000001</v>
      </c>
      <c r="H2546">
        <v>54.462739999999997</v>
      </c>
      <c r="I2546"/>
      <c r="J2546">
        <v>4.0150000000000003E-3</v>
      </c>
      <c r="K2546"/>
      <c r="L2546">
        <v>1.35E-4</v>
      </c>
      <c r="M2546"/>
      <c r="N2546">
        <v>9.9940800000000003</v>
      </c>
      <c r="O2546"/>
      <c r="P2546">
        <v>25.1</v>
      </c>
      <c r="Q2546"/>
      <c r="R2546">
        <v>0.4</v>
      </c>
      <c r="S2546">
        <v>5.0999999999999996</v>
      </c>
      <c r="V2546">
        <v>93</v>
      </c>
      <c r="W2546"/>
      <c r="X2546">
        <v>96</v>
      </c>
      <c r="Y2546"/>
      <c r="Z2546">
        <v>96</v>
      </c>
      <c r="AA2546"/>
      <c r="AB2546">
        <v>100</v>
      </c>
      <c r="AC2546"/>
      <c r="AD2546">
        <v>38.354999999999997</v>
      </c>
      <c r="AF2546">
        <v>51770</v>
      </c>
      <c r="AG2546"/>
      <c r="AH2546">
        <v>3.4143699999999999</v>
      </c>
      <c r="AI2546"/>
      <c r="AJ2546">
        <v>10.768509999999999</v>
      </c>
      <c r="AK2546"/>
      <c r="AL2546">
        <v>7906.9920000000002</v>
      </c>
      <c r="AM2546"/>
      <c r="AN2546">
        <v>3.9</v>
      </c>
      <c r="AO2546">
        <v>82.695120000000003</v>
      </c>
      <c r="AP2546"/>
      <c r="AQ2546"/>
      <c r="AR2546">
        <v>56830</v>
      </c>
      <c r="AT2546">
        <v>4.9698599999999997</v>
      </c>
      <c r="AU2546"/>
      <c r="AW2546">
        <v>13.38748</v>
      </c>
    </row>
    <row r="2547" spans="1:49" hidden="1" x14ac:dyDescent="0.3">
      <c r="A2547" t="s">
        <v>334</v>
      </c>
      <c r="B2547" t="s">
        <v>335</v>
      </c>
      <c r="C2547" t="s">
        <v>239</v>
      </c>
      <c r="D2547">
        <v>2012</v>
      </c>
      <c r="E2547">
        <v>82.773629999999997</v>
      </c>
      <c r="F2547"/>
      <c r="G2547">
        <v>25.13926</v>
      </c>
      <c r="H2547">
        <v>53.878120000000003</v>
      </c>
      <c r="I2547"/>
      <c r="J2547">
        <v>3.9550000000000002E-3</v>
      </c>
      <c r="K2547"/>
      <c r="L2547">
        <v>1.2999999999999999E-4</v>
      </c>
      <c r="M2547"/>
      <c r="N2547">
        <v>9.8659700000000008</v>
      </c>
      <c r="O2547"/>
      <c r="P2547">
        <v>25.1</v>
      </c>
      <c r="Q2547"/>
      <c r="R2547">
        <v>0.4</v>
      </c>
      <c r="S2547">
        <v>5.2</v>
      </c>
      <c r="V2547">
        <v>93</v>
      </c>
      <c r="W2547"/>
      <c r="X2547">
        <v>96</v>
      </c>
      <c r="Y2547"/>
      <c r="Z2547">
        <v>96</v>
      </c>
      <c r="AA2547"/>
      <c r="AB2547">
        <v>100</v>
      </c>
      <c r="AC2547"/>
      <c r="AD2547">
        <v>39.101999999999997</v>
      </c>
      <c r="AF2547">
        <v>53920</v>
      </c>
      <c r="AG2547"/>
      <c r="AH2547">
        <v>3.5838899999999998</v>
      </c>
      <c r="AI2547"/>
      <c r="AJ2547">
        <v>11.05786</v>
      </c>
      <c r="AK2547"/>
      <c r="AL2547">
        <v>8008.0119999999997</v>
      </c>
      <c r="AM2547"/>
      <c r="AN2547">
        <v>3.9</v>
      </c>
      <c r="AO2547">
        <v>82.697559999999996</v>
      </c>
      <c r="AP2547"/>
      <c r="AQ2547"/>
      <c r="AR2547">
        <v>59140</v>
      </c>
      <c r="AT2547">
        <v>5.0333699999999997</v>
      </c>
      <c r="AU2547"/>
      <c r="AW2547">
        <v>13.47819</v>
      </c>
    </row>
    <row r="2548" spans="1:49" hidden="1" x14ac:dyDescent="0.3">
      <c r="A2548" t="s">
        <v>334</v>
      </c>
      <c r="B2548" t="s">
        <v>335</v>
      </c>
      <c r="C2548" t="s">
        <v>239</v>
      </c>
      <c r="D2548">
        <v>2013</v>
      </c>
      <c r="E2548">
        <v>82.914670000000001</v>
      </c>
      <c r="F2548"/>
      <c r="G2548">
        <v>25.25414</v>
      </c>
      <c r="H2548">
        <v>53.059939999999997</v>
      </c>
      <c r="I2548"/>
      <c r="J2548">
        <v>3.875E-3</v>
      </c>
      <c r="K2548"/>
      <c r="L2548">
        <v>1.25E-4</v>
      </c>
      <c r="M2548"/>
      <c r="N2548">
        <v>9.7414799999999993</v>
      </c>
      <c r="O2548"/>
      <c r="P2548">
        <v>25.1</v>
      </c>
      <c r="Q2548"/>
      <c r="R2548">
        <v>0.4</v>
      </c>
      <c r="S2548">
        <v>5.3</v>
      </c>
      <c r="V2548">
        <v>93</v>
      </c>
      <c r="W2548"/>
      <c r="X2548">
        <v>96</v>
      </c>
      <c r="Y2548"/>
      <c r="Z2548">
        <v>96</v>
      </c>
      <c r="AA2548"/>
      <c r="AB2548">
        <v>100</v>
      </c>
      <c r="AC2548"/>
      <c r="AD2548">
        <v>40.302999999999997</v>
      </c>
      <c r="AF2548">
        <v>56580</v>
      </c>
      <c r="AG2548"/>
      <c r="AH2548">
        <v>3.55246</v>
      </c>
      <c r="AI2548"/>
      <c r="AJ2548">
        <v>11.313789999999999</v>
      </c>
      <c r="AK2548"/>
      <c r="AL2548">
        <v>8108.8779999999997</v>
      </c>
      <c r="AM2548"/>
      <c r="AN2548">
        <v>3.8</v>
      </c>
      <c r="AO2548">
        <v>82.797560000000004</v>
      </c>
      <c r="AP2548"/>
      <c r="AQ2548"/>
      <c r="AR2548">
        <v>61380</v>
      </c>
      <c r="AT2548">
        <v>5.0404799999999996</v>
      </c>
      <c r="AU2548"/>
    </row>
    <row r="2549" spans="1:49" hidden="1" x14ac:dyDescent="0.3">
      <c r="A2549" t="s">
        <v>334</v>
      </c>
      <c r="B2549" t="s">
        <v>335</v>
      </c>
      <c r="C2549" t="s">
        <v>239</v>
      </c>
      <c r="D2549">
        <v>2014</v>
      </c>
      <c r="E2549">
        <v>83.279110000000003</v>
      </c>
      <c r="F2549"/>
      <c r="G2549">
        <v>25.51004</v>
      </c>
      <c r="H2549">
        <v>50.190179999999998</v>
      </c>
      <c r="I2549"/>
      <c r="J2549">
        <v>3.7850000000000002E-3</v>
      </c>
      <c r="K2549"/>
      <c r="L2549">
        <v>1.2E-4</v>
      </c>
      <c r="M2549"/>
      <c r="N2549">
        <v>9.6215799999999998</v>
      </c>
      <c r="O2549"/>
      <c r="P2549">
        <v>25.1</v>
      </c>
      <c r="Q2549"/>
      <c r="R2549">
        <v>0.4</v>
      </c>
      <c r="S2549">
        <v>5.5</v>
      </c>
      <c r="V2549">
        <v>94</v>
      </c>
      <c r="W2549"/>
      <c r="X2549">
        <v>96</v>
      </c>
      <c r="Y2549"/>
      <c r="Z2549">
        <v>96</v>
      </c>
      <c r="AA2549"/>
      <c r="AB2549">
        <v>100</v>
      </c>
      <c r="AC2549"/>
      <c r="AD2549">
        <v>41.170999999999999</v>
      </c>
      <c r="AF2549"/>
      <c r="AG2549"/>
      <c r="AH2549">
        <v>3.53091</v>
      </c>
      <c r="AI2549"/>
      <c r="AJ2549">
        <v>11.49437</v>
      </c>
      <c r="AK2549"/>
      <c r="AL2549">
        <v>8206.0020000000004</v>
      </c>
      <c r="AM2549"/>
      <c r="AN2549">
        <v>3.8</v>
      </c>
      <c r="AO2549">
        <v>83.197559999999996</v>
      </c>
      <c r="AP2549"/>
      <c r="AQ2549"/>
      <c r="AR2549">
        <v>62170</v>
      </c>
      <c r="AT2549">
        <v>5.0512300000000003</v>
      </c>
      <c r="AU2549"/>
      <c r="AW2549">
        <v>13.924569999999999</v>
      </c>
    </row>
    <row r="2550" spans="1:49" hidden="1" x14ac:dyDescent="0.3">
      <c r="A2550" t="s">
        <v>334</v>
      </c>
      <c r="B2550" t="s">
        <v>335</v>
      </c>
      <c r="C2550" t="s">
        <v>239</v>
      </c>
      <c r="D2550">
        <v>2015</v>
      </c>
      <c r="E2550">
        <v>82.96902</v>
      </c>
      <c r="F2550"/>
      <c r="G2550">
        <v>25.174510000000001</v>
      </c>
      <c r="H2550">
        <v>49.607700000000001</v>
      </c>
      <c r="I2550"/>
      <c r="J2550">
        <v>3.6749999999999999E-3</v>
      </c>
      <c r="K2550"/>
      <c r="L2550">
        <v>1.15E-4</v>
      </c>
      <c r="M2550"/>
      <c r="N2550">
        <v>9.6227</v>
      </c>
      <c r="O2550"/>
      <c r="P2550">
        <v>25.2</v>
      </c>
      <c r="Q2550"/>
      <c r="R2550">
        <v>0.4</v>
      </c>
      <c r="S2550">
        <v>5.6</v>
      </c>
      <c r="V2550">
        <v>94</v>
      </c>
      <c r="W2550"/>
      <c r="X2550">
        <v>96</v>
      </c>
      <c r="Y2550"/>
      <c r="Z2550">
        <v>96</v>
      </c>
      <c r="AA2550"/>
      <c r="AB2550">
        <v>100</v>
      </c>
      <c r="AC2550"/>
      <c r="AD2550">
        <v>41.898000000000003</v>
      </c>
      <c r="AF2550"/>
      <c r="AG2550"/>
      <c r="AH2550">
        <v>3.6169199999999999</v>
      </c>
      <c r="AI2550"/>
      <c r="AJ2550">
        <v>11.8843</v>
      </c>
      <c r="AK2550"/>
      <c r="AL2550">
        <v>8296.7749999999996</v>
      </c>
      <c r="AM2550"/>
      <c r="AN2550">
        <v>3.8</v>
      </c>
      <c r="AO2550">
        <v>82.897559999999999</v>
      </c>
      <c r="AP2550"/>
      <c r="AQ2550"/>
      <c r="AR2550">
        <v>65450</v>
      </c>
      <c r="AT2550">
        <v>5.1005700000000003</v>
      </c>
      <c r="AU2550"/>
      <c r="AW2550">
        <v>14.003550000000001</v>
      </c>
    </row>
    <row r="2551" spans="1:49" hidden="1" x14ac:dyDescent="0.3">
      <c r="A2551" t="s">
        <v>334</v>
      </c>
      <c r="B2551" t="s">
        <v>335</v>
      </c>
      <c r="C2551" t="s">
        <v>239</v>
      </c>
      <c r="D2551">
        <v>2016</v>
      </c>
      <c r="E2551">
        <v>83.263710000000003</v>
      </c>
      <c r="F2551"/>
      <c r="G2551">
        <v>25.45412</v>
      </c>
      <c r="H2551">
        <v>49.20185</v>
      </c>
      <c r="I2551"/>
      <c r="J2551">
        <v>3.5599999999999998E-3</v>
      </c>
      <c r="K2551"/>
      <c r="L2551">
        <v>1.1E-4</v>
      </c>
      <c r="M2551"/>
      <c r="N2551">
        <v>9.5100099999999994</v>
      </c>
      <c r="O2551"/>
      <c r="P2551">
        <v>25.2</v>
      </c>
      <c r="Q2551"/>
      <c r="R2551">
        <v>0.4</v>
      </c>
      <c r="S2551">
        <v>5.8</v>
      </c>
      <c r="V2551">
        <v>94</v>
      </c>
      <c r="W2551"/>
      <c r="X2551">
        <v>96</v>
      </c>
      <c r="Y2551"/>
      <c r="Z2551">
        <v>96</v>
      </c>
      <c r="AA2551"/>
      <c r="AB2551">
        <v>100</v>
      </c>
      <c r="AC2551"/>
      <c r="AD2551">
        <v>42.472999999999999</v>
      </c>
      <c r="AF2551"/>
      <c r="AG2551"/>
      <c r="AH2551">
        <v>3.63042</v>
      </c>
      <c r="AI2551"/>
      <c r="AJ2551">
        <v>12.22137</v>
      </c>
      <c r="AK2551"/>
      <c r="AL2551">
        <v>8379.9169999999995</v>
      </c>
      <c r="AM2551"/>
      <c r="AN2551">
        <v>3.8</v>
      </c>
      <c r="AO2551">
        <v>83.602440000000001</v>
      </c>
      <c r="AP2551"/>
      <c r="AQ2551"/>
      <c r="AR2551">
        <v>64680</v>
      </c>
      <c r="AT2551">
        <v>5.1133199999999999</v>
      </c>
      <c r="AU2551"/>
      <c r="AW2551">
        <v>13.95618</v>
      </c>
    </row>
    <row r="2552" spans="1:49" hidden="1" x14ac:dyDescent="0.3">
      <c r="A2552" t="s">
        <v>336</v>
      </c>
      <c r="B2552" t="s">
        <v>337</v>
      </c>
      <c r="C2552" t="s">
        <v>239</v>
      </c>
      <c r="D2552">
        <v>2000</v>
      </c>
      <c r="E2552">
        <v>77.444730000000007</v>
      </c>
      <c r="F2552"/>
      <c r="G2552">
        <v>20.775369999999999</v>
      </c>
      <c r="H2552">
        <v>79.543559999999999</v>
      </c>
      <c r="I2552"/>
      <c r="J2552">
        <v>5.8900000000000003E-3</v>
      </c>
      <c r="K2552"/>
      <c r="L2552">
        <v>2.1499999999999999E-4</v>
      </c>
      <c r="M2552"/>
      <c r="N2552">
        <v>9.5631400000000006</v>
      </c>
      <c r="O2552"/>
      <c r="P2552">
        <v>26.3</v>
      </c>
      <c r="Q2552"/>
      <c r="R2552">
        <v>1</v>
      </c>
      <c r="S2552">
        <v>9.1</v>
      </c>
      <c r="T2552" s="3">
        <v>89</v>
      </c>
      <c r="V2552">
        <v>86</v>
      </c>
      <c r="W2552"/>
      <c r="X2552">
        <v>97</v>
      </c>
      <c r="Y2552"/>
      <c r="Z2552">
        <v>97</v>
      </c>
      <c r="AA2552"/>
      <c r="AB2552">
        <v>99.985020000000006</v>
      </c>
      <c r="AC2552"/>
      <c r="AD2552">
        <v>19.082000000000001</v>
      </c>
      <c r="AF2552">
        <v>18190</v>
      </c>
      <c r="AG2552"/>
      <c r="AH2552">
        <v>2.1802700000000002</v>
      </c>
      <c r="AI2552"/>
      <c r="AJ2552">
        <v>5.3079999999999998</v>
      </c>
      <c r="AK2552"/>
      <c r="AL2552">
        <v>943.29</v>
      </c>
      <c r="AM2552"/>
      <c r="AN2552">
        <v>5.7</v>
      </c>
      <c r="AO2552">
        <v>78.009</v>
      </c>
      <c r="AP2552"/>
      <c r="AQ2552"/>
      <c r="AR2552">
        <v>19460</v>
      </c>
      <c r="AT2552">
        <v>4.9895399999999999</v>
      </c>
      <c r="AU2552"/>
    </row>
    <row r="2553" spans="1:49" hidden="1" x14ac:dyDescent="0.3">
      <c r="A2553" t="s">
        <v>336</v>
      </c>
      <c r="B2553" t="s">
        <v>337</v>
      </c>
      <c r="C2553" t="s">
        <v>239</v>
      </c>
      <c r="D2553">
        <v>2001</v>
      </c>
      <c r="E2553">
        <v>78.480490000000003</v>
      </c>
      <c r="F2553"/>
      <c r="G2553">
        <v>21.54918</v>
      </c>
      <c r="H2553">
        <v>69.980620000000002</v>
      </c>
      <c r="I2553"/>
      <c r="J2553">
        <v>5.5799999999999999E-3</v>
      </c>
      <c r="K2553"/>
      <c r="L2553">
        <v>2.05E-4</v>
      </c>
      <c r="M2553"/>
      <c r="N2553">
        <v>10.159649999999999</v>
      </c>
      <c r="O2553"/>
      <c r="P2553">
        <v>26.3</v>
      </c>
      <c r="Q2553"/>
      <c r="R2553">
        <v>1</v>
      </c>
      <c r="S2553">
        <v>9.3000000000000007</v>
      </c>
      <c r="T2553" s="3">
        <v>89</v>
      </c>
      <c r="V2553">
        <v>86</v>
      </c>
      <c r="W2553"/>
      <c r="X2553">
        <v>97</v>
      </c>
      <c r="Y2553"/>
      <c r="Z2553">
        <v>97</v>
      </c>
      <c r="AA2553"/>
      <c r="AB2553">
        <v>99.985079999999996</v>
      </c>
      <c r="AC2553"/>
      <c r="AD2553">
        <v>19.149999999999999</v>
      </c>
      <c r="AF2553">
        <v>19810</v>
      </c>
      <c r="AG2553"/>
      <c r="AH2553">
        <v>2.23353</v>
      </c>
      <c r="AI2553"/>
      <c r="AJ2553">
        <v>5.3394000000000004</v>
      </c>
      <c r="AK2553"/>
      <c r="AL2553">
        <v>960.27599999999995</v>
      </c>
      <c r="AM2553"/>
      <c r="AN2553">
        <v>5.3</v>
      </c>
      <c r="AO2553">
        <v>78.138999999999996</v>
      </c>
      <c r="AP2553"/>
      <c r="AQ2553"/>
      <c r="AR2553">
        <v>21240</v>
      </c>
      <c r="AT2553">
        <v>5.1155200000000001</v>
      </c>
      <c r="AU2553"/>
      <c r="AV2553">
        <v>96.803629999999998</v>
      </c>
    </row>
    <row r="2554" spans="1:49" hidden="1" x14ac:dyDescent="0.3">
      <c r="A2554" t="s">
        <v>336</v>
      </c>
      <c r="B2554" t="s">
        <v>337</v>
      </c>
      <c r="C2554" t="s">
        <v>239</v>
      </c>
      <c r="D2554">
        <v>2002</v>
      </c>
      <c r="E2554">
        <v>78.226190000000003</v>
      </c>
      <c r="F2554"/>
      <c r="G2554">
        <v>21.27056</v>
      </c>
      <c r="H2554">
        <v>71.304180000000002</v>
      </c>
      <c r="I2554"/>
      <c r="J2554">
        <v>5.2199999999999998E-3</v>
      </c>
      <c r="K2554"/>
      <c r="L2554">
        <v>2.1000000000000001E-4</v>
      </c>
      <c r="M2554"/>
      <c r="N2554">
        <v>11.67761</v>
      </c>
      <c r="O2554"/>
      <c r="P2554">
        <v>26.4</v>
      </c>
      <c r="Q2554"/>
      <c r="R2554">
        <v>1</v>
      </c>
      <c r="S2554">
        <v>9.6</v>
      </c>
      <c r="T2554" s="3">
        <v>88</v>
      </c>
      <c r="V2554">
        <v>86</v>
      </c>
      <c r="W2554"/>
      <c r="X2554">
        <v>98</v>
      </c>
      <c r="Y2554"/>
      <c r="Z2554">
        <v>98</v>
      </c>
      <c r="AA2554"/>
      <c r="AB2554">
        <v>99.985050000000001</v>
      </c>
      <c r="AC2554"/>
      <c r="AD2554">
        <v>18.782</v>
      </c>
      <c r="AF2554">
        <v>20670</v>
      </c>
      <c r="AG2554"/>
      <c r="AH2554">
        <v>2.49221</v>
      </c>
      <c r="AI2554"/>
      <c r="AJ2554">
        <v>5.6156600000000001</v>
      </c>
      <c r="AK2554"/>
      <c r="AL2554">
        <v>976.96400000000006</v>
      </c>
      <c r="AM2554"/>
      <c r="AN2554">
        <v>5</v>
      </c>
      <c r="AO2554">
        <v>78.263999999999996</v>
      </c>
      <c r="AP2554"/>
      <c r="AQ2554"/>
      <c r="AR2554">
        <v>22340</v>
      </c>
      <c r="AT2554">
        <v>5.5816699999999999</v>
      </c>
      <c r="AU2554"/>
    </row>
    <row r="2555" spans="1:49" hidden="1" x14ac:dyDescent="0.3">
      <c r="A2555" t="s">
        <v>336</v>
      </c>
      <c r="B2555" t="s">
        <v>337</v>
      </c>
      <c r="C2555" t="s">
        <v>239</v>
      </c>
      <c r="D2555">
        <v>2003</v>
      </c>
      <c r="E2555">
        <v>78.312539999999998</v>
      </c>
      <c r="F2555"/>
      <c r="G2555">
        <v>21.177340000000001</v>
      </c>
      <c r="H2555">
        <v>69.191289999999995</v>
      </c>
      <c r="I2555"/>
      <c r="J2555">
        <v>4.9750000000000003E-3</v>
      </c>
      <c r="K2555"/>
      <c r="L2555">
        <v>2.1499999999999999E-4</v>
      </c>
      <c r="M2555"/>
      <c r="N2555">
        <v>10.619249999999999</v>
      </c>
      <c r="O2555"/>
      <c r="P2555">
        <v>26.5</v>
      </c>
      <c r="Q2555"/>
      <c r="R2555">
        <v>1</v>
      </c>
      <c r="S2555">
        <v>9.8000000000000007</v>
      </c>
      <c r="T2555" s="3">
        <v>88</v>
      </c>
      <c r="V2555">
        <v>86</v>
      </c>
      <c r="W2555"/>
      <c r="X2555">
        <v>98</v>
      </c>
      <c r="Y2555"/>
      <c r="Z2555">
        <v>98</v>
      </c>
      <c r="AA2555"/>
      <c r="AB2555">
        <v>99.961110000000005</v>
      </c>
      <c r="AC2555"/>
      <c r="AD2555">
        <v>18.619</v>
      </c>
      <c r="AF2555">
        <v>21330</v>
      </c>
      <c r="AG2555"/>
      <c r="AH2555">
        <v>2.4771000000000001</v>
      </c>
      <c r="AI2555"/>
      <c r="AJ2555">
        <v>5.6356900000000003</v>
      </c>
      <c r="AK2555"/>
      <c r="AL2555">
        <v>993.56299999999999</v>
      </c>
      <c r="AM2555"/>
      <c r="AN2555">
        <v>4.7</v>
      </c>
      <c r="AO2555">
        <v>78.385000000000005</v>
      </c>
      <c r="AP2555"/>
      <c r="AQ2555"/>
      <c r="AR2555">
        <v>23260</v>
      </c>
      <c r="AT2555">
        <v>6.6702300000000001</v>
      </c>
      <c r="AU2555"/>
    </row>
    <row r="2556" spans="1:49" hidden="1" x14ac:dyDescent="0.3">
      <c r="A2556" t="s">
        <v>336</v>
      </c>
      <c r="B2556" t="s">
        <v>337</v>
      </c>
      <c r="C2556" t="s">
        <v>239</v>
      </c>
      <c r="D2556">
        <v>2004</v>
      </c>
      <c r="E2556">
        <v>78.373310000000004</v>
      </c>
      <c r="F2556"/>
      <c r="G2556">
        <v>21.37067</v>
      </c>
      <c r="H2556">
        <v>73.963840000000005</v>
      </c>
      <c r="I2556"/>
      <c r="J2556">
        <v>4.6649999999999999E-3</v>
      </c>
      <c r="K2556"/>
      <c r="L2556">
        <v>1.95E-4</v>
      </c>
      <c r="M2556"/>
      <c r="N2556">
        <v>13.029769999999999</v>
      </c>
      <c r="O2556"/>
      <c r="P2556">
        <v>26.5</v>
      </c>
      <c r="Q2556"/>
      <c r="R2556">
        <v>0.9</v>
      </c>
      <c r="S2556">
        <v>10</v>
      </c>
      <c r="T2556" s="3">
        <v>88</v>
      </c>
      <c r="V2556">
        <v>86</v>
      </c>
      <c r="W2556"/>
      <c r="X2556">
        <v>98</v>
      </c>
      <c r="Y2556"/>
      <c r="Z2556">
        <v>98</v>
      </c>
      <c r="AA2556"/>
      <c r="AB2556">
        <v>99.937280000000001</v>
      </c>
      <c r="AC2556"/>
      <c r="AD2556">
        <v>19.120999999999999</v>
      </c>
      <c r="AF2556">
        <v>22190</v>
      </c>
      <c r="AG2556"/>
      <c r="AH2556">
        <v>2.23184</v>
      </c>
      <c r="AI2556"/>
      <c r="AJ2556">
        <v>5.4055799999999996</v>
      </c>
      <c r="AK2556"/>
      <c r="AL2556">
        <v>1010.408</v>
      </c>
      <c r="AM2556"/>
      <c r="AN2556">
        <v>4.4000000000000004</v>
      </c>
      <c r="AO2556">
        <v>78.506</v>
      </c>
      <c r="AP2556"/>
      <c r="AQ2556"/>
      <c r="AR2556">
        <v>24460</v>
      </c>
      <c r="AT2556">
        <v>6.1177200000000003</v>
      </c>
      <c r="AU2556"/>
      <c r="AW2556">
        <v>10.498810000000001</v>
      </c>
    </row>
    <row r="2557" spans="1:49" hidden="1" x14ac:dyDescent="0.3">
      <c r="A2557" t="s">
        <v>336</v>
      </c>
      <c r="B2557" t="s">
        <v>337</v>
      </c>
      <c r="C2557" t="s">
        <v>239</v>
      </c>
      <c r="D2557">
        <v>2005</v>
      </c>
      <c r="E2557">
        <v>78.025679999999994</v>
      </c>
      <c r="F2557"/>
      <c r="G2557">
        <v>21.2347</v>
      </c>
      <c r="H2557">
        <v>75.007069999999999</v>
      </c>
      <c r="I2557"/>
      <c r="J2557">
        <v>4.385E-3</v>
      </c>
      <c r="K2557"/>
      <c r="L2557">
        <v>2.0000000000000001E-4</v>
      </c>
      <c r="M2557"/>
      <c r="N2557">
        <v>11.414619999999999</v>
      </c>
      <c r="O2557"/>
      <c r="P2557">
        <v>26.6</v>
      </c>
      <c r="Q2557"/>
      <c r="R2557">
        <v>0.9</v>
      </c>
      <c r="S2557">
        <v>10.199999999999999</v>
      </c>
      <c r="T2557" s="3">
        <v>88</v>
      </c>
      <c r="V2557">
        <v>86</v>
      </c>
      <c r="W2557"/>
      <c r="X2557">
        <v>98</v>
      </c>
      <c r="Y2557"/>
      <c r="Z2557">
        <v>98</v>
      </c>
      <c r="AA2557"/>
      <c r="AB2557">
        <v>99.9101</v>
      </c>
      <c r="AC2557"/>
      <c r="AD2557">
        <v>18.965</v>
      </c>
      <c r="AF2557">
        <v>23400</v>
      </c>
      <c r="AG2557"/>
      <c r="AH2557">
        <v>2.2543299999999999</v>
      </c>
      <c r="AI2557"/>
      <c r="AJ2557">
        <v>5.43581</v>
      </c>
      <c r="AK2557"/>
      <c r="AL2557">
        <v>1027.662</v>
      </c>
      <c r="AM2557"/>
      <c r="AN2557">
        <v>4.0999999999999996</v>
      </c>
      <c r="AO2557">
        <v>78.63</v>
      </c>
      <c r="AP2557"/>
      <c r="AQ2557"/>
      <c r="AR2557">
        <v>26320</v>
      </c>
      <c r="AT2557">
        <v>6.28667</v>
      </c>
      <c r="AU2557"/>
      <c r="AW2557">
        <v>10.68676</v>
      </c>
    </row>
    <row r="2558" spans="1:49" hidden="1" x14ac:dyDescent="0.3">
      <c r="A2558" t="s">
        <v>336</v>
      </c>
      <c r="B2558" t="s">
        <v>337</v>
      </c>
      <c r="C2558" t="s">
        <v>239</v>
      </c>
      <c r="D2558">
        <v>2006</v>
      </c>
      <c r="E2558">
        <v>79.094080000000005</v>
      </c>
      <c r="F2558"/>
      <c r="G2558">
        <v>21.755469999999999</v>
      </c>
      <c r="H2558">
        <v>64.466309999999993</v>
      </c>
      <c r="I2558"/>
      <c r="J2558">
        <v>3.96E-3</v>
      </c>
      <c r="K2558"/>
      <c r="L2558">
        <v>2.05E-4</v>
      </c>
      <c r="M2558"/>
      <c r="N2558">
        <v>11.47921</v>
      </c>
      <c r="O2558"/>
      <c r="P2558">
        <v>26.6</v>
      </c>
      <c r="Q2558"/>
      <c r="R2558">
        <v>0.9</v>
      </c>
      <c r="S2558">
        <v>10.4</v>
      </c>
      <c r="T2558" s="3">
        <v>93</v>
      </c>
      <c r="V2558">
        <v>87</v>
      </c>
      <c r="W2558"/>
      <c r="X2558">
        <v>97</v>
      </c>
      <c r="Y2558"/>
      <c r="Z2558">
        <v>97</v>
      </c>
      <c r="AA2558"/>
      <c r="AB2558">
        <v>99.880229999999997</v>
      </c>
      <c r="AC2558"/>
      <c r="AD2558">
        <v>18.373999999999999</v>
      </c>
      <c r="AF2558">
        <v>25100</v>
      </c>
      <c r="AG2558"/>
      <c r="AH2558">
        <v>2.3401399999999999</v>
      </c>
      <c r="AI2558"/>
      <c r="AJ2558">
        <v>5.4635699999999998</v>
      </c>
      <c r="AK2558"/>
      <c r="AL2558">
        <v>1045.5070000000001</v>
      </c>
      <c r="AM2558"/>
      <c r="AN2558">
        <v>3.8</v>
      </c>
      <c r="AO2558">
        <v>78.763999999999996</v>
      </c>
      <c r="AP2558"/>
      <c r="AQ2558"/>
      <c r="AR2558">
        <v>28320</v>
      </c>
      <c r="AT2558">
        <v>6.3302699999999996</v>
      </c>
      <c r="AU2558"/>
      <c r="AW2558">
        <v>10.94641</v>
      </c>
    </row>
    <row r="2559" spans="1:49" hidden="1" x14ac:dyDescent="0.3">
      <c r="A2559" t="s">
        <v>336</v>
      </c>
      <c r="B2559" t="s">
        <v>337</v>
      </c>
      <c r="C2559" t="s">
        <v>239</v>
      </c>
      <c r="D2559">
        <v>2007</v>
      </c>
      <c r="E2559">
        <v>78.787589999999994</v>
      </c>
      <c r="F2559"/>
      <c r="G2559">
        <v>21.662800000000001</v>
      </c>
      <c r="H2559">
        <v>69.838890000000006</v>
      </c>
      <c r="I2559"/>
      <c r="J2559">
        <v>3.6749999999999999E-3</v>
      </c>
      <c r="K2559"/>
      <c r="L2559">
        <v>1.85E-4</v>
      </c>
      <c r="M2559"/>
      <c r="N2559">
        <v>11.580120000000001</v>
      </c>
      <c r="O2559"/>
      <c r="P2559">
        <v>26.7</v>
      </c>
      <c r="Q2559"/>
      <c r="R2559">
        <v>0.9</v>
      </c>
      <c r="S2559">
        <v>10.5</v>
      </c>
      <c r="T2559" s="3">
        <v>93</v>
      </c>
      <c r="V2559">
        <v>87</v>
      </c>
      <c r="W2559"/>
      <c r="X2559">
        <v>97</v>
      </c>
      <c r="Y2559"/>
      <c r="Z2559">
        <v>97</v>
      </c>
      <c r="AA2559"/>
      <c r="AB2559">
        <v>99.850390000000004</v>
      </c>
      <c r="AC2559"/>
      <c r="AD2559">
        <v>20.146999999999998</v>
      </c>
      <c r="AF2559">
        <v>26350</v>
      </c>
      <c r="AG2559"/>
      <c r="AH2559">
        <v>2.3124500000000001</v>
      </c>
      <c r="AI2559"/>
      <c r="AJ2559">
        <v>5.35745</v>
      </c>
      <c r="AK2559"/>
      <c r="AL2559">
        <v>1063.713</v>
      </c>
      <c r="AM2559"/>
      <c r="AN2559">
        <v>3.6</v>
      </c>
      <c r="AO2559">
        <v>78.91</v>
      </c>
      <c r="AP2559"/>
      <c r="AQ2559"/>
      <c r="AR2559">
        <v>30750</v>
      </c>
      <c r="AT2559">
        <v>6.2808299999999999</v>
      </c>
      <c r="AU2559"/>
      <c r="AW2559">
        <v>11.259600000000001</v>
      </c>
    </row>
    <row r="2560" spans="1:49" hidden="1" x14ac:dyDescent="0.3">
      <c r="A2560" t="s">
        <v>336</v>
      </c>
      <c r="B2560" t="s">
        <v>337</v>
      </c>
      <c r="C2560" t="s">
        <v>239</v>
      </c>
      <c r="D2560">
        <v>2008</v>
      </c>
      <c r="E2560">
        <v>79.264809999999997</v>
      </c>
      <c r="F2560"/>
      <c r="G2560">
        <v>22.002310000000001</v>
      </c>
      <c r="H2560">
        <v>67.980609999999999</v>
      </c>
      <c r="I2560"/>
      <c r="J2560">
        <v>3.3149999999999998E-3</v>
      </c>
      <c r="K2560"/>
      <c r="L2560">
        <v>1.8000000000000001E-4</v>
      </c>
      <c r="M2560"/>
      <c r="N2560">
        <v>12.03181</v>
      </c>
      <c r="O2560"/>
      <c r="P2560">
        <v>26.7</v>
      </c>
      <c r="Q2560"/>
      <c r="R2560">
        <v>0.9</v>
      </c>
      <c r="S2560">
        <v>10.6</v>
      </c>
      <c r="T2560" s="3">
        <v>93</v>
      </c>
      <c r="V2560">
        <v>87</v>
      </c>
      <c r="W2560"/>
      <c r="X2560">
        <v>97</v>
      </c>
      <c r="Y2560"/>
      <c r="Z2560">
        <v>97</v>
      </c>
      <c r="AA2560"/>
      <c r="AB2560">
        <v>99.820589999999996</v>
      </c>
      <c r="AC2560"/>
      <c r="AD2560">
        <v>20.507000000000001</v>
      </c>
      <c r="AF2560">
        <v>31190</v>
      </c>
      <c r="AG2560"/>
      <c r="AH2560">
        <v>2.5031400000000001</v>
      </c>
      <c r="AI2560"/>
      <c r="AJ2560">
        <v>6.0153499999999998</v>
      </c>
      <c r="AK2560"/>
      <c r="AL2560">
        <v>1081.5630000000001</v>
      </c>
      <c r="AM2560"/>
      <c r="AN2560">
        <v>3.3</v>
      </c>
      <c r="AO2560">
        <v>79.070999999999998</v>
      </c>
      <c r="AP2560"/>
      <c r="AQ2560"/>
      <c r="AR2560">
        <v>34110</v>
      </c>
      <c r="AT2560">
        <v>6.7239599999999999</v>
      </c>
      <c r="AU2560"/>
      <c r="AW2560">
        <v>11.35351</v>
      </c>
    </row>
    <row r="2561" spans="1:49" hidden="1" x14ac:dyDescent="0.3">
      <c r="A2561" t="s">
        <v>336</v>
      </c>
      <c r="B2561" t="s">
        <v>337</v>
      </c>
      <c r="C2561" t="s">
        <v>239</v>
      </c>
      <c r="D2561">
        <v>2009</v>
      </c>
      <c r="E2561">
        <v>79.521969999999996</v>
      </c>
      <c r="F2561"/>
      <c r="G2561">
        <v>22.233239999999999</v>
      </c>
      <c r="H2561">
        <v>68.161990000000003</v>
      </c>
      <c r="I2561"/>
      <c r="J2561">
        <v>3.0599999999999998E-3</v>
      </c>
      <c r="K2561"/>
      <c r="L2561">
        <v>1.75E-4</v>
      </c>
      <c r="M2561"/>
      <c r="N2561">
        <v>10.81428</v>
      </c>
      <c r="O2561"/>
      <c r="P2561">
        <v>26.7</v>
      </c>
      <c r="Q2561"/>
      <c r="R2561">
        <v>0.9</v>
      </c>
      <c r="S2561">
        <v>10.8</v>
      </c>
      <c r="T2561" s="3">
        <v>96</v>
      </c>
      <c r="V2561">
        <v>87</v>
      </c>
      <c r="W2561"/>
      <c r="X2561">
        <v>99</v>
      </c>
      <c r="Y2561"/>
      <c r="Z2561">
        <v>99</v>
      </c>
      <c r="AA2561"/>
      <c r="AB2561">
        <v>99.790859999999995</v>
      </c>
      <c r="AC2561"/>
      <c r="AD2561">
        <v>21.064</v>
      </c>
      <c r="AF2561">
        <v>30280</v>
      </c>
      <c r="AG2561"/>
      <c r="AH2561">
        <v>2.7499799999999999</v>
      </c>
      <c r="AI2561"/>
      <c r="AJ2561">
        <v>6.4660099999999998</v>
      </c>
      <c r="AK2561"/>
      <c r="AL2561">
        <v>1098.0830000000001</v>
      </c>
      <c r="AM2561"/>
      <c r="AN2561">
        <v>3.1</v>
      </c>
      <c r="AO2561">
        <v>79.245000000000005</v>
      </c>
      <c r="AP2561"/>
      <c r="AQ2561"/>
      <c r="AR2561">
        <v>32240</v>
      </c>
      <c r="AT2561">
        <v>7.2062099999999996</v>
      </c>
      <c r="AU2561"/>
      <c r="AW2561">
        <v>11.33046</v>
      </c>
    </row>
    <row r="2562" spans="1:49" hidden="1" x14ac:dyDescent="0.3">
      <c r="A2562" t="s">
        <v>336</v>
      </c>
      <c r="B2562" t="s">
        <v>337</v>
      </c>
      <c r="C2562" t="s">
        <v>239</v>
      </c>
      <c r="D2562">
        <v>2010</v>
      </c>
      <c r="E2562">
        <v>79.779300000000006</v>
      </c>
      <c r="F2562"/>
      <c r="G2562">
        <v>22.394570000000002</v>
      </c>
      <c r="H2562">
        <v>65.013210000000001</v>
      </c>
      <c r="I2562"/>
      <c r="J2562">
        <v>2.9350000000000001E-3</v>
      </c>
      <c r="K2562"/>
      <c r="L2562">
        <v>1.55E-4</v>
      </c>
      <c r="M2562"/>
      <c r="N2562">
        <v>11.326219999999999</v>
      </c>
      <c r="O2562"/>
      <c r="P2562">
        <v>26.7</v>
      </c>
      <c r="Q2562"/>
      <c r="R2562">
        <v>0.9</v>
      </c>
      <c r="S2562">
        <v>10.9</v>
      </c>
      <c r="T2562" s="3">
        <v>96</v>
      </c>
      <c r="V2562">
        <v>87</v>
      </c>
      <c r="W2562"/>
      <c r="X2562">
        <v>99</v>
      </c>
      <c r="Y2562"/>
      <c r="Z2562">
        <v>99</v>
      </c>
      <c r="AA2562"/>
      <c r="AB2562">
        <v>99.761150000000001</v>
      </c>
      <c r="AC2562"/>
      <c r="AD2562">
        <v>21.562000000000001</v>
      </c>
      <c r="AF2562">
        <v>29990</v>
      </c>
      <c r="AG2562"/>
      <c r="AH2562">
        <v>2.99884</v>
      </c>
      <c r="AI2562"/>
      <c r="AJ2562">
        <v>6.27935</v>
      </c>
      <c r="AK2562"/>
      <c r="AL2562">
        <v>1112.6120000000001</v>
      </c>
      <c r="AM2562"/>
      <c r="AN2562">
        <v>2.9</v>
      </c>
      <c r="AO2562">
        <v>79.430000000000007</v>
      </c>
      <c r="AP2562"/>
      <c r="AQ2562"/>
      <c r="AR2562">
        <v>32220</v>
      </c>
      <c r="AT2562">
        <v>6.5802500000000004</v>
      </c>
      <c r="AU2562"/>
      <c r="AW2562">
        <v>11.51399</v>
      </c>
    </row>
    <row r="2563" spans="1:49" hidden="1" x14ac:dyDescent="0.3">
      <c r="A2563" t="s">
        <v>336</v>
      </c>
      <c r="B2563" t="s">
        <v>337</v>
      </c>
      <c r="C2563" t="s">
        <v>239</v>
      </c>
      <c r="D2563">
        <v>2011</v>
      </c>
      <c r="E2563">
        <v>80.114620000000002</v>
      </c>
      <c r="F2563"/>
      <c r="G2563">
        <v>22.45045</v>
      </c>
      <c r="H2563">
        <v>58.282350000000001</v>
      </c>
      <c r="I2563"/>
      <c r="J2563">
        <v>2.745E-3</v>
      </c>
      <c r="K2563"/>
      <c r="L2563">
        <v>1.35E-4</v>
      </c>
      <c r="M2563"/>
      <c r="N2563">
        <v>10.714449999999999</v>
      </c>
      <c r="O2563"/>
      <c r="P2563">
        <v>26.8</v>
      </c>
      <c r="Q2563"/>
      <c r="R2563">
        <v>0.9</v>
      </c>
      <c r="S2563">
        <v>11.1</v>
      </c>
      <c r="T2563" s="3">
        <v>96</v>
      </c>
      <c r="V2563">
        <v>87</v>
      </c>
      <c r="W2563"/>
      <c r="X2563">
        <v>99</v>
      </c>
      <c r="Y2563"/>
      <c r="Z2563">
        <v>99</v>
      </c>
      <c r="AA2563"/>
      <c r="AB2563">
        <v>99.731489999999994</v>
      </c>
      <c r="AC2563"/>
      <c r="AD2563">
        <v>22.484000000000002</v>
      </c>
      <c r="AF2563">
        <v>31780</v>
      </c>
      <c r="AG2563"/>
      <c r="AH2563">
        <v>3.0683699999999998</v>
      </c>
      <c r="AI2563"/>
      <c r="AJ2563">
        <v>6.59145</v>
      </c>
      <c r="AK2563"/>
      <c r="AL2563">
        <v>1124.8330000000001</v>
      </c>
      <c r="AM2563"/>
      <c r="AN2563">
        <v>2.7</v>
      </c>
      <c r="AO2563">
        <v>79.620999999999995</v>
      </c>
      <c r="AP2563"/>
      <c r="AQ2563"/>
      <c r="AR2563">
        <v>33140</v>
      </c>
      <c r="AT2563">
        <v>6.5624200000000004</v>
      </c>
      <c r="AU2563"/>
      <c r="AV2563">
        <v>98.678430000000006</v>
      </c>
      <c r="AW2563">
        <v>11.64795</v>
      </c>
    </row>
    <row r="2564" spans="1:49" hidden="1" x14ac:dyDescent="0.3">
      <c r="A2564" t="s">
        <v>336</v>
      </c>
      <c r="B2564" t="s">
        <v>337</v>
      </c>
      <c r="C2564" t="s">
        <v>239</v>
      </c>
      <c r="D2564">
        <v>2012</v>
      </c>
      <c r="E2564">
        <v>79.977180000000004</v>
      </c>
      <c r="F2564"/>
      <c r="G2564">
        <v>22.207840000000001</v>
      </c>
      <c r="H2564">
        <v>54.732930000000003</v>
      </c>
      <c r="I2564"/>
      <c r="J2564">
        <v>2.5149999999999999E-3</v>
      </c>
      <c r="K2564"/>
      <c r="L2564">
        <v>1.4999999999999999E-4</v>
      </c>
      <c r="M2564"/>
      <c r="N2564">
        <v>10.58065</v>
      </c>
      <c r="O2564"/>
      <c r="P2564">
        <v>26.8</v>
      </c>
      <c r="Q2564"/>
      <c r="R2564">
        <v>0.9</v>
      </c>
      <c r="S2564">
        <v>11.3</v>
      </c>
      <c r="T2564" s="3">
        <v>96</v>
      </c>
      <c r="V2564">
        <v>86</v>
      </c>
      <c r="W2564"/>
      <c r="X2564">
        <v>99</v>
      </c>
      <c r="Y2564"/>
      <c r="Z2564">
        <v>99</v>
      </c>
      <c r="AA2564"/>
      <c r="AB2564">
        <v>99.701880000000003</v>
      </c>
      <c r="AC2564"/>
      <c r="AD2564">
        <v>22.96</v>
      </c>
      <c r="AF2564">
        <v>29600</v>
      </c>
      <c r="AG2564"/>
      <c r="AH2564">
        <v>3.0022799999999998</v>
      </c>
      <c r="AI2564"/>
      <c r="AJ2564">
        <v>6.6891499999999997</v>
      </c>
      <c r="AK2564"/>
      <c r="AL2564">
        <v>1135.046</v>
      </c>
      <c r="AM2564"/>
      <c r="AN2564">
        <v>2.6</v>
      </c>
      <c r="AO2564">
        <v>79.811999999999998</v>
      </c>
      <c r="AP2564"/>
      <c r="AQ2564"/>
      <c r="AR2564">
        <v>30880</v>
      </c>
      <c r="AT2564"/>
      <c r="AU2564"/>
      <c r="AW2564">
        <v>11.884980000000001</v>
      </c>
    </row>
    <row r="2565" spans="1:49" hidden="1" x14ac:dyDescent="0.3">
      <c r="A2565" t="s">
        <v>336</v>
      </c>
      <c r="B2565" t="s">
        <v>337</v>
      </c>
      <c r="C2565" t="s">
        <v>239</v>
      </c>
      <c r="D2565">
        <v>2013</v>
      </c>
      <c r="E2565">
        <v>80.27319</v>
      </c>
      <c r="F2565"/>
      <c r="G2565">
        <v>22.584009999999999</v>
      </c>
      <c r="H2565">
        <v>58.153919999999999</v>
      </c>
      <c r="I2565"/>
      <c r="J2565">
        <v>2.3800000000000002E-3</v>
      </c>
      <c r="K2565"/>
      <c r="L2565">
        <v>1.2999999999999999E-4</v>
      </c>
      <c r="M2565"/>
      <c r="N2565">
        <v>9.0692900000000005</v>
      </c>
      <c r="O2565"/>
      <c r="P2565">
        <v>26.8</v>
      </c>
      <c r="Q2565"/>
      <c r="R2565">
        <v>0.9</v>
      </c>
      <c r="S2565">
        <v>11.5</v>
      </c>
      <c r="T2565" s="3">
        <v>96</v>
      </c>
      <c r="V2565">
        <v>86</v>
      </c>
      <c r="W2565"/>
      <c r="X2565">
        <v>99</v>
      </c>
      <c r="Y2565"/>
      <c r="Z2565">
        <v>99</v>
      </c>
      <c r="AA2565"/>
      <c r="AB2565">
        <v>99.672280000000001</v>
      </c>
      <c r="AC2565"/>
      <c r="AD2565">
        <v>24.076000000000001</v>
      </c>
      <c r="AE2565">
        <v>7.5361500000000001</v>
      </c>
      <c r="AF2565">
        <v>28830</v>
      </c>
      <c r="AG2565"/>
      <c r="AH2565">
        <v>3.1387299999999998</v>
      </c>
      <c r="AI2565"/>
      <c r="AJ2565">
        <v>6.9012799999999999</v>
      </c>
      <c r="AK2565"/>
      <c r="AL2565">
        <v>1143.866</v>
      </c>
      <c r="AM2565"/>
      <c r="AN2565">
        <v>2.4</v>
      </c>
      <c r="AO2565">
        <v>79.998999999999995</v>
      </c>
      <c r="AP2565"/>
      <c r="AQ2565"/>
      <c r="AR2565">
        <v>29330</v>
      </c>
      <c r="AT2565">
        <v>6.4317700000000002</v>
      </c>
      <c r="AU2565"/>
      <c r="AW2565">
        <v>12.06226</v>
      </c>
    </row>
    <row r="2566" spans="1:49" hidden="1" x14ac:dyDescent="0.3">
      <c r="A2566" t="s">
        <v>336</v>
      </c>
      <c r="B2566" t="s">
        <v>337</v>
      </c>
      <c r="C2566" t="s">
        <v>239</v>
      </c>
      <c r="D2566">
        <v>2014</v>
      </c>
      <c r="E2566">
        <v>80.229290000000006</v>
      </c>
      <c r="F2566"/>
      <c r="G2566">
        <v>22.571380000000001</v>
      </c>
      <c r="H2566">
        <v>61.317120000000003</v>
      </c>
      <c r="I2566"/>
      <c r="J2566">
        <v>2.2499999999999998E-3</v>
      </c>
      <c r="K2566"/>
      <c r="L2566">
        <v>1.4999999999999999E-4</v>
      </c>
      <c r="M2566"/>
      <c r="N2566">
        <v>9.6325400000000005</v>
      </c>
      <c r="O2566"/>
      <c r="P2566">
        <v>26.8</v>
      </c>
      <c r="Q2566"/>
      <c r="R2566">
        <v>0.9</v>
      </c>
      <c r="S2566">
        <v>11.8</v>
      </c>
      <c r="T2566" s="3">
        <v>96</v>
      </c>
      <c r="V2566">
        <v>86</v>
      </c>
      <c r="W2566"/>
      <c r="X2566">
        <v>99</v>
      </c>
      <c r="Y2566"/>
      <c r="Z2566">
        <v>99</v>
      </c>
      <c r="AA2566"/>
      <c r="AB2566">
        <v>99.642679999999999</v>
      </c>
      <c r="AC2566"/>
      <c r="AD2566">
        <v>24.992999999999999</v>
      </c>
      <c r="AF2566"/>
      <c r="AG2566"/>
      <c r="AH2566">
        <v>2.92605</v>
      </c>
      <c r="AI2566"/>
      <c r="AJ2566">
        <v>6.7795300000000003</v>
      </c>
      <c r="AK2566"/>
      <c r="AL2566">
        <v>1152.2850000000001</v>
      </c>
      <c r="AM2566"/>
      <c r="AN2566">
        <v>2.2999999999999998</v>
      </c>
      <c r="AO2566">
        <v>80.177999999999997</v>
      </c>
      <c r="AP2566"/>
      <c r="AQ2566"/>
      <c r="AR2566">
        <v>29360</v>
      </c>
      <c r="AT2566">
        <v>6.3747400000000001</v>
      </c>
      <c r="AU2566"/>
      <c r="AW2566">
        <v>11.960179999999999</v>
      </c>
    </row>
    <row r="2567" spans="1:49" hidden="1" x14ac:dyDescent="0.3">
      <c r="A2567" t="s">
        <v>336</v>
      </c>
      <c r="B2567" t="s">
        <v>337</v>
      </c>
      <c r="C2567" t="s">
        <v>239</v>
      </c>
      <c r="D2567">
        <v>2015</v>
      </c>
      <c r="E2567">
        <v>80.536990000000003</v>
      </c>
      <c r="F2567"/>
      <c r="G2567">
        <v>22.718620000000001</v>
      </c>
      <c r="H2567">
        <v>56.64087</v>
      </c>
      <c r="I2567"/>
      <c r="J2567">
        <v>2.1900000000000001E-3</v>
      </c>
      <c r="K2567"/>
      <c r="L2567">
        <v>1.2999999999999999E-4</v>
      </c>
      <c r="M2567"/>
      <c r="N2567">
        <v>9.5939399999999999</v>
      </c>
      <c r="O2567"/>
      <c r="P2567">
        <v>26.8</v>
      </c>
      <c r="Q2567"/>
      <c r="R2567">
        <v>1</v>
      </c>
      <c r="S2567">
        <v>12</v>
      </c>
      <c r="T2567" s="3">
        <v>97</v>
      </c>
      <c r="V2567">
        <v>90</v>
      </c>
      <c r="W2567"/>
      <c r="X2567">
        <v>97</v>
      </c>
      <c r="Y2567"/>
      <c r="Z2567">
        <v>97</v>
      </c>
      <c r="AA2567"/>
      <c r="AB2567">
        <v>99.613069999999993</v>
      </c>
      <c r="AC2567"/>
      <c r="AD2567">
        <v>26.236000000000001</v>
      </c>
      <c r="AF2567"/>
      <c r="AG2567"/>
      <c r="AH2567">
        <v>2.8654299999999999</v>
      </c>
      <c r="AI2567"/>
      <c r="AJ2567">
        <v>6.8090299999999999</v>
      </c>
      <c r="AK2567"/>
      <c r="AL2567">
        <v>1160.9849999999999</v>
      </c>
      <c r="AM2567"/>
      <c r="AN2567">
        <v>2.2000000000000002</v>
      </c>
      <c r="AO2567">
        <v>80.349999999999994</v>
      </c>
      <c r="AP2567"/>
      <c r="AQ2567"/>
      <c r="AR2567">
        <v>31980</v>
      </c>
      <c r="AT2567">
        <v>6.3753000000000002</v>
      </c>
      <c r="AU2567"/>
      <c r="AW2567">
        <v>11.94706</v>
      </c>
    </row>
    <row r="2568" spans="1:49" hidden="1" x14ac:dyDescent="0.3">
      <c r="A2568" t="s">
        <v>336</v>
      </c>
      <c r="B2568" t="s">
        <v>337</v>
      </c>
      <c r="C2568" t="s">
        <v>239</v>
      </c>
      <c r="D2568">
        <v>2016</v>
      </c>
      <c r="E2568">
        <v>80.708889999999997</v>
      </c>
      <c r="F2568"/>
      <c r="G2568">
        <v>22.836870000000001</v>
      </c>
      <c r="H2568">
        <v>55.410829999999997</v>
      </c>
      <c r="I2568"/>
      <c r="J2568">
        <v>2.1250000000000002E-3</v>
      </c>
      <c r="K2568"/>
      <c r="L2568">
        <v>1.15E-4</v>
      </c>
      <c r="M2568"/>
      <c r="N2568">
        <v>9.5939399999999999</v>
      </c>
      <c r="O2568"/>
      <c r="P2568">
        <v>26.8</v>
      </c>
      <c r="Q2568"/>
      <c r="R2568">
        <v>1</v>
      </c>
      <c r="S2568">
        <v>12.2</v>
      </c>
      <c r="T2568" s="3">
        <v>97</v>
      </c>
      <c r="V2568">
        <v>90</v>
      </c>
      <c r="W2568"/>
      <c r="X2568">
        <v>97</v>
      </c>
      <c r="Y2568"/>
      <c r="Z2568">
        <v>97</v>
      </c>
      <c r="AA2568"/>
      <c r="AB2568">
        <v>99.613200000000006</v>
      </c>
      <c r="AC2568"/>
      <c r="AD2568">
        <v>19.509</v>
      </c>
      <c r="AF2568"/>
      <c r="AG2568"/>
      <c r="AH2568">
        <v>2.8584200000000002</v>
      </c>
      <c r="AI2568"/>
      <c r="AJ2568">
        <v>6.78871</v>
      </c>
      <c r="AK2568"/>
      <c r="AL2568">
        <v>1170.1869999999999</v>
      </c>
      <c r="AM2568"/>
      <c r="AN2568">
        <v>2.1</v>
      </c>
      <c r="AO2568">
        <v>80.513000000000005</v>
      </c>
      <c r="AP2568"/>
      <c r="AQ2568"/>
      <c r="AR2568">
        <v>33000</v>
      </c>
      <c r="AT2568">
        <v>6.2913600000000001</v>
      </c>
      <c r="AU2568"/>
      <c r="AW2568">
        <v>12.17123</v>
      </c>
    </row>
    <row r="2569" spans="1:49" hidden="1" x14ac:dyDescent="0.3">
      <c r="A2569" t="s">
        <v>338</v>
      </c>
      <c r="B2569" t="s">
        <v>339</v>
      </c>
      <c r="C2569" t="s">
        <v>340</v>
      </c>
      <c r="D2569">
        <v>2000</v>
      </c>
      <c r="E2569">
        <v>65.450299999999999</v>
      </c>
      <c r="F2569"/>
      <c r="G2569">
        <v>17.719290000000001</v>
      </c>
      <c r="H2569">
        <v>172.82060000000001</v>
      </c>
      <c r="I2569"/>
      <c r="J2569">
        <v>6.6975000000000007E-2</v>
      </c>
      <c r="K2569"/>
      <c r="L2569">
        <v>6.3749999999999996E-3</v>
      </c>
      <c r="M2569"/>
      <c r="N2569">
        <v>5.3600000000000002E-3</v>
      </c>
      <c r="O2569"/>
      <c r="P2569">
        <v>20.2</v>
      </c>
      <c r="Q2569"/>
      <c r="R2569">
        <v>21.3</v>
      </c>
      <c r="S2569">
        <v>0.5</v>
      </c>
      <c r="V2569">
        <v>74</v>
      </c>
      <c r="W2569"/>
      <c r="X2569">
        <v>83</v>
      </c>
      <c r="Y2569"/>
      <c r="Z2569">
        <v>82</v>
      </c>
      <c r="AA2569"/>
      <c r="AB2569">
        <v>95.215040000000002</v>
      </c>
      <c r="AC2569"/>
      <c r="AF2569">
        <v>1140</v>
      </c>
      <c r="AG2569"/>
      <c r="AH2569">
        <v>0.57437000000000005</v>
      </c>
      <c r="AI2569"/>
      <c r="AJ2569">
        <v>2.0019499999999999</v>
      </c>
      <c r="AK2569"/>
      <c r="AL2569">
        <v>127657.85400000001</v>
      </c>
      <c r="AM2569"/>
      <c r="AN2569">
        <v>63.9</v>
      </c>
      <c r="AO2569">
        <v>65.447000000000003</v>
      </c>
      <c r="AP2569">
        <v>0.1</v>
      </c>
      <c r="AQ2569"/>
      <c r="AR2569">
        <v>1390</v>
      </c>
      <c r="AS2569">
        <v>34.799999999999997</v>
      </c>
      <c r="AT2569">
        <v>2.1250800000000001</v>
      </c>
      <c r="AU2569"/>
    </row>
    <row r="2570" spans="1:49" hidden="1" x14ac:dyDescent="0.3">
      <c r="A2570" t="s">
        <v>338</v>
      </c>
      <c r="B2570" t="s">
        <v>339</v>
      </c>
      <c r="C2570" t="s">
        <v>340</v>
      </c>
      <c r="D2570">
        <v>2001</v>
      </c>
      <c r="E2570">
        <v>66.046480000000003</v>
      </c>
      <c r="F2570"/>
      <c r="G2570">
        <v>17.80151</v>
      </c>
      <c r="H2570">
        <v>167.8458</v>
      </c>
      <c r="I2570"/>
      <c r="J2570">
        <v>6.3475000000000004E-2</v>
      </c>
      <c r="K2570"/>
      <c r="L2570">
        <v>5.8799999999999998E-3</v>
      </c>
      <c r="M2570"/>
      <c r="N2570">
        <v>3.64E-3</v>
      </c>
      <c r="O2570"/>
      <c r="P2570">
        <v>20.3</v>
      </c>
      <c r="Q2570"/>
      <c r="R2570">
        <v>21.1</v>
      </c>
      <c r="S2570">
        <v>0.6</v>
      </c>
      <c r="V2570">
        <v>77</v>
      </c>
      <c r="W2570"/>
      <c r="X2570">
        <v>85</v>
      </c>
      <c r="Y2570"/>
      <c r="Z2570">
        <v>85</v>
      </c>
      <c r="AA2570"/>
      <c r="AB2570">
        <v>95.386979999999994</v>
      </c>
      <c r="AC2570"/>
      <c r="AD2570">
        <v>2.4980000000000002</v>
      </c>
      <c r="AF2570">
        <v>1200</v>
      </c>
      <c r="AG2570"/>
      <c r="AH2570">
        <v>0.4385</v>
      </c>
      <c r="AI2570"/>
      <c r="AJ2570">
        <v>1.98674</v>
      </c>
      <c r="AK2570"/>
      <c r="AL2570">
        <v>130088.702</v>
      </c>
      <c r="AM2570"/>
      <c r="AN2570">
        <v>60.9</v>
      </c>
      <c r="AO2570">
        <v>65.956000000000003</v>
      </c>
      <c r="AP2570">
        <v>0.1</v>
      </c>
      <c r="AQ2570"/>
      <c r="AR2570">
        <v>1460</v>
      </c>
      <c r="AT2570">
        <v>2.1719300000000001</v>
      </c>
      <c r="AU2570"/>
      <c r="AV2570">
        <v>47.485500000000002</v>
      </c>
      <c r="AW2570">
        <v>4.8073899999999998</v>
      </c>
    </row>
    <row r="2571" spans="1:49" hidden="1" x14ac:dyDescent="0.3">
      <c r="A2571" t="s">
        <v>338</v>
      </c>
      <c r="B2571" t="s">
        <v>339</v>
      </c>
      <c r="C2571" t="s">
        <v>340</v>
      </c>
      <c r="D2571">
        <v>2002</v>
      </c>
      <c r="E2571">
        <v>66.562550000000002</v>
      </c>
      <c r="F2571"/>
      <c r="G2571">
        <v>17.871639999999999</v>
      </c>
      <c r="H2571">
        <v>163.73840000000001</v>
      </c>
      <c r="I2571"/>
      <c r="J2571">
        <v>6.0214999999999998E-2</v>
      </c>
      <c r="K2571"/>
      <c r="L2571">
        <v>5.4149999999999997E-3</v>
      </c>
      <c r="M2571"/>
      <c r="N2571">
        <v>2.8900000000000002E-3</v>
      </c>
      <c r="O2571"/>
      <c r="P2571">
        <v>20.399999999999999</v>
      </c>
      <c r="Q2571"/>
      <c r="R2571">
        <v>20.9</v>
      </c>
      <c r="S2571">
        <v>0.7</v>
      </c>
      <c r="V2571">
        <v>75</v>
      </c>
      <c r="W2571"/>
      <c r="X2571">
        <v>83</v>
      </c>
      <c r="Y2571"/>
      <c r="Z2571">
        <v>83</v>
      </c>
      <c r="AA2571"/>
      <c r="AB2571">
        <v>95.563400000000001</v>
      </c>
      <c r="AC2571"/>
      <c r="AF2571">
        <v>1270</v>
      </c>
      <c r="AG2571"/>
      <c r="AH2571">
        <v>0.53174999999999994</v>
      </c>
      <c r="AI2571"/>
      <c r="AJ2571">
        <v>2.1518999999999999</v>
      </c>
      <c r="AK2571"/>
      <c r="AL2571">
        <v>132478.08600000001</v>
      </c>
      <c r="AM2571"/>
      <c r="AN2571">
        <v>58.1</v>
      </c>
      <c r="AO2571">
        <v>66.430000000000007</v>
      </c>
      <c r="AP2571">
        <v>0.1</v>
      </c>
      <c r="AQ2571"/>
      <c r="AR2571">
        <v>1530</v>
      </c>
      <c r="AT2571">
        <v>2.01715</v>
      </c>
      <c r="AU2571"/>
    </row>
    <row r="2572" spans="1:49" hidden="1" x14ac:dyDescent="0.3">
      <c r="A2572" t="s">
        <v>338</v>
      </c>
      <c r="B2572" t="s">
        <v>339</v>
      </c>
      <c r="C2572" t="s">
        <v>340</v>
      </c>
      <c r="D2572">
        <v>2003</v>
      </c>
      <c r="E2572">
        <v>66.986609999999999</v>
      </c>
      <c r="F2572"/>
      <c r="G2572">
        <v>17.92972</v>
      </c>
      <c r="H2572">
        <v>160.88480000000001</v>
      </c>
      <c r="I2572"/>
      <c r="J2572">
        <v>5.7259999999999998E-2</v>
      </c>
      <c r="K2572"/>
      <c r="L2572">
        <v>4.9950000000000003E-3</v>
      </c>
      <c r="M2572"/>
      <c r="N2572">
        <v>2.9399999999999999E-3</v>
      </c>
      <c r="O2572"/>
      <c r="P2572">
        <v>20.399999999999999</v>
      </c>
      <c r="Q2572"/>
      <c r="R2572">
        <v>20.7</v>
      </c>
      <c r="S2572">
        <v>0.7</v>
      </c>
      <c r="T2572" s="3">
        <v>5</v>
      </c>
      <c r="V2572">
        <v>76</v>
      </c>
      <c r="W2572"/>
      <c r="X2572">
        <v>90</v>
      </c>
      <c r="Y2572"/>
      <c r="Z2572">
        <v>87</v>
      </c>
      <c r="AA2572"/>
      <c r="AB2572">
        <v>95.737880000000004</v>
      </c>
      <c r="AC2572"/>
      <c r="AD2572">
        <v>2.714</v>
      </c>
      <c r="AF2572">
        <v>1350</v>
      </c>
      <c r="AG2572"/>
      <c r="AH2572">
        <v>0.54808999999999997</v>
      </c>
      <c r="AI2572"/>
      <c r="AJ2572">
        <v>2.1915</v>
      </c>
      <c r="AK2572"/>
      <c r="AL2572">
        <v>134791.603</v>
      </c>
      <c r="AM2572"/>
      <c r="AN2572">
        <v>55.4</v>
      </c>
      <c r="AO2572">
        <v>66.885999999999996</v>
      </c>
      <c r="AP2572">
        <v>0.1</v>
      </c>
      <c r="AQ2572"/>
      <c r="AR2572">
        <v>1600</v>
      </c>
      <c r="AT2572">
        <v>2.0693899999999998</v>
      </c>
      <c r="AU2572"/>
    </row>
    <row r="2573" spans="1:49" hidden="1" x14ac:dyDescent="0.3">
      <c r="A2573" t="s">
        <v>338</v>
      </c>
      <c r="B2573" t="s">
        <v>339</v>
      </c>
      <c r="C2573" t="s">
        <v>340</v>
      </c>
      <c r="D2573">
        <v>2004</v>
      </c>
      <c r="E2573">
        <v>67.386110000000002</v>
      </c>
      <c r="F2573"/>
      <c r="G2573">
        <v>17.976849999999999</v>
      </c>
      <c r="H2573">
        <v>157.96850000000001</v>
      </c>
      <c r="I2573"/>
      <c r="J2573">
        <v>5.4539999999999998E-2</v>
      </c>
      <c r="K2573"/>
      <c r="L2573">
        <v>4.5799999999999999E-3</v>
      </c>
      <c r="M2573"/>
      <c r="N2573">
        <v>3.63E-3</v>
      </c>
      <c r="O2573"/>
      <c r="P2573">
        <v>20.5</v>
      </c>
      <c r="Q2573"/>
      <c r="R2573">
        <v>20.5</v>
      </c>
      <c r="S2573">
        <v>0.8</v>
      </c>
      <c r="T2573" s="3">
        <v>11</v>
      </c>
      <c r="V2573">
        <v>81</v>
      </c>
      <c r="W2573"/>
      <c r="X2573">
        <v>88</v>
      </c>
      <c r="Y2573"/>
      <c r="Z2573">
        <v>99</v>
      </c>
      <c r="AA2573"/>
      <c r="AB2573">
        <v>95.910290000000003</v>
      </c>
      <c r="AC2573"/>
      <c r="AD2573">
        <v>2.8090000000000002</v>
      </c>
      <c r="AF2573">
        <v>1450</v>
      </c>
      <c r="AG2573"/>
      <c r="AH2573">
        <v>0.54093000000000002</v>
      </c>
      <c r="AI2573"/>
      <c r="AJ2573">
        <v>2.2140499999999999</v>
      </c>
      <c r="AK2573"/>
      <c r="AL2573">
        <v>136986.432</v>
      </c>
      <c r="AM2573"/>
      <c r="AN2573">
        <v>52.9</v>
      </c>
      <c r="AO2573">
        <v>67.331000000000003</v>
      </c>
      <c r="AP2573">
        <v>0.1</v>
      </c>
      <c r="AQ2573"/>
      <c r="AR2573">
        <v>1710</v>
      </c>
      <c r="AT2573">
        <v>1.94014</v>
      </c>
      <c r="AU2573"/>
    </row>
    <row r="2574" spans="1:49" hidden="1" x14ac:dyDescent="0.3">
      <c r="A2574" t="s">
        <v>338</v>
      </c>
      <c r="B2574" t="s">
        <v>339</v>
      </c>
      <c r="C2574" t="s">
        <v>340</v>
      </c>
      <c r="D2574">
        <v>2005</v>
      </c>
      <c r="E2574">
        <v>67.797110000000004</v>
      </c>
      <c r="F2574"/>
      <c r="G2574">
        <v>18.02788</v>
      </c>
      <c r="H2574">
        <v>154.47</v>
      </c>
      <c r="I2574"/>
      <c r="J2574">
        <v>5.1979999999999998E-2</v>
      </c>
      <c r="K2574"/>
      <c r="L2574">
        <v>4.2199999999999998E-3</v>
      </c>
      <c r="M2574"/>
      <c r="N2574">
        <v>4.2999999999999999E-4</v>
      </c>
      <c r="O2574"/>
      <c r="P2574">
        <v>20.6</v>
      </c>
      <c r="Q2574"/>
      <c r="R2574">
        <v>20.3</v>
      </c>
      <c r="S2574">
        <v>0.9</v>
      </c>
      <c r="T2574" s="3">
        <v>45</v>
      </c>
      <c r="V2574">
        <v>88</v>
      </c>
      <c r="W2574"/>
      <c r="X2574">
        <v>94</v>
      </c>
      <c r="Y2574"/>
      <c r="Z2574">
        <v>93</v>
      </c>
      <c r="AA2574"/>
      <c r="AB2574">
        <v>96.009870000000006</v>
      </c>
      <c r="AC2574"/>
      <c r="AD2574">
        <v>3.0840000000000001</v>
      </c>
      <c r="AF2574">
        <v>1560</v>
      </c>
      <c r="AG2574"/>
      <c r="AH2574">
        <v>0.50507000000000002</v>
      </c>
      <c r="AI2574"/>
      <c r="AJ2574">
        <v>2.2754599999999998</v>
      </c>
      <c r="AK2574"/>
      <c r="AL2574">
        <v>139035.505</v>
      </c>
      <c r="AM2574"/>
      <c r="AN2574">
        <v>50.4</v>
      </c>
      <c r="AO2574">
        <v>67.772999999999996</v>
      </c>
      <c r="AP2574">
        <v>0.1</v>
      </c>
      <c r="AQ2574"/>
      <c r="AR2574">
        <v>1850</v>
      </c>
      <c r="AS2574">
        <v>25.7</v>
      </c>
      <c r="AT2574"/>
      <c r="AU2574"/>
    </row>
    <row r="2575" spans="1:49" hidden="1" x14ac:dyDescent="0.3">
      <c r="A2575" t="s">
        <v>338</v>
      </c>
      <c r="B2575" t="s">
        <v>339</v>
      </c>
      <c r="C2575" t="s">
        <v>340</v>
      </c>
      <c r="D2575">
        <v>2006</v>
      </c>
      <c r="E2575">
        <v>68.198520000000002</v>
      </c>
      <c r="F2575"/>
      <c r="G2575">
        <v>18.079509999999999</v>
      </c>
      <c r="H2575">
        <v>151.38120000000001</v>
      </c>
      <c r="I2575"/>
      <c r="J2575">
        <v>4.9625000000000002E-2</v>
      </c>
      <c r="K2575"/>
      <c r="L2575">
        <v>3.8400000000000001E-3</v>
      </c>
      <c r="M2575"/>
      <c r="N2575">
        <v>3.47E-3</v>
      </c>
      <c r="O2575"/>
      <c r="P2575">
        <v>20.7</v>
      </c>
      <c r="Q2575"/>
      <c r="R2575">
        <v>20.100000000000001</v>
      </c>
      <c r="S2575">
        <v>1</v>
      </c>
      <c r="T2575" s="3">
        <v>86</v>
      </c>
      <c r="V2575">
        <v>83</v>
      </c>
      <c r="W2575"/>
      <c r="X2575">
        <v>95</v>
      </c>
      <c r="Y2575"/>
      <c r="Z2575">
        <v>94</v>
      </c>
      <c r="AA2575"/>
      <c r="AB2575">
        <v>96.106409999999997</v>
      </c>
      <c r="AC2575"/>
      <c r="AD2575">
        <v>3.1669999999999998</v>
      </c>
      <c r="AF2575">
        <v>1720</v>
      </c>
      <c r="AG2575"/>
      <c r="AH2575">
        <v>0.53608999999999996</v>
      </c>
      <c r="AI2575"/>
      <c r="AJ2575">
        <v>2.3220100000000001</v>
      </c>
      <c r="AK2575"/>
      <c r="AL2575">
        <v>140921.16699999999</v>
      </c>
      <c r="AM2575"/>
      <c r="AN2575">
        <v>48</v>
      </c>
      <c r="AO2575">
        <v>68.212999999999994</v>
      </c>
      <c r="AP2575">
        <v>0.1</v>
      </c>
      <c r="AQ2575"/>
      <c r="AR2575">
        <v>2030</v>
      </c>
      <c r="AT2575">
        <v>2.1312899999999999</v>
      </c>
      <c r="AU2575"/>
    </row>
    <row r="2576" spans="1:49" hidden="1" x14ac:dyDescent="0.3">
      <c r="A2576" t="s">
        <v>338</v>
      </c>
      <c r="B2576" t="s">
        <v>339</v>
      </c>
      <c r="C2576" t="s">
        <v>340</v>
      </c>
      <c r="D2576">
        <v>2007</v>
      </c>
      <c r="E2576">
        <v>68.47363</v>
      </c>
      <c r="F2576"/>
      <c r="G2576">
        <v>18.12031</v>
      </c>
      <c r="H2576">
        <v>150.29060000000001</v>
      </c>
      <c r="I2576"/>
      <c r="J2576">
        <v>4.7504999999999999E-2</v>
      </c>
      <c r="K2576"/>
      <c r="L2576">
        <v>3.5799999999999998E-3</v>
      </c>
      <c r="M2576"/>
      <c r="N2576">
        <v>4.1799999999999997E-3</v>
      </c>
      <c r="O2576"/>
      <c r="P2576">
        <v>20.8</v>
      </c>
      <c r="Q2576"/>
      <c r="R2576">
        <v>19.899999999999999</v>
      </c>
      <c r="S2576">
        <v>1.1000000000000001</v>
      </c>
      <c r="T2576" s="3">
        <v>95</v>
      </c>
      <c r="V2576">
        <v>89</v>
      </c>
      <c r="W2576"/>
      <c r="X2576">
        <v>96</v>
      </c>
      <c r="Y2576"/>
      <c r="Z2576">
        <v>94</v>
      </c>
      <c r="AA2576"/>
      <c r="AB2576">
        <v>96.199770000000001</v>
      </c>
      <c r="AC2576"/>
      <c r="AD2576">
        <v>3.2930000000000001</v>
      </c>
      <c r="AF2576">
        <v>1870</v>
      </c>
      <c r="AG2576"/>
      <c r="AH2576">
        <v>0.54608000000000001</v>
      </c>
      <c r="AI2576"/>
      <c r="AJ2576">
        <v>2.3876900000000001</v>
      </c>
      <c r="AK2576"/>
      <c r="AL2576">
        <v>142660.37599999999</v>
      </c>
      <c r="AM2576"/>
      <c r="AN2576">
        <v>45.5</v>
      </c>
      <c r="AO2576">
        <v>68.647999999999996</v>
      </c>
      <c r="AP2576">
        <v>0.1</v>
      </c>
      <c r="AQ2576"/>
      <c r="AR2576">
        <v>2220</v>
      </c>
      <c r="AT2576">
        <v>2.2022200000000001</v>
      </c>
      <c r="AU2576"/>
      <c r="AV2576">
        <v>46.663600000000002</v>
      </c>
    </row>
    <row r="2577" spans="1:49" hidden="1" x14ac:dyDescent="0.3">
      <c r="A2577" t="s">
        <v>338</v>
      </c>
      <c r="B2577" t="s">
        <v>339</v>
      </c>
      <c r="C2577" t="s">
        <v>340</v>
      </c>
      <c r="D2577">
        <v>2008</v>
      </c>
      <c r="E2577">
        <v>68.951520000000002</v>
      </c>
      <c r="F2577"/>
      <c r="G2577">
        <v>18.2377</v>
      </c>
      <c r="H2577">
        <v>146.78550000000001</v>
      </c>
      <c r="I2577"/>
      <c r="J2577">
        <v>4.5455000000000002E-2</v>
      </c>
      <c r="K2577"/>
      <c r="L2577">
        <v>3.2200000000000002E-3</v>
      </c>
      <c r="M2577"/>
      <c r="N2577">
        <v>3.3800000000000002E-3</v>
      </c>
      <c r="O2577"/>
      <c r="P2577">
        <v>20.9</v>
      </c>
      <c r="Q2577"/>
      <c r="R2577">
        <v>19.7</v>
      </c>
      <c r="S2577">
        <v>1.2</v>
      </c>
      <c r="T2577" s="3">
        <v>96</v>
      </c>
      <c r="V2577">
        <v>92</v>
      </c>
      <c r="W2577"/>
      <c r="X2577">
        <v>96</v>
      </c>
      <c r="Y2577"/>
      <c r="Z2577">
        <v>96</v>
      </c>
      <c r="AA2577"/>
      <c r="AB2577">
        <v>96.289860000000004</v>
      </c>
      <c r="AC2577"/>
      <c r="AD2577">
        <v>3.42</v>
      </c>
      <c r="AF2577">
        <v>2030</v>
      </c>
      <c r="AG2577"/>
      <c r="AH2577">
        <v>0.50051999999999996</v>
      </c>
      <c r="AI2577"/>
      <c r="AJ2577">
        <v>2.3459599999999998</v>
      </c>
      <c r="AK2577"/>
      <c r="AL2577">
        <v>144304.16699999999</v>
      </c>
      <c r="AM2577"/>
      <c r="AN2577">
        <v>43.2</v>
      </c>
      <c r="AO2577">
        <v>69.072000000000003</v>
      </c>
      <c r="AP2577">
        <v>0.1</v>
      </c>
      <c r="AQ2577"/>
      <c r="AR2577">
        <v>2400</v>
      </c>
      <c r="AT2577">
        <v>2.05457</v>
      </c>
      <c r="AU2577"/>
    </row>
    <row r="2578" spans="1:49" hidden="1" x14ac:dyDescent="0.3">
      <c r="A2578" t="s">
        <v>338</v>
      </c>
      <c r="B2578" t="s">
        <v>339</v>
      </c>
      <c r="C2578" t="s">
        <v>340</v>
      </c>
      <c r="D2578">
        <v>2009</v>
      </c>
      <c r="E2578">
        <v>69.406329999999997</v>
      </c>
      <c r="F2578"/>
      <c r="G2578">
        <v>18.428699999999999</v>
      </c>
      <c r="H2578">
        <v>144.95939999999999</v>
      </c>
      <c r="I2578"/>
      <c r="J2578">
        <v>4.3435000000000001E-2</v>
      </c>
      <c r="K2578"/>
      <c r="L2578">
        <v>2.96E-3</v>
      </c>
      <c r="M2578"/>
      <c r="N2578">
        <v>3.13E-3</v>
      </c>
      <c r="O2578"/>
      <c r="P2578">
        <v>21</v>
      </c>
      <c r="Q2578"/>
      <c r="R2578">
        <v>19.5</v>
      </c>
      <c r="S2578">
        <v>1.4</v>
      </c>
      <c r="T2578" s="3">
        <v>97</v>
      </c>
      <c r="V2578">
        <v>93</v>
      </c>
      <c r="W2578"/>
      <c r="X2578">
        <v>97</v>
      </c>
      <c r="Y2578"/>
      <c r="Z2578">
        <v>97</v>
      </c>
      <c r="AA2578"/>
      <c r="AB2578">
        <v>96.376559999999998</v>
      </c>
      <c r="AC2578"/>
      <c r="AD2578">
        <v>3.544</v>
      </c>
      <c r="AF2578">
        <v>2150</v>
      </c>
      <c r="AG2578"/>
      <c r="AH2578">
        <v>0.48925000000000002</v>
      </c>
      <c r="AI2578"/>
      <c r="AJ2578">
        <v>2.4033799999999998</v>
      </c>
      <c r="AK2578"/>
      <c r="AL2578">
        <v>145924.79699999999</v>
      </c>
      <c r="AM2578"/>
      <c r="AN2578">
        <v>41</v>
      </c>
      <c r="AO2578">
        <v>69.484999999999999</v>
      </c>
      <c r="AP2578">
        <v>0.1</v>
      </c>
      <c r="AQ2578"/>
      <c r="AR2578">
        <v>2520</v>
      </c>
      <c r="AT2578">
        <v>1.9394199999999999</v>
      </c>
      <c r="AU2578"/>
    </row>
    <row r="2579" spans="1:49" hidden="1" x14ac:dyDescent="0.3">
      <c r="A2579" t="s">
        <v>338</v>
      </c>
      <c r="B2579" t="s">
        <v>339</v>
      </c>
      <c r="C2579" t="s">
        <v>340</v>
      </c>
      <c r="D2579">
        <v>2010</v>
      </c>
      <c r="E2579">
        <v>69.932919999999996</v>
      </c>
      <c r="F2579"/>
      <c r="G2579">
        <v>18.67634</v>
      </c>
      <c r="H2579">
        <v>143.11279999999999</v>
      </c>
      <c r="I2579"/>
      <c r="J2579">
        <v>4.1184999999999999E-2</v>
      </c>
      <c r="K2579"/>
      <c r="L2579">
        <v>2.6949999999999999E-3</v>
      </c>
      <c r="M2579"/>
      <c r="N2579">
        <v>4.45E-3</v>
      </c>
      <c r="O2579"/>
      <c r="P2579">
        <v>21.1</v>
      </c>
      <c r="Q2579"/>
      <c r="R2579">
        <v>19.3</v>
      </c>
      <c r="S2579">
        <v>1.5</v>
      </c>
      <c r="T2579" s="3">
        <v>94</v>
      </c>
      <c r="V2579">
        <v>88</v>
      </c>
      <c r="W2579"/>
      <c r="X2579">
        <v>94</v>
      </c>
      <c r="Y2579"/>
      <c r="Z2579">
        <v>94</v>
      </c>
      <c r="AA2579"/>
      <c r="AB2579">
        <v>96.459869999999995</v>
      </c>
      <c r="AC2579"/>
      <c r="AD2579">
        <v>3.6349999999999998</v>
      </c>
      <c r="AF2579">
        <v>2290</v>
      </c>
      <c r="AG2579"/>
      <c r="AH2579">
        <v>0.52483999999999997</v>
      </c>
      <c r="AI2579"/>
      <c r="AJ2579">
        <v>2.4959199999999999</v>
      </c>
      <c r="AK2579"/>
      <c r="AL2579">
        <v>147575.43</v>
      </c>
      <c r="AM2579"/>
      <c r="AN2579">
        <v>38.9</v>
      </c>
      <c r="AO2579">
        <v>69.881</v>
      </c>
      <c r="AP2579">
        <v>0.1</v>
      </c>
      <c r="AQ2579"/>
      <c r="AR2579">
        <v>2670</v>
      </c>
      <c r="AS2579">
        <v>19.600000000000001</v>
      </c>
      <c r="AT2579"/>
      <c r="AU2579"/>
    </row>
    <row r="2580" spans="1:49" hidden="1" x14ac:dyDescent="0.3">
      <c r="A2580" t="s">
        <v>338</v>
      </c>
      <c r="B2580" t="s">
        <v>339</v>
      </c>
      <c r="C2580" t="s">
        <v>340</v>
      </c>
      <c r="D2580">
        <v>2011</v>
      </c>
      <c r="E2580">
        <v>70.454679999999996</v>
      </c>
      <c r="F2580"/>
      <c r="G2580">
        <v>18.92174</v>
      </c>
      <c r="H2580">
        <v>141.34030000000001</v>
      </c>
      <c r="I2580"/>
      <c r="J2580">
        <v>3.882E-2</v>
      </c>
      <c r="K2580"/>
      <c r="L2580">
        <v>2.49E-3</v>
      </c>
      <c r="M2580"/>
      <c r="N2580">
        <v>4.3099999999999996E-3</v>
      </c>
      <c r="O2580"/>
      <c r="P2580">
        <v>21.2</v>
      </c>
      <c r="Q2580"/>
      <c r="R2580">
        <v>19.100000000000001</v>
      </c>
      <c r="S2580">
        <v>1.7</v>
      </c>
      <c r="T2580" s="3">
        <v>96</v>
      </c>
      <c r="V2580">
        <v>93</v>
      </c>
      <c r="W2580"/>
      <c r="X2580">
        <v>96</v>
      </c>
      <c r="Y2580"/>
      <c r="Z2580">
        <v>96</v>
      </c>
      <c r="AA2580"/>
      <c r="AB2580">
        <v>96.539659999999998</v>
      </c>
      <c r="AC2580"/>
      <c r="AD2580">
        <v>3.839</v>
      </c>
      <c r="AF2580">
        <v>2460</v>
      </c>
      <c r="AG2580"/>
      <c r="AH2580">
        <v>0.53686</v>
      </c>
      <c r="AI2580"/>
      <c r="AJ2580">
        <v>2.5659399999999999</v>
      </c>
      <c r="AK2580"/>
      <c r="AL2580">
        <v>149273.139</v>
      </c>
      <c r="AM2580"/>
      <c r="AN2580">
        <v>36.799999999999997</v>
      </c>
      <c r="AO2580">
        <v>70.256</v>
      </c>
      <c r="AP2580">
        <v>0.1</v>
      </c>
      <c r="AQ2580"/>
      <c r="AR2580">
        <v>2860</v>
      </c>
      <c r="AT2580">
        <v>2.1326999999999998</v>
      </c>
      <c r="AU2580"/>
      <c r="AV2580">
        <v>58.769179999999999</v>
      </c>
      <c r="AW2580">
        <v>5.2133000000000003</v>
      </c>
    </row>
    <row r="2581" spans="1:49" hidden="1" x14ac:dyDescent="0.3">
      <c r="A2581" t="s">
        <v>338</v>
      </c>
      <c r="B2581" t="s">
        <v>339</v>
      </c>
      <c r="C2581" t="s">
        <v>340</v>
      </c>
      <c r="D2581">
        <v>2012</v>
      </c>
      <c r="E2581">
        <v>70.944940000000003</v>
      </c>
      <c r="F2581"/>
      <c r="G2581">
        <v>19.114159999999998</v>
      </c>
      <c r="H2581">
        <v>139.71090000000001</v>
      </c>
      <c r="I2581"/>
      <c r="J2581">
        <v>3.6400000000000002E-2</v>
      </c>
      <c r="K2581"/>
      <c r="L2581">
        <v>2.2799999999999999E-3</v>
      </c>
      <c r="M2581"/>
      <c r="N2581">
        <v>4.1900000000000001E-3</v>
      </c>
      <c r="O2581"/>
      <c r="P2581">
        <v>21.3</v>
      </c>
      <c r="Q2581"/>
      <c r="R2581">
        <v>18.899999999999999</v>
      </c>
      <c r="S2581">
        <v>1.8</v>
      </c>
      <c r="T2581" s="3">
        <v>94</v>
      </c>
      <c r="V2581">
        <v>88</v>
      </c>
      <c r="W2581"/>
      <c r="X2581">
        <v>94</v>
      </c>
      <c r="Y2581"/>
      <c r="Z2581">
        <v>94</v>
      </c>
      <c r="AA2581"/>
      <c r="AB2581">
        <v>96.615769999999998</v>
      </c>
      <c r="AC2581"/>
      <c r="AD2581">
        <v>4.0010000000000003</v>
      </c>
      <c r="AF2581">
        <v>2640</v>
      </c>
      <c r="AG2581"/>
      <c r="AH2581">
        <v>0.52669999999999995</v>
      </c>
      <c r="AI2581"/>
      <c r="AJ2581">
        <v>2.57301</v>
      </c>
      <c r="AK2581"/>
      <c r="AL2581">
        <v>151005.739</v>
      </c>
      <c r="AM2581"/>
      <c r="AN2581">
        <v>34.9</v>
      </c>
      <c r="AO2581">
        <v>70.605999999999995</v>
      </c>
      <c r="AP2581">
        <v>0.1</v>
      </c>
      <c r="AQ2581"/>
      <c r="AR2581">
        <v>3090</v>
      </c>
      <c r="AT2581">
        <v>2.1755</v>
      </c>
      <c r="AU2581"/>
      <c r="AV2581">
        <v>57.860750000000003</v>
      </c>
      <c r="AW2581">
        <v>5.3171499999999998</v>
      </c>
    </row>
    <row r="2582" spans="1:49" hidden="1" x14ac:dyDescent="0.3">
      <c r="A2582" t="s">
        <v>338</v>
      </c>
      <c r="B2582" t="s">
        <v>339</v>
      </c>
      <c r="C2582" t="s">
        <v>340</v>
      </c>
      <c r="D2582">
        <v>2013</v>
      </c>
      <c r="E2582">
        <v>71.370149999999995</v>
      </c>
      <c r="F2582"/>
      <c r="G2582">
        <v>19.233229999999999</v>
      </c>
      <c r="H2582">
        <v>137.97630000000001</v>
      </c>
      <c r="I2582"/>
      <c r="J2582">
        <v>3.4119999999999998E-2</v>
      </c>
      <c r="K2582"/>
      <c r="L2582">
        <v>2.065E-3</v>
      </c>
      <c r="M2582"/>
      <c r="N2582">
        <v>4.0200000000000001E-3</v>
      </c>
      <c r="O2582"/>
      <c r="P2582">
        <v>21.4</v>
      </c>
      <c r="Q2582"/>
      <c r="R2582">
        <v>18.7</v>
      </c>
      <c r="S2582">
        <v>2</v>
      </c>
      <c r="T2582" s="3">
        <v>96</v>
      </c>
      <c r="V2582">
        <v>91</v>
      </c>
      <c r="W2582"/>
      <c r="X2582">
        <v>96</v>
      </c>
      <c r="Y2582"/>
      <c r="Z2582">
        <v>96</v>
      </c>
      <c r="AA2582"/>
      <c r="AB2582">
        <v>96.688109999999995</v>
      </c>
      <c r="AC2582"/>
      <c r="AD2582">
        <v>4.218</v>
      </c>
      <c r="AE2582">
        <v>0.16667000000000001</v>
      </c>
      <c r="AF2582">
        <v>2810</v>
      </c>
      <c r="AG2582"/>
      <c r="AH2582">
        <v>0.49392000000000003</v>
      </c>
      <c r="AI2582"/>
      <c r="AJ2582">
        <v>2.5033500000000002</v>
      </c>
      <c r="AK2582"/>
      <c r="AL2582">
        <v>152761.41800000001</v>
      </c>
      <c r="AM2582"/>
      <c r="AN2582">
        <v>33</v>
      </c>
      <c r="AO2582">
        <v>70.930000000000007</v>
      </c>
      <c r="AP2582">
        <v>0.1</v>
      </c>
      <c r="AQ2582"/>
      <c r="AR2582">
        <v>3280</v>
      </c>
      <c r="AT2582">
        <v>1.9661599999999999</v>
      </c>
      <c r="AU2582"/>
      <c r="AV2582">
        <v>61.015540000000001</v>
      </c>
      <c r="AW2582">
        <v>5.0816699999999999</v>
      </c>
    </row>
    <row r="2583" spans="1:49" hidden="1" x14ac:dyDescent="0.3">
      <c r="A2583" t="s">
        <v>338</v>
      </c>
      <c r="B2583" t="s">
        <v>339</v>
      </c>
      <c r="C2583" t="s">
        <v>340</v>
      </c>
      <c r="D2583">
        <v>2014</v>
      </c>
      <c r="E2583">
        <v>71.808170000000004</v>
      </c>
      <c r="F2583"/>
      <c r="G2583">
        <v>19.3568</v>
      </c>
      <c r="H2583">
        <v>135.78389999999999</v>
      </c>
      <c r="I2583"/>
      <c r="J2583">
        <v>3.1910000000000001E-2</v>
      </c>
      <c r="K2583"/>
      <c r="L2583">
        <v>1.8699999999999999E-3</v>
      </c>
      <c r="M2583"/>
      <c r="N2583">
        <v>4.1000000000000003E-3</v>
      </c>
      <c r="O2583"/>
      <c r="P2583">
        <v>21.5</v>
      </c>
      <c r="Q2583"/>
      <c r="R2583">
        <v>18.5</v>
      </c>
      <c r="S2583">
        <v>2.2000000000000002</v>
      </c>
      <c r="T2583" s="3">
        <v>97</v>
      </c>
      <c r="V2583">
        <v>94</v>
      </c>
      <c r="W2583"/>
      <c r="X2583">
        <v>97</v>
      </c>
      <c r="Y2583"/>
      <c r="Z2583">
        <v>97</v>
      </c>
      <c r="AA2583"/>
      <c r="AB2583">
        <v>96.756709999999998</v>
      </c>
      <c r="AC2583"/>
      <c r="AD2583">
        <v>4.8869999999999996</v>
      </c>
      <c r="AF2583"/>
      <c r="AG2583"/>
      <c r="AH2583">
        <v>0.47510999999999998</v>
      </c>
      <c r="AI2583"/>
      <c r="AJ2583">
        <v>2.4960100000000001</v>
      </c>
      <c r="AK2583"/>
      <c r="AL2583">
        <v>154517.38200000001</v>
      </c>
      <c r="AM2583"/>
      <c r="AN2583">
        <v>31.3</v>
      </c>
      <c r="AO2583">
        <v>71.230999999999995</v>
      </c>
      <c r="AP2583">
        <v>0.1</v>
      </c>
      <c r="AQ2583"/>
      <c r="AR2583">
        <v>3460</v>
      </c>
      <c r="AT2583"/>
      <c r="AU2583"/>
      <c r="AV2583">
        <v>61.093299999999999</v>
      </c>
      <c r="AW2583">
        <v>5.2120699999999998</v>
      </c>
    </row>
    <row r="2584" spans="1:49" hidden="1" x14ac:dyDescent="0.3">
      <c r="A2584" t="s">
        <v>338</v>
      </c>
      <c r="B2584" t="s">
        <v>339</v>
      </c>
      <c r="C2584" t="s">
        <v>340</v>
      </c>
      <c r="D2584">
        <v>2015</v>
      </c>
      <c r="E2584">
        <v>72.238519999999994</v>
      </c>
      <c r="F2584"/>
      <c r="G2584">
        <v>19.496749999999999</v>
      </c>
      <c r="H2584">
        <v>133.14439999999999</v>
      </c>
      <c r="I2584"/>
      <c r="J2584">
        <v>2.9960000000000001E-2</v>
      </c>
      <c r="K2584"/>
      <c r="L2584">
        <v>1.7099999999999999E-3</v>
      </c>
      <c r="M2584"/>
      <c r="N2584">
        <v>4.0099999999999997E-3</v>
      </c>
      <c r="O2584"/>
      <c r="P2584">
        <v>21.6</v>
      </c>
      <c r="Q2584"/>
      <c r="R2584">
        <v>18.3</v>
      </c>
      <c r="S2584">
        <v>2.4</v>
      </c>
      <c r="T2584" s="3">
        <v>98</v>
      </c>
      <c r="V2584">
        <v>97</v>
      </c>
      <c r="W2584"/>
      <c r="X2584">
        <v>98</v>
      </c>
      <c r="Y2584"/>
      <c r="Z2584">
        <v>98</v>
      </c>
      <c r="AA2584"/>
      <c r="AB2584">
        <v>96.821520000000007</v>
      </c>
      <c r="AC2584"/>
      <c r="AD2584">
        <v>4.8579999999999997</v>
      </c>
      <c r="AF2584"/>
      <c r="AG2584"/>
      <c r="AH2584">
        <v>0.43425999999999998</v>
      </c>
      <c r="AI2584"/>
      <c r="AJ2584">
        <v>2.4631099999999999</v>
      </c>
      <c r="AK2584"/>
      <c r="AL2584">
        <v>156256.27600000001</v>
      </c>
      <c r="AM2584"/>
      <c r="AN2584">
        <v>29.6</v>
      </c>
      <c r="AO2584">
        <v>71.513999999999996</v>
      </c>
      <c r="AP2584">
        <v>0.1</v>
      </c>
      <c r="AQ2584"/>
      <c r="AR2584">
        <v>3680</v>
      </c>
      <c r="AT2584"/>
      <c r="AU2584"/>
      <c r="AV2584">
        <v>65.137330000000006</v>
      </c>
      <c r="AW2584">
        <v>6.0143300000000002</v>
      </c>
    </row>
    <row r="2585" spans="1:49" hidden="1" x14ac:dyDescent="0.3">
      <c r="A2585" t="s">
        <v>338</v>
      </c>
      <c r="B2585" t="s">
        <v>339</v>
      </c>
      <c r="C2585" t="s">
        <v>340</v>
      </c>
      <c r="D2585">
        <v>2016</v>
      </c>
      <c r="E2585">
        <v>72.65925</v>
      </c>
      <c r="F2585"/>
      <c r="G2585">
        <v>19.64039</v>
      </c>
      <c r="H2585">
        <v>130.232</v>
      </c>
      <c r="I2585"/>
      <c r="J2585">
        <v>2.8365000000000001E-2</v>
      </c>
      <c r="K2585"/>
      <c r="L2585">
        <v>1.5499999999999999E-3</v>
      </c>
      <c r="M2585"/>
      <c r="N2585">
        <v>4.0800000000000003E-3</v>
      </c>
      <c r="O2585"/>
      <c r="P2585">
        <v>21.7</v>
      </c>
      <c r="Q2585"/>
      <c r="R2585">
        <v>18</v>
      </c>
      <c r="S2585">
        <v>2.6</v>
      </c>
      <c r="T2585" s="3">
        <v>98</v>
      </c>
      <c r="V2585">
        <v>97</v>
      </c>
      <c r="W2585"/>
      <c r="X2585">
        <v>98</v>
      </c>
      <c r="Y2585"/>
      <c r="Z2585">
        <v>98</v>
      </c>
      <c r="AA2585"/>
      <c r="AB2585">
        <v>96.882530000000003</v>
      </c>
      <c r="AC2585"/>
      <c r="AD2585">
        <v>4.9740000000000002</v>
      </c>
      <c r="AF2585"/>
      <c r="AG2585"/>
      <c r="AH2585">
        <v>0.3795</v>
      </c>
      <c r="AI2585"/>
      <c r="AJ2585">
        <v>2.3117800000000002</v>
      </c>
      <c r="AK2585"/>
      <c r="AL2585">
        <v>157977.15299999999</v>
      </c>
      <c r="AM2585"/>
      <c r="AN2585">
        <v>28</v>
      </c>
      <c r="AO2585">
        <v>71.784999999999997</v>
      </c>
      <c r="AP2585">
        <v>0.1</v>
      </c>
      <c r="AQ2585"/>
      <c r="AR2585">
        <v>3910</v>
      </c>
      <c r="AS2585">
        <v>14.8</v>
      </c>
      <c r="AT2585">
        <v>1.5355399999999999</v>
      </c>
      <c r="AU2585"/>
      <c r="AV2585">
        <v>72.758719999999997</v>
      </c>
      <c r="AW2585">
        <v>6.1437200000000001</v>
      </c>
    </row>
    <row r="2586" spans="1:49" hidden="1" x14ac:dyDescent="0.3">
      <c r="A2586" t="s">
        <v>341</v>
      </c>
      <c r="B2586" t="s">
        <v>342</v>
      </c>
      <c r="C2586" t="s">
        <v>340</v>
      </c>
      <c r="D2586">
        <v>2000</v>
      </c>
      <c r="E2586">
        <v>61.136879999999998</v>
      </c>
      <c r="F2586"/>
      <c r="G2586">
        <v>17.242380000000001</v>
      </c>
      <c r="H2586">
        <v>308.67090000000002</v>
      </c>
      <c r="I2586"/>
      <c r="J2586">
        <v>5.9894999999999997E-2</v>
      </c>
      <c r="K2586"/>
      <c r="L2586">
        <v>5.6849999999999999E-3</v>
      </c>
      <c r="M2586"/>
      <c r="N2586">
        <v>1.66231</v>
      </c>
      <c r="O2586"/>
      <c r="P2586">
        <v>22.2</v>
      </c>
      <c r="Q2586"/>
      <c r="R2586">
        <v>19.7</v>
      </c>
      <c r="S2586">
        <v>0.6</v>
      </c>
      <c r="T2586" s="3">
        <v>98</v>
      </c>
      <c r="V2586">
        <v>78</v>
      </c>
      <c r="W2586"/>
      <c r="X2586">
        <v>98</v>
      </c>
      <c r="Y2586"/>
      <c r="Z2586">
        <v>92</v>
      </c>
      <c r="AA2586"/>
      <c r="AB2586">
        <v>82.736429999999999</v>
      </c>
      <c r="AC2586"/>
      <c r="AF2586">
        <v>2860</v>
      </c>
      <c r="AG2586"/>
      <c r="AH2586">
        <v>3.43377</v>
      </c>
      <c r="AI2586"/>
      <c r="AJ2586">
        <v>4.3102</v>
      </c>
      <c r="AK2586"/>
      <c r="AL2586">
        <v>591.02099999999996</v>
      </c>
      <c r="AM2586"/>
      <c r="AN2586">
        <v>57.8</v>
      </c>
      <c r="AO2586">
        <v>60.884</v>
      </c>
      <c r="AP2586">
        <v>0.2</v>
      </c>
      <c r="AQ2586"/>
      <c r="AR2586">
        <v>2730</v>
      </c>
      <c r="AT2586">
        <v>5.5137900000000002</v>
      </c>
      <c r="AU2586"/>
    </row>
    <row r="2587" spans="1:49" hidden="1" x14ac:dyDescent="0.3">
      <c r="A2587" t="s">
        <v>341</v>
      </c>
      <c r="B2587" t="s">
        <v>342</v>
      </c>
      <c r="C2587" t="s">
        <v>340</v>
      </c>
      <c r="D2587">
        <v>2001</v>
      </c>
      <c r="E2587">
        <v>62.671349999999997</v>
      </c>
      <c r="F2587"/>
      <c r="G2587">
        <v>17.708210000000001</v>
      </c>
      <c r="H2587">
        <v>286.75240000000002</v>
      </c>
      <c r="I2587"/>
      <c r="J2587">
        <v>5.6625000000000002E-2</v>
      </c>
      <c r="K2587"/>
      <c r="L2587">
        <v>4.8999999999999998E-3</v>
      </c>
      <c r="M2587"/>
      <c r="N2587">
        <v>1.4223699999999999</v>
      </c>
      <c r="O2587"/>
      <c r="P2587">
        <v>22.3</v>
      </c>
      <c r="Q2587"/>
      <c r="R2587">
        <v>19.399999999999999</v>
      </c>
      <c r="S2587">
        <v>0.7</v>
      </c>
      <c r="T2587" s="3">
        <v>89</v>
      </c>
      <c r="V2587">
        <v>78</v>
      </c>
      <c r="W2587"/>
      <c r="X2587">
        <v>88</v>
      </c>
      <c r="Y2587"/>
      <c r="Z2587">
        <v>88</v>
      </c>
      <c r="AA2587"/>
      <c r="AB2587">
        <v>83.941209999999998</v>
      </c>
      <c r="AC2587"/>
      <c r="AF2587">
        <v>3080</v>
      </c>
      <c r="AG2587"/>
      <c r="AH2587">
        <v>3.4292699999999998</v>
      </c>
      <c r="AI2587"/>
      <c r="AJ2587">
        <v>4.8505700000000003</v>
      </c>
      <c r="AK2587"/>
      <c r="AL2587">
        <v>603.64</v>
      </c>
      <c r="AM2587"/>
      <c r="AN2587">
        <v>55.1</v>
      </c>
      <c r="AO2587">
        <v>61.808</v>
      </c>
      <c r="AP2587">
        <v>0.2</v>
      </c>
      <c r="AQ2587"/>
      <c r="AR2587">
        <v>2960</v>
      </c>
      <c r="AT2587">
        <v>5.7178000000000004</v>
      </c>
      <c r="AU2587"/>
    </row>
    <row r="2588" spans="1:49" hidden="1" x14ac:dyDescent="0.3">
      <c r="A2588" t="s">
        <v>341</v>
      </c>
      <c r="B2588" t="s">
        <v>342</v>
      </c>
      <c r="C2588" t="s">
        <v>340</v>
      </c>
      <c r="D2588">
        <v>2002</v>
      </c>
      <c r="E2588">
        <v>63.343420000000002</v>
      </c>
      <c r="F2588"/>
      <c r="G2588">
        <v>17.918620000000001</v>
      </c>
      <c r="H2588">
        <v>279.01420000000002</v>
      </c>
      <c r="I2588"/>
      <c r="J2588">
        <v>5.4300000000000001E-2</v>
      </c>
      <c r="K2588"/>
      <c r="L2588">
        <v>4.47E-3</v>
      </c>
      <c r="M2588"/>
      <c r="N2588">
        <v>0.29916999999999999</v>
      </c>
      <c r="O2588"/>
      <c r="P2588">
        <v>22.4</v>
      </c>
      <c r="Q2588"/>
      <c r="R2588">
        <v>19.100000000000001</v>
      </c>
      <c r="S2588">
        <v>0.8</v>
      </c>
      <c r="T2588" s="3">
        <v>83</v>
      </c>
      <c r="V2588">
        <v>78</v>
      </c>
      <c r="W2588"/>
      <c r="X2588">
        <v>89</v>
      </c>
      <c r="Y2588"/>
      <c r="Z2588">
        <v>86</v>
      </c>
      <c r="AA2588"/>
      <c r="AB2588">
        <v>85.030760000000001</v>
      </c>
      <c r="AC2588"/>
      <c r="AF2588">
        <v>3320</v>
      </c>
      <c r="AG2588"/>
      <c r="AH2588">
        <v>3.2254499999999999</v>
      </c>
      <c r="AI2588"/>
      <c r="AJ2588">
        <v>4.45451</v>
      </c>
      <c r="AK2588"/>
      <c r="AL2588">
        <v>616.01800000000003</v>
      </c>
      <c r="AM2588"/>
      <c r="AN2588">
        <v>52.5</v>
      </c>
      <c r="AO2588">
        <v>62.728000000000002</v>
      </c>
      <c r="AP2588">
        <v>0.3</v>
      </c>
      <c r="AQ2588"/>
      <c r="AR2588">
        <v>3210</v>
      </c>
      <c r="AT2588"/>
      <c r="AU2588"/>
    </row>
    <row r="2589" spans="1:49" hidden="1" x14ac:dyDescent="0.3">
      <c r="A2589" t="s">
        <v>341</v>
      </c>
      <c r="B2589" t="s">
        <v>342</v>
      </c>
      <c r="C2589" t="s">
        <v>340</v>
      </c>
      <c r="D2589">
        <v>2003</v>
      </c>
      <c r="E2589">
        <v>64.01276</v>
      </c>
      <c r="F2589"/>
      <c r="G2589">
        <v>18.136669999999999</v>
      </c>
      <c r="H2589">
        <v>271.06880000000001</v>
      </c>
      <c r="I2589"/>
      <c r="J2589">
        <v>5.2089999999999997E-2</v>
      </c>
      <c r="K2589"/>
      <c r="L2589">
        <v>4.1000000000000003E-3</v>
      </c>
      <c r="M2589"/>
      <c r="N2589">
        <v>0.52895000000000003</v>
      </c>
      <c r="O2589"/>
      <c r="P2589">
        <v>22.5</v>
      </c>
      <c r="Q2589"/>
      <c r="R2589">
        <v>18.899999999999999</v>
      </c>
      <c r="S2589">
        <v>0.9</v>
      </c>
      <c r="T2589" s="3">
        <v>95</v>
      </c>
      <c r="V2589">
        <v>88</v>
      </c>
      <c r="W2589"/>
      <c r="X2589">
        <v>96</v>
      </c>
      <c r="Y2589"/>
      <c r="Z2589">
        <v>95</v>
      </c>
      <c r="AA2589"/>
      <c r="AB2589">
        <v>86.09742</v>
      </c>
      <c r="AC2589"/>
      <c r="AF2589">
        <v>3510</v>
      </c>
      <c r="AG2589"/>
      <c r="AH2589">
        <v>2.77183</v>
      </c>
      <c r="AI2589"/>
      <c r="AJ2589">
        <v>4.0074800000000002</v>
      </c>
      <c r="AK2589"/>
      <c r="AL2589">
        <v>627.83900000000006</v>
      </c>
      <c r="AM2589"/>
      <c r="AN2589">
        <v>49.9</v>
      </c>
      <c r="AO2589">
        <v>63.624000000000002</v>
      </c>
      <c r="AP2589">
        <v>0.3</v>
      </c>
      <c r="AQ2589"/>
      <c r="AR2589">
        <v>3430</v>
      </c>
      <c r="AS2589">
        <v>17.600000000000001</v>
      </c>
      <c r="AT2589"/>
      <c r="AU2589"/>
    </row>
    <row r="2590" spans="1:49" hidden="1" x14ac:dyDescent="0.3">
      <c r="A2590" t="s">
        <v>341</v>
      </c>
      <c r="B2590" t="s">
        <v>342</v>
      </c>
      <c r="C2590" t="s">
        <v>340</v>
      </c>
      <c r="D2590">
        <v>2004</v>
      </c>
      <c r="E2590">
        <v>64.621920000000003</v>
      </c>
      <c r="F2590"/>
      <c r="G2590">
        <v>18.359940000000002</v>
      </c>
      <c r="H2590">
        <v>264.22809999999998</v>
      </c>
      <c r="I2590"/>
      <c r="J2590">
        <v>4.9994999999999998E-2</v>
      </c>
      <c r="K2590"/>
      <c r="L2590">
        <v>3.7450000000000001E-3</v>
      </c>
      <c r="M2590"/>
      <c r="N2590">
        <v>0.97040999999999999</v>
      </c>
      <c r="O2590"/>
      <c r="P2590">
        <v>22.7</v>
      </c>
      <c r="Q2590"/>
      <c r="R2590">
        <v>18.600000000000001</v>
      </c>
      <c r="S2590">
        <v>1</v>
      </c>
      <c r="T2590" s="3">
        <v>89</v>
      </c>
      <c r="V2590">
        <v>87</v>
      </c>
      <c r="W2590"/>
      <c r="X2590">
        <v>90</v>
      </c>
      <c r="Y2590"/>
      <c r="Z2590">
        <v>89</v>
      </c>
      <c r="AA2590"/>
      <c r="AB2590">
        <v>87.140630000000002</v>
      </c>
      <c r="AC2590"/>
      <c r="AD2590">
        <v>1.847</v>
      </c>
      <c r="AF2590">
        <v>3710</v>
      </c>
      <c r="AG2590"/>
      <c r="AH2590">
        <v>2.9494400000000001</v>
      </c>
      <c r="AI2590"/>
      <c r="AJ2590">
        <v>4.4653299999999998</v>
      </c>
      <c r="AK2590"/>
      <c r="AL2590">
        <v>638.81500000000005</v>
      </c>
      <c r="AM2590"/>
      <c r="AN2590">
        <v>47.4</v>
      </c>
      <c r="AO2590">
        <v>64.483000000000004</v>
      </c>
      <c r="AP2590">
        <v>0.3</v>
      </c>
      <c r="AQ2590"/>
      <c r="AR2590">
        <v>3660</v>
      </c>
      <c r="AT2590">
        <v>6.4179899999999996</v>
      </c>
      <c r="AU2590"/>
    </row>
    <row r="2591" spans="1:49" hidden="1" x14ac:dyDescent="0.3">
      <c r="A2591" t="s">
        <v>341</v>
      </c>
      <c r="B2591" t="s">
        <v>342</v>
      </c>
      <c r="C2591" t="s">
        <v>340</v>
      </c>
      <c r="D2591">
        <v>2005</v>
      </c>
      <c r="E2591">
        <v>65.444980000000001</v>
      </c>
      <c r="F2591"/>
      <c r="G2591">
        <v>18.6065</v>
      </c>
      <c r="H2591">
        <v>253.58109999999999</v>
      </c>
      <c r="I2591"/>
      <c r="J2591">
        <v>4.7419999999999997E-2</v>
      </c>
      <c r="K2591"/>
      <c r="L2591">
        <v>3.4499999999999999E-3</v>
      </c>
      <c r="M2591"/>
      <c r="N2591">
        <v>0.73124999999999996</v>
      </c>
      <c r="O2591"/>
      <c r="P2591">
        <v>22.8</v>
      </c>
      <c r="Q2591"/>
      <c r="R2591">
        <v>18.3</v>
      </c>
      <c r="S2591">
        <v>1.1000000000000001</v>
      </c>
      <c r="T2591" s="3">
        <v>95</v>
      </c>
      <c r="V2591">
        <v>93</v>
      </c>
      <c r="W2591"/>
      <c r="X2591">
        <v>95</v>
      </c>
      <c r="Y2591"/>
      <c r="Z2591">
        <v>95</v>
      </c>
      <c r="AA2591"/>
      <c r="AB2591">
        <v>88.15419</v>
      </c>
      <c r="AC2591"/>
      <c r="AF2591">
        <v>4030</v>
      </c>
      <c r="AG2591"/>
      <c r="AH2591">
        <v>2.5689199999999999</v>
      </c>
      <c r="AI2591"/>
      <c r="AJ2591">
        <v>4.0196699999999996</v>
      </c>
      <c r="AK2591"/>
      <c r="AL2591">
        <v>648.73900000000003</v>
      </c>
      <c r="AM2591"/>
      <c r="AN2591">
        <v>44.9</v>
      </c>
      <c r="AO2591">
        <v>65.289000000000001</v>
      </c>
      <c r="AP2591">
        <v>0.3</v>
      </c>
      <c r="AQ2591"/>
      <c r="AR2591">
        <v>4020</v>
      </c>
      <c r="AT2591">
        <v>7.0781000000000001</v>
      </c>
      <c r="AU2591"/>
      <c r="AV2591">
        <v>52.814689999999999</v>
      </c>
    </row>
    <row r="2592" spans="1:49" hidden="1" x14ac:dyDescent="0.3">
      <c r="A2592" t="s">
        <v>341</v>
      </c>
      <c r="B2592" t="s">
        <v>342</v>
      </c>
      <c r="C2592" t="s">
        <v>340</v>
      </c>
      <c r="D2592">
        <v>2006</v>
      </c>
      <c r="E2592">
        <v>66.163250000000005</v>
      </c>
      <c r="F2592"/>
      <c r="G2592">
        <v>18.84225</v>
      </c>
      <c r="H2592">
        <v>245.8126</v>
      </c>
      <c r="I2592"/>
      <c r="J2592">
        <v>4.453E-2</v>
      </c>
      <c r="K2592"/>
      <c r="L2592">
        <v>3.15E-3</v>
      </c>
      <c r="M2592"/>
      <c r="N2592">
        <v>0.28305000000000002</v>
      </c>
      <c r="O2592"/>
      <c r="P2592">
        <v>22.9</v>
      </c>
      <c r="Q2592"/>
      <c r="R2592">
        <v>18</v>
      </c>
      <c r="S2592">
        <v>1.2</v>
      </c>
      <c r="T2592" s="3">
        <v>95</v>
      </c>
      <c r="V2592">
        <v>90</v>
      </c>
      <c r="W2592"/>
      <c r="X2592">
        <v>96</v>
      </c>
      <c r="Y2592"/>
      <c r="Z2592">
        <v>95</v>
      </c>
      <c r="AA2592"/>
      <c r="AB2592">
        <v>89.098709999999997</v>
      </c>
      <c r="AC2592"/>
      <c r="AF2592">
        <v>4380</v>
      </c>
      <c r="AG2592"/>
      <c r="AH2592">
        <v>2.3982899999999998</v>
      </c>
      <c r="AI2592"/>
      <c r="AJ2592">
        <v>4.2914500000000002</v>
      </c>
      <c r="AK2592"/>
      <c r="AL2592">
        <v>657.41</v>
      </c>
      <c r="AM2592"/>
      <c r="AN2592">
        <v>42.5</v>
      </c>
      <c r="AO2592">
        <v>66.031000000000006</v>
      </c>
      <c r="AP2592">
        <v>0.3</v>
      </c>
      <c r="AQ2592"/>
      <c r="AR2592">
        <v>4410</v>
      </c>
      <c r="AT2592"/>
      <c r="AU2592"/>
    </row>
    <row r="2593" spans="1:49" hidden="1" x14ac:dyDescent="0.3">
      <c r="A2593" t="s">
        <v>341</v>
      </c>
      <c r="B2593" t="s">
        <v>342</v>
      </c>
      <c r="C2593" t="s">
        <v>340</v>
      </c>
      <c r="D2593">
        <v>2007</v>
      </c>
      <c r="E2593">
        <v>66.858350000000002</v>
      </c>
      <c r="F2593"/>
      <c r="G2593">
        <v>19.069859999999998</v>
      </c>
      <c r="H2593">
        <v>238.92529999999999</v>
      </c>
      <c r="I2593"/>
      <c r="J2593">
        <v>4.1454999999999999E-2</v>
      </c>
      <c r="K2593"/>
      <c r="L2593">
        <v>2.8800000000000002E-3</v>
      </c>
      <c r="M2593"/>
      <c r="N2593">
        <v>0.15038000000000001</v>
      </c>
      <c r="O2593"/>
      <c r="P2593">
        <v>23</v>
      </c>
      <c r="Q2593"/>
      <c r="R2593">
        <v>17.8</v>
      </c>
      <c r="S2593">
        <v>1.4</v>
      </c>
      <c r="T2593" s="3">
        <v>95</v>
      </c>
      <c r="V2593">
        <v>95</v>
      </c>
      <c r="W2593"/>
      <c r="X2593">
        <v>93</v>
      </c>
      <c r="Y2593"/>
      <c r="Z2593">
        <v>95</v>
      </c>
      <c r="AA2593"/>
      <c r="AB2593">
        <v>90.025120000000001</v>
      </c>
      <c r="AC2593"/>
      <c r="AD2593">
        <v>2.1659999999999999</v>
      </c>
      <c r="AF2593">
        <v>5150</v>
      </c>
      <c r="AG2593"/>
      <c r="AH2593">
        <v>2.6015999999999999</v>
      </c>
      <c r="AI2593"/>
      <c r="AJ2593">
        <v>4.02996</v>
      </c>
      <c r="AK2593"/>
      <c r="AL2593">
        <v>664.87599999999998</v>
      </c>
      <c r="AM2593"/>
      <c r="AN2593">
        <v>40.299999999999997</v>
      </c>
      <c r="AO2593">
        <v>66.709000000000003</v>
      </c>
      <c r="AP2593">
        <v>0.3</v>
      </c>
      <c r="AQ2593"/>
      <c r="AR2593">
        <v>5230</v>
      </c>
      <c r="AS2593">
        <v>8</v>
      </c>
      <c r="AT2593"/>
      <c r="AU2593"/>
    </row>
    <row r="2594" spans="1:49" hidden="1" x14ac:dyDescent="0.3">
      <c r="A2594" t="s">
        <v>341</v>
      </c>
      <c r="B2594" t="s">
        <v>342</v>
      </c>
      <c r="C2594" t="s">
        <v>340</v>
      </c>
      <c r="D2594">
        <v>2008</v>
      </c>
      <c r="E2594">
        <v>67.436269999999993</v>
      </c>
      <c r="F2594"/>
      <c r="G2594">
        <v>19.281459999999999</v>
      </c>
      <c r="H2594">
        <v>234.61709999999999</v>
      </c>
      <c r="I2594"/>
      <c r="J2594">
        <v>3.8539999999999998E-2</v>
      </c>
      <c r="K2594"/>
      <c r="L2594">
        <v>2.5899999999999999E-3</v>
      </c>
      <c r="M2594"/>
      <c r="N2594">
        <v>0.15511</v>
      </c>
      <c r="O2594"/>
      <c r="P2594">
        <v>23.1</v>
      </c>
      <c r="Q2594"/>
      <c r="R2594">
        <v>17.5</v>
      </c>
      <c r="S2594">
        <v>1.5</v>
      </c>
      <c r="T2594" s="3">
        <v>96</v>
      </c>
      <c r="V2594">
        <v>99</v>
      </c>
      <c r="W2594"/>
      <c r="X2594">
        <v>96</v>
      </c>
      <c r="Y2594"/>
      <c r="Z2594">
        <v>96</v>
      </c>
      <c r="AA2594"/>
      <c r="AB2594">
        <v>90.933239999999998</v>
      </c>
      <c r="AC2594"/>
      <c r="AD2594">
        <v>2.5459999999999998</v>
      </c>
      <c r="AF2594">
        <v>5330</v>
      </c>
      <c r="AG2594"/>
      <c r="AH2594">
        <v>2.28173</v>
      </c>
      <c r="AI2594"/>
      <c r="AJ2594">
        <v>3.3008299999999999</v>
      </c>
      <c r="AK2594"/>
      <c r="AL2594">
        <v>671.61300000000006</v>
      </c>
      <c r="AM2594"/>
      <c r="AN2594">
        <v>38.1</v>
      </c>
      <c r="AO2594">
        <v>67.325000000000003</v>
      </c>
      <c r="AP2594">
        <v>0.3</v>
      </c>
      <c r="AQ2594"/>
      <c r="AR2594">
        <v>5460</v>
      </c>
      <c r="AT2594">
        <v>4.7975000000000003</v>
      </c>
      <c r="AU2594"/>
    </row>
    <row r="2595" spans="1:49" hidden="1" x14ac:dyDescent="0.3">
      <c r="A2595" t="s">
        <v>341</v>
      </c>
      <c r="B2595" t="s">
        <v>342</v>
      </c>
      <c r="C2595" t="s">
        <v>340</v>
      </c>
      <c r="D2595">
        <v>2009</v>
      </c>
      <c r="E2595">
        <v>67.891040000000004</v>
      </c>
      <c r="F2595"/>
      <c r="G2595">
        <v>19.46922</v>
      </c>
      <c r="H2595">
        <v>231.9033</v>
      </c>
      <c r="I2595"/>
      <c r="J2595">
        <v>3.5889999999999998E-2</v>
      </c>
      <c r="K2595"/>
      <c r="L2595">
        <v>2.4299999999999999E-3</v>
      </c>
      <c r="M2595"/>
      <c r="N2595">
        <v>0.15454999999999999</v>
      </c>
      <c r="O2595"/>
      <c r="P2595">
        <v>23.2</v>
      </c>
      <c r="Q2595"/>
      <c r="R2595">
        <v>17.3</v>
      </c>
      <c r="S2595">
        <v>1.7</v>
      </c>
      <c r="T2595" s="3">
        <v>93</v>
      </c>
      <c r="V2595">
        <v>94</v>
      </c>
      <c r="W2595"/>
      <c r="X2595">
        <v>93</v>
      </c>
      <c r="Y2595"/>
      <c r="Z2595">
        <v>93</v>
      </c>
      <c r="AA2595"/>
      <c r="AB2595">
        <v>91.822699999999998</v>
      </c>
      <c r="AC2595"/>
      <c r="AF2595">
        <v>5580</v>
      </c>
      <c r="AG2595"/>
      <c r="AH2595">
        <v>2.55633</v>
      </c>
      <c r="AI2595"/>
      <c r="AJ2595">
        <v>3.4614799999999999</v>
      </c>
      <c r="AK2595"/>
      <c r="AL2595">
        <v>678.32299999999998</v>
      </c>
      <c r="AM2595"/>
      <c r="AN2595">
        <v>36.1</v>
      </c>
      <c r="AO2595">
        <v>67.882000000000005</v>
      </c>
      <c r="AP2595">
        <v>0.3</v>
      </c>
      <c r="AQ2595"/>
      <c r="AR2595">
        <v>5730</v>
      </c>
      <c r="AT2595">
        <v>4.6267199999999997</v>
      </c>
      <c r="AU2595"/>
    </row>
    <row r="2596" spans="1:49" hidden="1" x14ac:dyDescent="0.3">
      <c r="A2596" t="s">
        <v>341</v>
      </c>
      <c r="B2596" t="s">
        <v>342</v>
      </c>
      <c r="C2596" t="s">
        <v>340</v>
      </c>
      <c r="D2596">
        <v>2010</v>
      </c>
      <c r="E2596">
        <v>68.443349999999995</v>
      </c>
      <c r="F2596"/>
      <c r="G2596">
        <v>19.703029999999998</v>
      </c>
      <c r="H2596">
        <v>227.8074</v>
      </c>
      <c r="I2596"/>
      <c r="J2596">
        <v>3.3904999999999998E-2</v>
      </c>
      <c r="K2596"/>
      <c r="L2596">
        <v>2.1450000000000002E-3</v>
      </c>
      <c r="M2596"/>
      <c r="N2596">
        <v>0.21689</v>
      </c>
      <c r="O2596"/>
      <c r="P2596">
        <v>23.3</v>
      </c>
      <c r="Q2596"/>
      <c r="R2596">
        <v>17</v>
      </c>
      <c r="S2596">
        <v>1.9</v>
      </c>
      <c r="T2596" s="3">
        <v>91</v>
      </c>
      <c r="V2596">
        <v>95</v>
      </c>
      <c r="W2596"/>
      <c r="X2596">
        <v>92</v>
      </c>
      <c r="Y2596"/>
      <c r="Z2596">
        <v>91</v>
      </c>
      <c r="AA2596"/>
      <c r="AB2596">
        <v>92.693529999999996</v>
      </c>
      <c r="AC2596"/>
      <c r="AF2596">
        <v>6140</v>
      </c>
      <c r="AG2596"/>
      <c r="AH2596">
        <v>2.5027900000000001</v>
      </c>
      <c r="AI2596"/>
      <c r="AJ2596">
        <v>3.4735800000000001</v>
      </c>
      <c r="AK2596"/>
      <c r="AL2596">
        <v>685.50300000000004</v>
      </c>
      <c r="AM2596"/>
      <c r="AN2596">
        <v>34.200000000000003</v>
      </c>
      <c r="AO2596">
        <v>68.384</v>
      </c>
      <c r="AP2596">
        <v>0.3</v>
      </c>
      <c r="AQ2596"/>
      <c r="AR2596">
        <v>6300</v>
      </c>
      <c r="AT2596">
        <v>4.02447</v>
      </c>
      <c r="AU2596"/>
    </row>
    <row r="2597" spans="1:49" hidden="1" x14ac:dyDescent="0.3">
      <c r="A2597" t="s">
        <v>341</v>
      </c>
      <c r="B2597" t="s">
        <v>342</v>
      </c>
      <c r="C2597" t="s">
        <v>340</v>
      </c>
      <c r="D2597">
        <v>2011</v>
      </c>
      <c r="E2597">
        <v>68.856160000000003</v>
      </c>
      <c r="F2597"/>
      <c r="G2597">
        <v>19.89875</v>
      </c>
      <c r="H2597">
        <v>224.97020000000001</v>
      </c>
      <c r="I2597"/>
      <c r="J2597">
        <v>3.236E-2</v>
      </c>
      <c r="K2597"/>
      <c r="L2597">
        <v>1.9650000000000002E-3</v>
      </c>
      <c r="M2597"/>
      <c r="N2597">
        <v>0.23294000000000001</v>
      </c>
      <c r="O2597"/>
      <c r="P2597">
        <v>23.4</v>
      </c>
      <c r="Q2597"/>
      <c r="R2597">
        <v>16.8</v>
      </c>
      <c r="S2597">
        <v>2.1</v>
      </c>
      <c r="T2597" s="3">
        <v>95</v>
      </c>
      <c r="V2597">
        <v>95</v>
      </c>
      <c r="W2597"/>
      <c r="X2597">
        <v>95</v>
      </c>
      <c r="Y2597"/>
      <c r="Z2597">
        <v>95</v>
      </c>
      <c r="AA2597"/>
      <c r="AB2597">
        <v>93.54562</v>
      </c>
      <c r="AC2597"/>
      <c r="AF2597">
        <v>6680</v>
      </c>
      <c r="AG2597"/>
      <c r="AH2597">
        <v>2.40076</v>
      </c>
      <c r="AI2597"/>
      <c r="AJ2597">
        <v>3.2699600000000002</v>
      </c>
      <c r="AK2597"/>
      <c r="AL2597">
        <v>693.298</v>
      </c>
      <c r="AM2597"/>
      <c r="AN2597">
        <v>32.6</v>
      </c>
      <c r="AO2597">
        <v>68.84</v>
      </c>
      <c r="AP2597">
        <v>0.3</v>
      </c>
      <c r="AQ2597"/>
      <c r="AR2597">
        <v>6810</v>
      </c>
      <c r="AT2597">
        <v>4.6525800000000004</v>
      </c>
      <c r="AU2597"/>
    </row>
    <row r="2598" spans="1:49" hidden="1" x14ac:dyDescent="0.3">
      <c r="A2598" t="s">
        <v>341</v>
      </c>
      <c r="B2598" t="s">
        <v>342</v>
      </c>
      <c r="C2598" t="s">
        <v>340</v>
      </c>
      <c r="D2598">
        <v>2012</v>
      </c>
      <c r="E2598">
        <v>69.202420000000004</v>
      </c>
      <c r="F2598"/>
      <c r="G2598">
        <v>20.079170000000001</v>
      </c>
      <c r="H2598">
        <v>222.02600000000001</v>
      </c>
      <c r="I2598"/>
      <c r="J2598">
        <v>3.1530000000000002E-2</v>
      </c>
      <c r="K2598"/>
      <c r="L2598">
        <v>1.815E-3</v>
      </c>
      <c r="M2598"/>
      <c r="N2598">
        <v>0.29943999999999998</v>
      </c>
      <c r="O2598"/>
      <c r="P2598">
        <v>23.5</v>
      </c>
      <c r="Q2598"/>
      <c r="R2598">
        <v>16.600000000000001</v>
      </c>
      <c r="S2598">
        <v>2.2999999999999998</v>
      </c>
      <c r="T2598" s="3">
        <v>97</v>
      </c>
      <c r="V2598">
        <v>95</v>
      </c>
      <c r="W2598"/>
      <c r="X2598">
        <v>97</v>
      </c>
      <c r="Y2598"/>
      <c r="Z2598">
        <v>97</v>
      </c>
      <c r="AA2598"/>
      <c r="AB2598">
        <v>94.378100000000003</v>
      </c>
      <c r="AC2598"/>
      <c r="AD2598">
        <v>2.7650000000000001</v>
      </c>
      <c r="AF2598">
        <v>6960</v>
      </c>
      <c r="AG2598"/>
      <c r="AH2598">
        <v>2.4590100000000001</v>
      </c>
      <c r="AI2598"/>
      <c r="AJ2598">
        <v>3.5342500000000001</v>
      </c>
      <c r="AK2598"/>
      <c r="AL2598">
        <v>701.58100000000002</v>
      </c>
      <c r="AM2598"/>
      <c r="AN2598">
        <v>31.1</v>
      </c>
      <c r="AO2598">
        <v>69.263000000000005</v>
      </c>
      <c r="AP2598">
        <v>0.3</v>
      </c>
      <c r="AQ2598"/>
      <c r="AR2598">
        <v>7090</v>
      </c>
      <c r="AS2598">
        <v>2.2000000000000002</v>
      </c>
      <c r="AT2598"/>
      <c r="AU2598"/>
      <c r="AV2598">
        <v>57.0336</v>
      </c>
      <c r="AW2598">
        <v>2.2224499999999998</v>
      </c>
    </row>
    <row r="2599" spans="1:49" hidden="1" x14ac:dyDescent="0.3">
      <c r="A2599" t="s">
        <v>341</v>
      </c>
      <c r="B2599" t="s">
        <v>342</v>
      </c>
      <c r="C2599" t="s">
        <v>340</v>
      </c>
      <c r="D2599">
        <v>2013</v>
      </c>
      <c r="E2599">
        <v>69.529570000000007</v>
      </c>
      <c r="F2599"/>
      <c r="G2599">
        <v>20.238440000000001</v>
      </c>
      <c r="H2599">
        <v>218.69450000000001</v>
      </c>
      <c r="I2599"/>
      <c r="J2599">
        <v>3.0939999999999999E-2</v>
      </c>
      <c r="K2599"/>
      <c r="L2599">
        <v>1.7149999999999999E-3</v>
      </c>
      <c r="M2599"/>
      <c r="N2599">
        <v>0.28319</v>
      </c>
      <c r="O2599"/>
      <c r="P2599">
        <v>23.6</v>
      </c>
      <c r="Q2599"/>
      <c r="R2599">
        <v>16.3</v>
      </c>
      <c r="S2599">
        <v>2.5</v>
      </c>
      <c r="T2599" s="3">
        <v>97</v>
      </c>
      <c r="V2599">
        <v>94</v>
      </c>
      <c r="W2599"/>
      <c r="X2599">
        <v>97</v>
      </c>
      <c r="Y2599"/>
      <c r="Z2599">
        <v>97</v>
      </c>
      <c r="AA2599"/>
      <c r="AB2599">
        <v>95.191180000000003</v>
      </c>
      <c r="AC2599"/>
      <c r="AD2599">
        <v>2.8580000000000001</v>
      </c>
      <c r="AE2599">
        <v>1.7242599999999999</v>
      </c>
      <c r="AF2599">
        <v>7210</v>
      </c>
      <c r="AG2599"/>
      <c r="AH2599">
        <v>2.4944899999999999</v>
      </c>
      <c r="AI2599"/>
      <c r="AJ2599">
        <v>3.6213000000000002</v>
      </c>
      <c r="AK2599"/>
      <c r="AL2599">
        <v>710.23699999999997</v>
      </c>
      <c r="AM2599"/>
      <c r="AN2599">
        <v>29.8</v>
      </c>
      <c r="AO2599">
        <v>69.662000000000006</v>
      </c>
      <c r="AP2599">
        <v>0.3</v>
      </c>
      <c r="AQ2599"/>
      <c r="AR2599">
        <v>7360</v>
      </c>
      <c r="AT2599">
        <v>5.5896600000000003</v>
      </c>
      <c r="AU2599"/>
    </row>
    <row r="2600" spans="1:49" hidden="1" x14ac:dyDescent="0.3">
      <c r="A2600" t="s">
        <v>341</v>
      </c>
      <c r="B2600" t="s">
        <v>342</v>
      </c>
      <c r="C2600" t="s">
        <v>340</v>
      </c>
      <c r="D2600">
        <v>2014</v>
      </c>
      <c r="E2600">
        <v>69.857740000000007</v>
      </c>
      <c r="F2600"/>
      <c r="G2600">
        <v>20.389410000000002</v>
      </c>
      <c r="H2600">
        <v>214.99520000000001</v>
      </c>
      <c r="I2600"/>
      <c r="J2600">
        <v>3.0394999999999998E-2</v>
      </c>
      <c r="K2600"/>
      <c r="L2600">
        <v>1.6100000000000001E-3</v>
      </c>
      <c r="M2600"/>
      <c r="N2600">
        <v>0.19048999999999999</v>
      </c>
      <c r="O2600"/>
      <c r="P2600">
        <v>23.7</v>
      </c>
      <c r="Q2600"/>
      <c r="R2600">
        <v>16.100000000000001</v>
      </c>
      <c r="S2600">
        <v>2.7</v>
      </c>
      <c r="T2600" s="3">
        <v>99</v>
      </c>
      <c r="V2600">
        <v>97</v>
      </c>
      <c r="W2600"/>
      <c r="X2600">
        <v>98</v>
      </c>
      <c r="Y2600"/>
      <c r="Z2600">
        <v>99</v>
      </c>
      <c r="AA2600"/>
      <c r="AB2600">
        <v>95.985219999999998</v>
      </c>
      <c r="AC2600"/>
      <c r="AD2600">
        <v>3.3929999999999998</v>
      </c>
      <c r="AF2600"/>
      <c r="AG2600"/>
      <c r="AH2600">
        <v>2.3938999999999999</v>
      </c>
      <c r="AI2600"/>
      <c r="AJ2600">
        <v>3.4689199999999998</v>
      </c>
      <c r="AK2600"/>
      <c r="AL2600">
        <v>719.05499999999995</v>
      </c>
      <c r="AM2600"/>
      <c r="AN2600">
        <v>28.6</v>
      </c>
      <c r="AO2600">
        <v>70.046000000000006</v>
      </c>
      <c r="AP2600">
        <v>0.3</v>
      </c>
      <c r="AQ2600"/>
      <c r="AR2600">
        <v>7830</v>
      </c>
      <c r="AT2600">
        <v>5.9033300000000004</v>
      </c>
      <c r="AU2600"/>
    </row>
    <row r="2601" spans="1:49" hidden="1" x14ac:dyDescent="0.3">
      <c r="A2601" t="s">
        <v>341</v>
      </c>
      <c r="B2601" t="s">
        <v>342</v>
      </c>
      <c r="C2601" t="s">
        <v>340</v>
      </c>
      <c r="D2601">
        <v>2015</v>
      </c>
      <c r="E2601">
        <v>70.20093</v>
      </c>
      <c r="F2601"/>
      <c r="G2601">
        <v>20.531960000000002</v>
      </c>
      <c r="H2601">
        <v>211.10319999999999</v>
      </c>
      <c r="I2601"/>
      <c r="J2601">
        <v>2.9669999999999998E-2</v>
      </c>
      <c r="K2601"/>
      <c r="L2601">
        <v>1.485E-3</v>
      </c>
      <c r="M2601"/>
      <c r="N2601">
        <v>3.8199999999999998E-2</v>
      </c>
      <c r="O2601"/>
      <c r="P2601">
        <v>23.8</v>
      </c>
      <c r="Q2601"/>
      <c r="R2601">
        <v>15.8</v>
      </c>
      <c r="S2601">
        <v>3</v>
      </c>
      <c r="T2601" s="3">
        <v>99</v>
      </c>
      <c r="V2601">
        <v>97</v>
      </c>
      <c r="W2601"/>
      <c r="X2601">
        <v>98</v>
      </c>
      <c r="Y2601"/>
      <c r="Z2601">
        <v>99</v>
      </c>
      <c r="AA2601"/>
      <c r="AB2601">
        <v>96.812510000000003</v>
      </c>
      <c r="AC2601"/>
      <c r="AD2601">
        <v>3.448</v>
      </c>
      <c r="AF2601"/>
      <c r="AG2601"/>
      <c r="AH2601">
        <v>2.71618</v>
      </c>
      <c r="AI2601"/>
      <c r="AJ2601">
        <v>3.65808</v>
      </c>
      <c r="AK2601"/>
      <c r="AL2601">
        <v>727.87599999999998</v>
      </c>
      <c r="AM2601"/>
      <c r="AN2601">
        <v>27.5</v>
      </c>
      <c r="AO2601">
        <v>70.418999999999997</v>
      </c>
      <c r="AP2601">
        <v>0.3</v>
      </c>
      <c r="AQ2601"/>
      <c r="AR2601">
        <v>8330</v>
      </c>
      <c r="AT2601">
        <v>7.32193</v>
      </c>
      <c r="AU2601"/>
    </row>
    <row r="2602" spans="1:49" hidden="1" x14ac:dyDescent="0.3">
      <c r="A2602" t="s">
        <v>341</v>
      </c>
      <c r="B2602" t="s">
        <v>342</v>
      </c>
      <c r="C2602" t="s">
        <v>340</v>
      </c>
      <c r="D2602">
        <v>2016</v>
      </c>
      <c r="E2602">
        <v>70.569419999999994</v>
      </c>
      <c r="F2602"/>
      <c r="G2602">
        <v>20.662379999999999</v>
      </c>
      <c r="H2602">
        <v>206.96940000000001</v>
      </c>
      <c r="I2602"/>
      <c r="J2602">
        <v>2.8375000000000001E-2</v>
      </c>
      <c r="K2602"/>
      <c r="L2602">
        <v>1.4549999999999999E-3</v>
      </c>
      <c r="M2602"/>
      <c r="N2602">
        <v>1.6330000000000001E-2</v>
      </c>
      <c r="O2602"/>
      <c r="P2602">
        <v>23.9</v>
      </c>
      <c r="Q2602"/>
      <c r="R2602">
        <v>15.6</v>
      </c>
      <c r="S2602">
        <v>3.3</v>
      </c>
      <c r="T2602" s="3">
        <v>98</v>
      </c>
      <c r="V2602">
        <v>97</v>
      </c>
      <c r="W2602"/>
      <c r="X2602">
        <v>97</v>
      </c>
      <c r="Y2602"/>
      <c r="Z2602">
        <v>98</v>
      </c>
      <c r="AA2602"/>
      <c r="AB2602">
        <v>97.207629999999995</v>
      </c>
      <c r="AC2602"/>
      <c r="AD2602">
        <v>4.0590000000000002</v>
      </c>
      <c r="AF2602"/>
      <c r="AG2602"/>
      <c r="AH2602">
        <v>2.57931</v>
      </c>
      <c r="AI2602"/>
      <c r="AJ2602">
        <v>3.4877699999999998</v>
      </c>
      <c r="AK2602"/>
      <c r="AL2602">
        <v>736.70799999999997</v>
      </c>
      <c r="AM2602"/>
      <c r="AN2602">
        <v>26.5</v>
      </c>
      <c r="AO2602">
        <v>70.781000000000006</v>
      </c>
      <c r="AP2602">
        <v>0.3</v>
      </c>
      <c r="AQ2602"/>
      <c r="AR2602">
        <v>8850</v>
      </c>
      <c r="AT2602">
        <v>6.8024899999999997</v>
      </c>
      <c r="AU2602"/>
    </row>
    <row r="2603" spans="1:49" hidden="1" x14ac:dyDescent="0.3">
      <c r="A2603" t="s">
        <v>343</v>
      </c>
      <c r="B2603" t="s">
        <v>344</v>
      </c>
      <c r="C2603" t="s">
        <v>340</v>
      </c>
      <c r="D2603">
        <v>2000</v>
      </c>
      <c r="E2603">
        <v>66.108450000000005</v>
      </c>
      <c r="F2603"/>
      <c r="G2603">
        <v>15.99996</v>
      </c>
      <c r="H2603">
        <v>187.33500000000001</v>
      </c>
      <c r="I2603"/>
      <c r="J2603">
        <v>4.4304999999999997E-2</v>
      </c>
      <c r="K2603"/>
      <c r="L2603">
        <v>2.9350000000000001E-3</v>
      </c>
      <c r="M2603"/>
      <c r="N2603">
        <v>6.3020000000000007E-2</v>
      </c>
      <c r="O2603"/>
      <c r="P2603">
        <v>21.6</v>
      </c>
      <c r="Q2603"/>
      <c r="R2603">
        <v>11.1</v>
      </c>
      <c r="S2603">
        <v>1.5</v>
      </c>
      <c r="T2603" s="3">
        <v>65</v>
      </c>
      <c r="V2603">
        <v>76</v>
      </c>
      <c r="W2603"/>
      <c r="X2603">
        <v>72</v>
      </c>
      <c r="Y2603"/>
      <c r="Z2603">
        <v>75</v>
      </c>
      <c r="AA2603"/>
      <c r="AB2603">
        <v>75.653000000000006</v>
      </c>
      <c r="AC2603"/>
      <c r="AF2603">
        <v>4010</v>
      </c>
      <c r="AG2603"/>
      <c r="AH2603">
        <v>0.54783000000000004</v>
      </c>
      <c r="AI2603"/>
      <c r="AJ2603">
        <v>1.9093100000000001</v>
      </c>
      <c r="AK2603"/>
      <c r="AL2603">
        <v>211513.823</v>
      </c>
      <c r="AM2603"/>
      <c r="AN2603">
        <v>41.1</v>
      </c>
      <c r="AO2603">
        <v>65.772000000000006</v>
      </c>
      <c r="AP2603">
        <v>0.1</v>
      </c>
      <c r="AQ2603"/>
      <c r="AR2603">
        <v>4310</v>
      </c>
      <c r="AS2603">
        <v>39.299999999999997</v>
      </c>
      <c r="AT2603"/>
      <c r="AU2603"/>
    </row>
    <row r="2604" spans="1:49" hidden="1" x14ac:dyDescent="0.3">
      <c r="A2604" t="s">
        <v>343</v>
      </c>
      <c r="B2604" t="s">
        <v>344</v>
      </c>
      <c r="C2604" t="s">
        <v>340</v>
      </c>
      <c r="D2604">
        <v>2001</v>
      </c>
      <c r="E2604">
        <v>66.315100000000001</v>
      </c>
      <c r="F2604"/>
      <c r="G2604">
        <v>16.037220000000001</v>
      </c>
      <c r="H2604">
        <v>187.48330000000001</v>
      </c>
      <c r="I2604"/>
      <c r="J2604">
        <v>4.2775000000000001E-2</v>
      </c>
      <c r="K2604"/>
      <c r="L2604">
        <v>2.7399999999999998E-3</v>
      </c>
      <c r="M2604"/>
      <c r="N2604">
        <v>5.9909999999999998E-2</v>
      </c>
      <c r="O2604"/>
      <c r="P2604">
        <v>21.7</v>
      </c>
      <c r="Q2604"/>
      <c r="R2604">
        <v>11.1</v>
      </c>
      <c r="S2604">
        <v>1.7</v>
      </c>
      <c r="T2604" s="3">
        <v>62</v>
      </c>
      <c r="V2604">
        <v>76</v>
      </c>
      <c r="W2604"/>
      <c r="X2604">
        <v>77</v>
      </c>
      <c r="Y2604"/>
      <c r="Z2604">
        <v>76</v>
      </c>
      <c r="AA2604"/>
      <c r="AB2604">
        <v>76.605639999999994</v>
      </c>
      <c r="AC2604"/>
      <c r="AF2604">
        <v>4120</v>
      </c>
      <c r="AG2604"/>
      <c r="AH2604">
        <v>0.77151000000000003</v>
      </c>
      <c r="AI2604"/>
      <c r="AJ2604">
        <v>2.1741799999999998</v>
      </c>
      <c r="AK2604"/>
      <c r="AL2604">
        <v>214427.41699999999</v>
      </c>
      <c r="AM2604"/>
      <c r="AN2604">
        <v>39.5</v>
      </c>
      <c r="AO2604">
        <v>66.037000000000006</v>
      </c>
      <c r="AP2604">
        <v>0.1</v>
      </c>
      <c r="AQ2604"/>
      <c r="AR2604">
        <v>4650</v>
      </c>
      <c r="AS2604">
        <v>35.5</v>
      </c>
      <c r="AT2604">
        <v>2.4600300000000002</v>
      </c>
      <c r="AU2604"/>
    </row>
    <row r="2605" spans="1:49" hidden="1" x14ac:dyDescent="0.3">
      <c r="A2605" t="s">
        <v>343</v>
      </c>
      <c r="B2605" t="s">
        <v>344</v>
      </c>
      <c r="C2605" t="s">
        <v>340</v>
      </c>
      <c r="D2605">
        <v>2002</v>
      </c>
      <c r="E2605">
        <v>66.525400000000005</v>
      </c>
      <c r="F2605"/>
      <c r="G2605">
        <v>16.075530000000001</v>
      </c>
      <c r="H2605">
        <v>187.69560000000001</v>
      </c>
      <c r="I2605"/>
      <c r="J2605">
        <v>4.1044999999999998E-2</v>
      </c>
      <c r="K2605"/>
      <c r="L2605">
        <v>2.555E-3</v>
      </c>
      <c r="M2605"/>
      <c r="N2605">
        <v>5.3530000000000001E-2</v>
      </c>
      <c r="O2605"/>
      <c r="P2605">
        <v>21.8</v>
      </c>
      <c r="Q2605"/>
      <c r="R2605">
        <v>11</v>
      </c>
      <c r="S2605">
        <v>1.9</v>
      </c>
      <c r="T2605" s="3">
        <v>63</v>
      </c>
      <c r="V2605">
        <v>72</v>
      </c>
      <c r="W2605"/>
      <c r="X2605">
        <v>80</v>
      </c>
      <c r="Y2605"/>
      <c r="Z2605">
        <v>70</v>
      </c>
      <c r="AA2605"/>
      <c r="AB2605">
        <v>77.548839999999998</v>
      </c>
      <c r="AC2605"/>
      <c r="AF2605">
        <v>4240</v>
      </c>
      <c r="AG2605"/>
      <c r="AH2605">
        <v>0.67422000000000004</v>
      </c>
      <c r="AI2605"/>
      <c r="AJ2605">
        <v>2.0330499999999998</v>
      </c>
      <c r="AK2605"/>
      <c r="AL2605">
        <v>217357.79300000001</v>
      </c>
      <c r="AM2605"/>
      <c r="AN2605">
        <v>38</v>
      </c>
      <c r="AO2605">
        <v>66.320999999999998</v>
      </c>
      <c r="AP2605">
        <v>0.1</v>
      </c>
      <c r="AQ2605"/>
      <c r="AR2605">
        <v>4900</v>
      </c>
      <c r="AS2605">
        <v>22.8</v>
      </c>
      <c r="AT2605">
        <v>2.6456900000000001</v>
      </c>
      <c r="AU2605"/>
    </row>
    <row r="2606" spans="1:49" hidden="1" x14ac:dyDescent="0.3">
      <c r="A2606" t="s">
        <v>343</v>
      </c>
      <c r="B2606" t="s">
        <v>344</v>
      </c>
      <c r="C2606" t="s">
        <v>340</v>
      </c>
      <c r="D2606">
        <v>2003</v>
      </c>
      <c r="E2606">
        <v>66.720179999999999</v>
      </c>
      <c r="F2606"/>
      <c r="G2606">
        <v>16.114409999999999</v>
      </c>
      <c r="H2606">
        <v>188.15360000000001</v>
      </c>
      <c r="I2606"/>
      <c r="J2606">
        <v>3.9254999999999998E-2</v>
      </c>
      <c r="K2606"/>
      <c r="L2606">
        <v>2.395E-3</v>
      </c>
      <c r="M2606"/>
      <c r="N2606">
        <v>5.0209999999999998E-2</v>
      </c>
      <c r="O2606"/>
      <c r="P2606">
        <v>21.9</v>
      </c>
      <c r="Q2606"/>
      <c r="R2606">
        <v>11</v>
      </c>
      <c r="S2606">
        <v>2.1</v>
      </c>
      <c r="T2606" s="3">
        <v>64</v>
      </c>
      <c r="V2606">
        <v>74</v>
      </c>
      <c r="W2606"/>
      <c r="X2606">
        <v>80</v>
      </c>
      <c r="Y2606"/>
      <c r="Z2606">
        <v>71</v>
      </c>
      <c r="AA2606"/>
      <c r="AB2606">
        <v>78.482299999999995</v>
      </c>
      <c r="AC2606"/>
      <c r="AD2606">
        <v>1.339</v>
      </c>
      <c r="AF2606">
        <v>4880</v>
      </c>
      <c r="AG2606"/>
      <c r="AH2606">
        <v>0.81784999999999997</v>
      </c>
      <c r="AI2606"/>
      <c r="AJ2606">
        <v>2.3013400000000002</v>
      </c>
      <c r="AK2606"/>
      <c r="AL2606">
        <v>220309.46900000001</v>
      </c>
      <c r="AM2606"/>
      <c r="AN2606">
        <v>36.5</v>
      </c>
      <c r="AO2606">
        <v>66.631</v>
      </c>
      <c r="AP2606">
        <v>0.2</v>
      </c>
      <c r="AQ2606"/>
      <c r="AR2606">
        <v>5120</v>
      </c>
      <c r="AS2606">
        <v>22.6</v>
      </c>
      <c r="AT2606">
        <v>3.218</v>
      </c>
      <c r="AU2606"/>
    </row>
    <row r="2607" spans="1:49" hidden="1" x14ac:dyDescent="0.3">
      <c r="A2607" t="s">
        <v>343</v>
      </c>
      <c r="B2607" t="s">
        <v>344</v>
      </c>
      <c r="C2607" t="s">
        <v>340</v>
      </c>
      <c r="D2607">
        <v>2004</v>
      </c>
      <c r="E2607">
        <v>65.17192</v>
      </c>
      <c r="F2607"/>
      <c r="G2607">
        <v>15.83179</v>
      </c>
      <c r="H2607">
        <v>212.393</v>
      </c>
      <c r="I2607"/>
      <c r="J2607">
        <v>3.8554999999999999E-2</v>
      </c>
      <c r="K2607"/>
      <c r="L2607">
        <v>2.99E-3</v>
      </c>
      <c r="M2607"/>
      <c r="N2607">
        <v>5.4429999999999999E-2</v>
      </c>
      <c r="O2607"/>
      <c r="P2607">
        <v>22</v>
      </c>
      <c r="Q2607"/>
      <c r="R2607">
        <v>10.9</v>
      </c>
      <c r="S2607">
        <v>2.2999999999999998</v>
      </c>
      <c r="T2607" s="3">
        <v>64</v>
      </c>
      <c r="V2607">
        <v>76</v>
      </c>
      <c r="W2607"/>
      <c r="X2607">
        <v>79</v>
      </c>
      <c r="Y2607"/>
      <c r="Z2607">
        <v>71</v>
      </c>
      <c r="AA2607"/>
      <c r="AB2607">
        <v>79.406390000000002</v>
      </c>
      <c r="AC2607"/>
      <c r="AF2607">
        <v>5150</v>
      </c>
      <c r="AG2607"/>
      <c r="AH2607">
        <v>0.74926000000000004</v>
      </c>
      <c r="AI2607"/>
      <c r="AJ2607">
        <v>2.1721300000000001</v>
      </c>
      <c r="AK2607"/>
      <c r="AL2607">
        <v>223285.67600000001</v>
      </c>
      <c r="AM2607"/>
      <c r="AN2607">
        <v>36.299999999999997</v>
      </c>
      <c r="AO2607">
        <v>66.968999999999994</v>
      </c>
      <c r="AP2607">
        <v>0.2</v>
      </c>
      <c r="AQ2607"/>
      <c r="AR2607">
        <v>5400</v>
      </c>
      <c r="AS2607">
        <v>23.9</v>
      </c>
      <c r="AT2607">
        <v>2.7484700000000002</v>
      </c>
      <c r="AU2607"/>
      <c r="AV2607">
        <v>90.384789999999995</v>
      </c>
    </row>
    <row r="2608" spans="1:49" hidden="1" x14ac:dyDescent="0.3">
      <c r="A2608" t="s">
        <v>343</v>
      </c>
      <c r="B2608" t="s">
        <v>344</v>
      </c>
      <c r="C2608" t="s">
        <v>340</v>
      </c>
      <c r="D2608">
        <v>2005</v>
      </c>
      <c r="E2608">
        <v>67.099509999999995</v>
      </c>
      <c r="F2608"/>
      <c r="G2608">
        <v>16.197179999999999</v>
      </c>
      <c r="H2608">
        <v>189.08959999999999</v>
      </c>
      <c r="I2608"/>
      <c r="J2608">
        <v>3.6005000000000002E-2</v>
      </c>
      <c r="K2608"/>
      <c r="L2608">
        <v>2.0899999999999998E-3</v>
      </c>
      <c r="M2608"/>
      <c r="N2608">
        <v>5.9400000000000001E-2</v>
      </c>
      <c r="O2608"/>
      <c r="P2608">
        <v>22.1</v>
      </c>
      <c r="Q2608"/>
      <c r="R2608">
        <v>10.9</v>
      </c>
      <c r="S2608">
        <v>2.6</v>
      </c>
      <c r="T2608" s="3">
        <v>65</v>
      </c>
      <c r="V2608">
        <v>77</v>
      </c>
      <c r="W2608"/>
      <c r="X2608">
        <v>79</v>
      </c>
      <c r="Y2608"/>
      <c r="Z2608">
        <v>72</v>
      </c>
      <c r="AA2608"/>
      <c r="AB2608">
        <v>80.319990000000004</v>
      </c>
      <c r="AC2608"/>
      <c r="AF2608">
        <v>5520</v>
      </c>
      <c r="AG2608"/>
      <c r="AH2608">
        <v>0.73212999999999995</v>
      </c>
      <c r="AI2608"/>
      <c r="AJ2608">
        <v>2.5840900000000002</v>
      </c>
      <c r="AK2608"/>
      <c r="AL2608">
        <v>226289.47</v>
      </c>
      <c r="AM2608"/>
      <c r="AN2608">
        <v>33.799999999999997</v>
      </c>
      <c r="AO2608">
        <v>67.334000000000003</v>
      </c>
      <c r="AP2608">
        <v>0.2</v>
      </c>
      <c r="AQ2608"/>
      <c r="AR2608">
        <v>5800</v>
      </c>
      <c r="AS2608">
        <v>21.1</v>
      </c>
      <c r="AT2608">
        <v>2.8728199999999999</v>
      </c>
      <c r="AU2608"/>
    </row>
    <row r="2609" spans="1:49" hidden="1" x14ac:dyDescent="0.3">
      <c r="A2609" t="s">
        <v>343</v>
      </c>
      <c r="B2609" t="s">
        <v>344</v>
      </c>
      <c r="C2609" t="s">
        <v>340</v>
      </c>
      <c r="D2609">
        <v>2006</v>
      </c>
      <c r="E2609">
        <v>67.192769999999996</v>
      </c>
      <c r="F2609"/>
      <c r="G2609">
        <v>16.22411</v>
      </c>
      <c r="H2609">
        <v>190.38030000000001</v>
      </c>
      <c r="I2609"/>
      <c r="J2609">
        <v>3.4665000000000001E-2</v>
      </c>
      <c r="K2609"/>
      <c r="L2609">
        <v>1.99E-3</v>
      </c>
      <c r="M2609"/>
      <c r="N2609">
        <v>6.2059999999999997E-2</v>
      </c>
      <c r="O2609"/>
      <c r="P2609">
        <v>22.2</v>
      </c>
      <c r="Q2609"/>
      <c r="R2609">
        <v>10.9</v>
      </c>
      <c r="S2609">
        <v>2.8</v>
      </c>
      <c r="T2609" s="3">
        <v>66</v>
      </c>
      <c r="V2609">
        <v>79</v>
      </c>
      <c r="W2609"/>
      <c r="X2609">
        <v>78</v>
      </c>
      <c r="Y2609"/>
      <c r="Z2609">
        <v>72</v>
      </c>
      <c r="AA2609"/>
      <c r="AB2609">
        <v>81.143550000000005</v>
      </c>
      <c r="AC2609"/>
      <c r="AF2609">
        <v>5960</v>
      </c>
      <c r="AG2609"/>
      <c r="AH2609">
        <v>0.83084000000000002</v>
      </c>
      <c r="AI2609"/>
      <c r="AJ2609">
        <v>2.6720199999999998</v>
      </c>
      <c r="AK2609"/>
      <c r="AL2609">
        <v>229318.26199999999</v>
      </c>
      <c r="AM2609"/>
      <c r="AN2609">
        <v>32.5</v>
      </c>
      <c r="AO2609">
        <v>67.716999999999999</v>
      </c>
      <c r="AP2609">
        <v>0.3</v>
      </c>
      <c r="AQ2609"/>
      <c r="AR2609">
        <v>6260</v>
      </c>
      <c r="AS2609">
        <v>27.4</v>
      </c>
      <c r="AT2609"/>
      <c r="AU2609"/>
      <c r="AV2609">
        <v>91.98227</v>
      </c>
      <c r="AW2609">
        <v>7.6480199999999998</v>
      </c>
    </row>
    <row r="2610" spans="1:49" hidden="1" x14ac:dyDescent="0.3">
      <c r="A2610" t="s">
        <v>343</v>
      </c>
      <c r="B2610" t="s">
        <v>344</v>
      </c>
      <c r="C2610" t="s">
        <v>340</v>
      </c>
      <c r="D2610">
        <v>2007</v>
      </c>
      <c r="E2610">
        <v>67.412629999999993</v>
      </c>
      <c r="F2610"/>
      <c r="G2610">
        <v>16.272839999999999</v>
      </c>
      <c r="H2610">
        <v>189.649</v>
      </c>
      <c r="I2610"/>
      <c r="J2610">
        <v>3.3480000000000003E-2</v>
      </c>
      <c r="K2610"/>
      <c r="L2610">
        <v>1.835E-3</v>
      </c>
      <c r="M2610"/>
      <c r="N2610">
        <v>6.0990000000000003E-2</v>
      </c>
      <c r="O2610"/>
      <c r="P2610">
        <v>22.2</v>
      </c>
      <c r="Q2610"/>
      <c r="R2610">
        <v>10.8</v>
      </c>
      <c r="S2610">
        <v>3.1</v>
      </c>
      <c r="T2610" s="3">
        <v>76</v>
      </c>
      <c r="V2610">
        <v>76</v>
      </c>
      <c r="W2610"/>
      <c r="X2610">
        <v>77</v>
      </c>
      <c r="Y2610"/>
      <c r="Z2610">
        <v>73</v>
      </c>
      <c r="AA2610"/>
      <c r="AB2610">
        <v>81.955789999999993</v>
      </c>
      <c r="AC2610"/>
      <c r="AF2610">
        <v>6420</v>
      </c>
      <c r="AG2610"/>
      <c r="AH2610">
        <v>1.0186999999999999</v>
      </c>
      <c r="AI2610"/>
      <c r="AJ2610">
        <v>2.8761700000000001</v>
      </c>
      <c r="AK2610"/>
      <c r="AL2610">
        <v>232374.245</v>
      </c>
      <c r="AM2610"/>
      <c r="AN2610">
        <v>31.3</v>
      </c>
      <c r="AO2610">
        <v>68.105000000000004</v>
      </c>
      <c r="AP2610">
        <v>0.3</v>
      </c>
      <c r="AQ2610"/>
      <c r="AR2610">
        <v>6750</v>
      </c>
      <c r="AS2610">
        <v>22.4</v>
      </c>
      <c r="AT2610">
        <v>3.0442499999999999</v>
      </c>
      <c r="AU2610"/>
      <c r="AW2610">
        <v>7.0572499999999998</v>
      </c>
    </row>
    <row r="2611" spans="1:49" hidden="1" x14ac:dyDescent="0.3">
      <c r="A2611" t="s">
        <v>343</v>
      </c>
      <c r="B2611" t="s">
        <v>344</v>
      </c>
      <c r="C2611" t="s">
        <v>340</v>
      </c>
      <c r="D2611">
        <v>2008</v>
      </c>
      <c r="E2611">
        <v>67.566999999999993</v>
      </c>
      <c r="F2611"/>
      <c r="G2611">
        <v>16.30688</v>
      </c>
      <c r="H2611">
        <v>189.52119999999999</v>
      </c>
      <c r="I2611"/>
      <c r="J2611">
        <v>3.2335000000000003E-2</v>
      </c>
      <c r="K2611"/>
      <c r="L2611">
        <v>1.73E-3</v>
      </c>
      <c r="M2611"/>
      <c r="N2611">
        <v>7.0690000000000003E-2</v>
      </c>
      <c r="O2611"/>
      <c r="P2611">
        <v>22.3</v>
      </c>
      <c r="Q2611"/>
      <c r="R2611">
        <v>10.8</v>
      </c>
      <c r="S2611">
        <v>3.4</v>
      </c>
      <c r="T2611" s="3">
        <v>82</v>
      </c>
      <c r="V2611">
        <v>76</v>
      </c>
      <c r="W2611"/>
      <c r="X2611">
        <v>83</v>
      </c>
      <c r="Y2611"/>
      <c r="Z2611">
        <v>77</v>
      </c>
      <c r="AA2611"/>
      <c r="AB2611">
        <v>82.757130000000004</v>
      </c>
      <c r="AC2611"/>
      <c r="AF2611">
        <v>6880</v>
      </c>
      <c r="AG2611"/>
      <c r="AH2611">
        <v>0.89790999999999999</v>
      </c>
      <c r="AI2611"/>
      <c r="AJ2611">
        <v>2.613</v>
      </c>
      <c r="AK2611"/>
      <c r="AL2611">
        <v>235469.76199999999</v>
      </c>
      <c r="AM2611"/>
      <c r="AN2611">
        <v>30.2</v>
      </c>
      <c r="AO2611">
        <v>68.484999999999999</v>
      </c>
      <c r="AP2611">
        <v>0.3</v>
      </c>
      <c r="AQ2611"/>
      <c r="AR2611">
        <v>7240</v>
      </c>
      <c r="AS2611">
        <v>21.8</v>
      </c>
      <c r="AT2611">
        <v>2.9018999999999999</v>
      </c>
      <c r="AU2611"/>
      <c r="AV2611">
        <v>92.192300000000003</v>
      </c>
      <c r="AW2611">
        <v>7.1024599999999998</v>
      </c>
    </row>
    <row r="2612" spans="1:49" hidden="1" x14ac:dyDescent="0.3">
      <c r="A2612" t="s">
        <v>343</v>
      </c>
      <c r="B2612" t="s">
        <v>344</v>
      </c>
      <c r="C2612" t="s">
        <v>340</v>
      </c>
      <c r="D2612">
        <v>2009</v>
      </c>
      <c r="E2612">
        <v>67.755539999999996</v>
      </c>
      <c r="F2612"/>
      <c r="G2612">
        <v>16.348199999999999</v>
      </c>
      <c r="H2612">
        <v>188.71449999999999</v>
      </c>
      <c r="I2612"/>
      <c r="J2612">
        <v>3.1060000000000001E-2</v>
      </c>
      <c r="K2612"/>
      <c r="L2612">
        <v>1.6199999999999999E-3</v>
      </c>
      <c r="M2612"/>
      <c r="N2612">
        <v>7.3599999999999999E-2</v>
      </c>
      <c r="O2612"/>
      <c r="P2612">
        <v>22.4</v>
      </c>
      <c r="Q2612"/>
      <c r="R2612">
        <v>10.7</v>
      </c>
      <c r="S2612">
        <v>3.7</v>
      </c>
      <c r="T2612" s="3">
        <v>82</v>
      </c>
      <c r="V2612">
        <v>74</v>
      </c>
      <c r="W2612"/>
      <c r="X2612">
        <v>85</v>
      </c>
      <c r="Y2612"/>
      <c r="Z2612">
        <v>78</v>
      </c>
      <c r="AA2612"/>
      <c r="AB2612">
        <v>83.546840000000003</v>
      </c>
      <c r="AC2612"/>
      <c r="AD2612">
        <v>1.448</v>
      </c>
      <c r="AF2612">
        <v>7160</v>
      </c>
      <c r="AG2612"/>
      <c r="AH2612">
        <v>0.92164000000000001</v>
      </c>
      <c r="AI2612"/>
      <c r="AJ2612">
        <v>2.6849400000000001</v>
      </c>
      <c r="AK2612"/>
      <c r="AL2612">
        <v>238620.56299999999</v>
      </c>
      <c r="AM2612"/>
      <c r="AN2612">
        <v>29.2</v>
      </c>
      <c r="AO2612">
        <v>68.852999999999994</v>
      </c>
      <c r="AP2612">
        <v>0.4</v>
      </c>
      <c r="AQ2612"/>
      <c r="AR2612">
        <v>7540</v>
      </c>
      <c r="AS2612">
        <v>18.2</v>
      </c>
      <c r="AT2612">
        <v>3.5251299999999999</v>
      </c>
      <c r="AU2612"/>
      <c r="AV2612">
        <v>92.581699999999998</v>
      </c>
      <c r="AW2612">
        <v>7.3676599999999999</v>
      </c>
    </row>
    <row r="2613" spans="1:49" hidden="1" x14ac:dyDescent="0.3">
      <c r="A2613" t="s">
        <v>343</v>
      </c>
      <c r="B2613" t="s">
        <v>344</v>
      </c>
      <c r="C2613" t="s">
        <v>340</v>
      </c>
      <c r="D2613">
        <v>2010</v>
      </c>
      <c r="E2613">
        <v>67.992320000000007</v>
      </c>
      <c r="F2613"/>
      <c r="G2613">
        <v>16.399470000000001</v>
      </c>
      <c r="H2613">
        <v>186.9862</v>
      </c>
      <c r="I2613"/>
      <c r="J2613">
        <v>2.9665E-2</v>
      </c>
      <c r="K2613"/>
      <c r="L2613">
        <v>1.5100000000000001E-3</v>
      </c>
      <c r="M2613"/>
      <c r="N2613">
        <v>7.7369999999999994E-2</v>
      </c>
      <c r="O2613"/>
      <c r="P2613">
        <v>22.5</v>
      </c>
      <c r="Q2613"/>
      <c r="R2613">
        <v>10.7</v>
      </c>
      <c r="S2613">
        <v>4</v>
      </c>
      <c r="T2613" s="3">
        <v>83</v>
      </c>
      <c r="V2613">
        <v>78</v>
      </c>
      <c r="W2613"/>
      <c r="X2613">
        <v>82</v>
      </c>
      <c r="Y2613"/>
      <c r="Z2613">
        <v>81</v>
      </c>
      <c r="AA2613"/>
      <c r="AB2613">
        <v>84.321849999999998</v>
      </c>
      <c r="AC2613"/>
      <c r="AD2613">
        <v>1.395</v>
      </c>
      <c r="AF2613">
        <v>7650</v>
      </c>
      <c r="AG2613"/>
      <c r="AH2613">
        <v>0.76151000000000002</v>
      </c>
      <c r="AI2613"/>
      <c r="AJ2613">
        <v>2.9609000000000001</v>
      </c>
      <c r="AK2613"/>
      <c r="AL2613">
        <v>241834.215</v>
      </c>
      <c r="AM2613"/>
      <c r="AN2613">
        <v>28.1</v>
      </c>
      <c r="AO2613">
        <v>69.204999999999998</v>
      </c>
      <c r="AP2613">
        <v>0.4</v>
      </c>
      <c r="AQ2613"/>
      <c r="AR2613">
        <v>8060</v>
      </c>
      <c r="AS2613">
        <v>15.7</v>
      </c>
      <c r="AT2613">
        <v>2.8122799999999999</v>
      </c>
      <c r="AU2613"/>
    </row>
    <row r="2614" spans="1:49" hidden="1" x14ac:dyDescent="0.3">
      <c r="A2614" t="s">
        <v>343</v>
      </c>
      <c r="B2614" t="s">
        <v>344</v>
      </c>
      <c r="C2614" t="s">
        <v>340</v>
      </c>
      <c r="D2614">
        <v>2011</v>
      </c>
      <c r="E2614">
        <v>68.258070000000004</v>
      </c>
      <c r="F2614"/>
      <c r="G2614">
        <v>16.449390000000001</v>
      </c>
      <c r="H2614">
        <v>184.79050000000001</v>
      </c>
      <c r="I2614"/>
      <c r="J2614">
        <v>2.8045E-2</v>
      </c>
      <c r="K2614"/>
      <c r="L2614">
        <v>1.4250000000000001E-3</v>
      </c>
      <c r="M2614"/>
      <c r="N2614">
        <v>7.7929999999999999E-2</v>
      </c>
      <c r="O2614"/>
      <c r="P2614">
        <v>22.6</v>
      </c>
      <c r="Q2614"/>
      <c r="R2614">
        <v>10.6</v>
      </c>
      <c r="S2614">
        <v>4.3</v>
      </c>
      <c r="T2614" s="3">
        <v>81</v>
      </c>
      <c r="V2614">
        <v>80</v>
      </c>
      <c r="W2614"/>
      <c r="X2614">
        <v>81</v>
      </c>
      <c r="Y2614"/>
      <c r="Z2614">
        <v>81</v>
      </c>
      <c r="AA2614"/>
      <c r="AB2614">
        <v>85.068969999999993</v>
      </c>
      <c r="AC2614"/>
      <c r="AF2614">
        <v>8190</v>
      </c>
      <c r="AG2614"/>
      <c r="AH2614">
        <v>0.80037999999999998</v>
      </c>
      <c r="AI2614"/>
      <c r="AJ2614">
        <v>2.9554200000000002</v>
      </c>
      <c r="AK2614"/>
      <c r="AL2614">
        <v>245115.98699999999</v>
      </c>
      <c r="AM2614"/>
      <c r="AN2614">
        <v>27.1</v>
      </c>
      <c r="AO2614">
        <v>69.542000000000002</v>
      </c>
      <c r="AP2614">
        <v>0.4</v>
      </c>
      <c r="AQ2614"/>
      <c r="AR2614">
        <v>8610</v>
      </c>
      <c r="AS2614">
        <v>13.3</v>
      </c>
      <c r="AT2614">
        <v>3.1894399999999998</v>
      </c>
      <c r="AU2614"/>
      <c r="AV2614">
        <v>92.811909999999997</v>
      </c>
      <c r="AW2614">
        <v>7.5757599999999998</v>
      </c>
    </row>
    <row r="2615" spans="1:49" hidden="1" x14ac:dyDescent="0.3">
      <c r="A2615" t="s">
        <v>343</v>
      </c>
      <c r="B2615" t="s">
        <v>344</v>
      </c>
      <c r="C2615" t="s">
        <v>340</v>
      </c>
      <c r="D2615">
        <v>2012</v>
      </c>
      <c r="E2615">
        <v>68.509110000000007</v>
      </c>
      <c r="F2615"/>
      <c r="G2615">
        <v>16.49446</v>
      </c>
      <c r="H2615">
        <v>182.81399999999999</v>
      </c>
      <c r="I2615"/>
      <c r="J2615">
        <v>2.63E-2</v>
      </c>
      <c r="K2615"/>
      <c r="L2615">
        <v>1.3450000000000001E-3</v>
      </c>
      <c r="M2615"/>
      <c r="N2615">
        <v>7.9390000000000002E-2</v>
      </c>
      <c r="O2615"/>
      <c r="P2615">
        <v>22.7</v>
      </c>
      <c r="Q2615"/>
      <c r="R2615">
        <v>10.5</v>
      </c>
      <c r="S2615">
        <v>4.7</v>
      </c>
      <c r="T2615" s="3">
        <v>86</v>
      </c>
      <c r="V2615">
        <v>82</v>
      </c>
      <c r="W2615"/>
      <c r="X2615">
        <v>87</v>
      </c>
      <c r="Y2615"/>
      <c r="Z2615">
        <v>87</v>
      </c>
      <c r="AA2615"/>
      <c r="AB2615">
        <v>85.806250000000006</v>
      </c>
      <c r="AC2615"/>
      <c r="AF2615">
        <v>8740</v>
      </c>
      <c r="AG2615"/>
      <c r="AH2615">
        <v>0.87197000000000002</v>
      </c>
      <c r="AI2615"/>
      <c r="AJ2615">
        <v>2.9028700000000001</v>
      </c>
      <c r="AK2615"/>
      <c r="AL2615">
        <v>248451.72200000001</v>
      </c>
      <c r="AM2615"/>
      <c r="AN2615">
        <v>26.2</v>
      </c>
      <c r="AO2615">
        <v>69.866</v>
      </c>
      <c r="AP2615">
        <v>0.4</v>
      </c>
      <c r="AQ2615"/>
      <c r="AR2615">
        <v>9180</v>
      </c>
      <c r="AS2615">
        <v>11.6</v>
      </c>
      <c r="AT2615">
        <v>3.4074800000000001</v>
      </c>
      <c r="AU2615"/>
    </row>
    <row r="2616" spans="1:49" hidden="1" x14ac:dyDescent="0.3">
      <c r="A2616" t="s">
        <v>343</v>
      </c>
      <c r="B2616" t="s">
        <v>344</v>
      </c>
      <c r="C2616" t="s">
        <v>340</v>
      </c>
      <c r="D2616">
        <v>2013</v>
      </c>
      <c r="E2616">
        <v>68.735759999999999</v>
      </c>
      <c r="F2616"/>
      <c r="G2616">
        <v>16.5337</v>
      </c>
      <c r="H2616">
        <v>181.18209999999999</v>
      </c>
      <c r="I2616"/>
      <c r="J2616">
        <v>2.469E-2</v>
      </c>
      <c r="K2616"/>
      <c r="L2616">
        <v>1.255E-3</v>
      </c>
      <c r="M2616"/>
      <c r="N2616">
        <v>8.9590000000000003E-2</v>
      </c>
      <c r="O2616"/>
      <c r="P2616">
        <v>22.8</v>
      </c>
      <c r="Q2616"/>
      <c r="R2616">
        <v>10.5</v>
      </c>
      <c r="S2616">
        <v>5</v>
      </c>
      <c r="T2616" s="3">
        <v>92</v>
      </c>
      <c r="V2616">
        <v>87</v>
      </c>
      <c r="W2616"/>
      <c r="X2616">
        <v>92</v>
      </c>
      <c r="Y2616"/>
      <c r="Z2616">
        <v>92</v>
      </c>
      <c r="AA2616"/>
      <c r="AB2616">
        <v>86.533429999999996</v>
      </c>
      <c r="AC2616"/>
      <c r="AE2616">
        <v>0.43182999999999999</v>
      </c>
      <c r="AF2616">
        <v>9260</v>
      </c>
      <c r="AG2616"/>
      <c r="AH2616">
        <v>0.92639000000000005</v>
      </c>
      <c r="AI2616"/>
      <c r="AJ2616">
        <v>2.9606499999999998</v>
      </c>
      <c r="AK2616"/>
      <c r="AL2616">
        <v>251805.307</v>
      </c>
      <c r="AM2616"/>
      <c r="AN2616">
        <v>25.3</v>
      </c>
      <c r="AO2616">
        <v>70.179000000000002</v>
      </c>
      <c r="AP2616">
        <v>0.4</v>
      </c>
      <c r="AQ2616"/>
      <c r="AR2616">
        <v>9710</v>
      </c>
      <c r="AS2616">
        <v>9.4</v>
      </c>
      <c r="AT2616">
        <v>3.3590399999999998</v>
      </c>
      <c r="AU2616"/>
    </row>
    <row r="2617" spans="1:49" hidden="1" x14ac:dyDescent="0.3">
      <c r="A2617" t="s">
        <v>343</v>
      </c>
      <c r="B2617" t="s">
        <v>344</v>
      </c>
      <c r="C2617" t="s">
        <v>340</v>
      </c>
      <c r="D2617">
        <v>2014</v>
      </c>
      <c r="E2617">
        <v>68.944519999999997</v>
      </c>
      <c r="F2617"/>
      <c r="G2617">
        <v>16.574459999999998</v>
      </c>
      <c r="H2617">
        <v>179.5239</v>
      </c>
      <c r="I2617"/>
      <c r="J2617">
        <v>2.3290000000000002E-2</v>
      </c>
      <c r="K2617"/>
      <c r="L2617">
        <v>1.1950000000000001E-3</v>
      </c>
      <c r="M2617"/>
      <c r="N2617">
        <v>8.9380000000000001E-2</v>
      </c>
      <c r="O2617"/>
      <c r="P2617">
        <v>22.9</v>
      </c>
      <c r="Q2617"/>
      <c r="R2617">
        <v>10.4</v>
      </c>
      <c r="S2617">
        <v>5.4</v>
      </c>
      <c r="T2617" s="3">
        <v>88</v>
      </c>
      <c r="V2617">
        <v>86</v>
      </c>
      <c r="W2617"/>
      <c r="X2617">
        <v>90</v>
      </c>
      <c r="Y2617"/>
      <c r="Z2617">
        <v>88</v>
      </c>
      <c r="AA2617"/>
      <c r="AB2617">
        <v>87.251059999999995</v>
      </c>
      <c r="AC2617"/>
      <c r="AF2617"/>
      <c r="AG2617"/>
      <c r="AH2617">
        <v>1.0762499999999999</v>
      </c>
      <c r="AI2617"/>
      <c r="AJ2617">
        <v>3.1171199999999999</v>
      </c>
      <c r="AK2617"/>
      <c r="AL2617">
        <v>255128.076</v>
      </c>
      <c r="AM2617"/>
      <c r="AN2617">
        <v>24.3</v>
      </c>
      <c r="AO2617">
        <v>70.480999999999995</v>
      </c>
      <c r="AP2617">
        <v>0.4</v>
      </c>
      <c r="AQ2617"/>
      <c r="AR2617">
        <v>10220</v>
      </c>
      <c r="AS2617">
        <v>7.9</v>
      </c>
      <c r="AT2617">
        <v>3.2880099999999999</v>
      </c>
      <c r="AU2617"/>
      <c r="AV2617">
        <v>95.116219999999998</v>
      </c>
      <c r="AW2617">
        <v>7.8021500000000001</v>
      </c>
    </row>
    <row r="2618" spans="1:49" hidden="1" x14ac:dyDescent="0.3">
      <c r="A2618" t="s">
        <v>343</v>
      </c>
      <c r="B2618" t="s">
        <v>344</v>
      </c>
      <c r="C2618" t="s">
        <v>340</v>
      </c>
      <c r="D2618">
        <v>2015</v>
      </c>
      <c r="E2618">
        <v>69.142300000000006</v>
      </c>
      <c r="F2618"/>
      <c r="G2618">
        <v>16.61795</v>
      </c>
      <c r="H2618">
        <v>177.5795</v>
      </c>
      <c r="I2618"/>
      <c r="J2618">
        <v>2.2275E-2</v>
      </c>
      <c r="K2618"/>
      <c r="L2618">
        <v>1.1349999999999999E-3</v>
      </c>
      <c r="M2618"/>
      <c r="N2618">
        <v>7.5870000000000007E-2</v>
      </c>
      <c r="O2618"/>
      <c r="P2618">
        <v>23</v>
      </c>
      <c r="Q2618"/>
      <c r="R2618">
        <v>10.3</v>
      </c>
      <c r="S2618">
        <v>5.7</v>
      </c>
      <c r="T2618" s="3">
        <v>84</v>
      </c>
      <c r="V2618">
        <v>87</v>
      </c>
      <c r="W2618"/>
      <c r="X2618">
        <v>85</v>
      </c>
      <c r="Y2618"/>
      <c r="Z2618">
        <v>84</v>
      </c>
      <c r="AA2618"/>
      <c r="AB2618">
        <v>87.958730000000003</v>
      </c>
      <c r="AC2618"/>
      <c r="AD2618">
        <v>2.738</v>
      </c>
      <c r="AF2618"/>
      <c r="AG2618"/>
      <c r="AH2618">
        <v>1.2130099999999999</v>
      </c>
      <c r="AI2618"/>
      <c r="AJ2618">
        <v>3.0118200000000002</v>
      </c>
      <c r="AK2618"/>
      <c r="AL2618">
        <v>258383.25599999999</v>
      </c>
      <c r="AM2618"/>
      <c r="AN2618">
        <v>23.5</v>
      </c>
      <c r="AO2618">
        <v>70.768000000000001</v>
      </c>
      <c r="AP2618">
        <v>0.4</v>
      </c>
      <c r="AQ2618"/>
      <c r="AR2618">
        <v>10700</v>
      </c>
      <c r="AS2618">
        <v>7.2</v>
      </c>
      <c r="AT2618">
        <v>3.5836000000000001</v>
      </c>
      <c r="AU2618"/>
      <c r="AV2618">
        <v>95.217929999999996</v>
      </c>
      <c r="AW2618">
        <v>7.9186800000000002</v>
      </c>
    </row>
    <row r="2619" spans="1:49" hidden="1" x14ac:dyDescent="0.3">
      <c r="A2619" t="s">
        <v>343</v>
      </c>
      <c r="B2619" t="s">
        <v>344</v>
      </c>
      <c r="C2619" t="s">
        <v>340</v>
      </c>
      <c r="D2619">
        <v>2016</v>
      </c>
      <c r="E2619">
        <v>69.305310000000006</v>
      </c>
      <c r="F2619"/>
      <c r="G2619">
        <v>16.657900000000001</v>
      </c>
      <c r="H2619">
        <v>175.60830000000001</v>
      </c>
      <c r="I2619"/>
      <c r="J2619">
        <v>2.1700000000000001E-2</v>
      </c>
      <c r="K2619"/>
      <c r="L2619">
        <v>1.07E-3</v>
      </c>
      <c r="M2619"/>
      <c r="N2619">
        <v>8.4879999999999997E-2</v>
      </c>
      <c r="O2619"/>
      <c r="P2619">
        <v>23.1</v>
      </c>
      <c r="Q2619"/>
      <c r="R2619">
        <v>10.3</v>
      </c>
      <c r="S2619">
        <v>6.1</v>
      </c>
      <c r="T2619" s="3">
        <v>84</v>
      </c>
      <c r="V2619">
        <v>88</v>
      </c>
      <c r="W2619"/>
      <c r="X2619">
        <v>85</v>
      </c>
      <c r="Y2619"/>
      <c r="Z2619">
        <v>84</v>
      </c>
      <c r="AA2619"/>
      <c r="AB2619">
        <v>88.656530000000004</v>
      </c>
      <c r="AC2619"/>
      <c r="AF2619"/>
      <c r="AG2619"/>
      <c r="AH2619">
        <v>1.39818</v>
      </c>
      <c r="AI2619"/>
      <c r="AJ2619">
        <v>3.1190500000000001</v>
      </c>
      <c r="AK2619"/>
      <c r="AL2619">
        <v>261556.38099999999</v>
      </c>
      <c r="AM2619"/>
      <c r="AN2619">
        <v>22.6</v>
      </c>
      <c r="AO2619">
        <v>71.034999999999997</v>
      </c>
      <c r="AP2619">
        <v>0.4</v>
      </c>
      <c r="AQ2619"/>
      <c r="AR2619">
        <v>11230</v>
      </c>
      <c r="AS2619">
        <v>6.5</v>
      </c>
      <c r="AT2619"/>
      <c r="AU2619"/>
      <c r="AV2619">
        <v>95.37697</v>
      </c>
      <c r="AW2619">
        <v>7.9803899999999999</v>
      </c>
    </row>
    <row r="2620" spans="1:49" hidden="1" x14ac:dyDescent="0.3">
      <c r="A2620" t="s">
        <v>345</v>
      </c>
      <c r="B2620" t="s">
        <v>346</v>
      </c>
      <c r="C2620" t="s">
        <v>340</v>
      </c>
      <c r="D2620">
        <v>2000</v>
      </c>
      <c r="E2620">
        <v>62.48507</v>
      </c>
      <c r="F2620"/>
      <c r="G2620">
        <v>16.461860000000001</v>
      </c>
      <c r="H2620">
        <v>223.7671</v>
      </c>
      <c r="I2620"/>
      <c r="J2620">
        <v>7.0050000000000001E-2</v>
      </c>
      <c r="K2620"/>
      <c r="L2620">
        <v>6.8599999999999998E-3</v>
      </c>
      <c r="M2620"/>
      <c r="N2620">
        <v>0.93110000000000004</v>
      </c>
      <c r="O2620"/>
      <c r="P2620">
        <v>20.7</v>
      </c>
      <c r="Q2620"/>
      <c r="R2620">
        <v>28.1</v>
      </c>
      <c r="S2620">
        <v>0.3</v>
      </c>
      <c r="V2620">
        <v>56</v>
      </c>
      <c r="W2620"/>
      <c r="X2620">
        <v>57</v>
      </c>
      <c r="Y2620"/>
      <c r="Z2620">
        <v>58</v>
      </c>
      <c r="AA2620"/>
      <c r="AB2620">
        <v>79.023799999999994</v>
      </c>
      <c r="AC2620"/>
      <c r="AD2620">
        <v>5.258</v>
      </c>
      <c r="AF2620">
        <v>2040</v>
      </c>
      <c r="AG2620"/>
      <c r="AH2620">
        <v>0.83443000000000001</v>
      </c>
      <c r="AI2620"/>
      <c r="AJ2620">
        <v>4.0349300000000001</v>
      </c>
      <c r="AK2620"/>
      <c r="AL2620">
        <v>1056575.5490000001</v>
      </c>
      <c r="AM2620"/>
      <c r="AN2620">
        <v>66.599999999999994</v>
      </c>
      <c r="AO2620">
        <v>62.505000000000003</v>
      </c>
      <c r="AP2620"/>
      <c r="AQ2620"/>
      <c r="AR2620">
        <v>2130</v>
      </c>
      <c r="AT2620">
        <v>4.3247900000000001</v>
      </c>
      <c r="AU2620"/>
    </row>
    <row r="2621" spans="1:49" hidden="1" x14ac:dyDescent="0.3">
      <c r="A2621" t="s">
        <v>345</v>
      </c>
      <c r="B2621" t="s">
        <v>346</v>
      </c>
      <c r="C2621" t="s">
        <v>340</v>
      </c>
      <c r="D2621">
        <v>2001</v>
      </c>
      <c r="E2621">
        <v>62.850009999999997</v>
      </c>
      <c r="F2621"/>
      <c r="G2621">
        <v>16.520130000000002</v>
      </c>
      <c r="H2621">
        <v>221.84649999999999</v>
      </c>
      <c r="I2621"/>
      <c r="J2621">
        <v>6.7555000000000004E-2</v>
      </c>
      <c r="K2621"/>
      <c r="L2621">
        <v>6.4599999999999996E-3</v>
      </c>
      <c r="M2621"/>
      <c r="N2621">
        <v>0.98436999999999997</v>
      </c>
      <c r="O2621"/>
      <c r="P2621">
        <v>20.7</v>
      </c>
      <c r="Q2621"/>
      <c r="R2621">
        <v>28</v>
      </c>
      <c r="S2621">
        <v>0.3</v>
      </c>
      <c r="V2621">
        <v>57</v>
      </c>
      <c r="W2621"/>
      <c r="X2621">
        <v>58</v>
      </c>
      <c r="Y2621"/>
      <c r="Z2621">
        <v>59</v>
      </c>
      <c r="AA2621"/>
      <c r="AB2621">
        <v>79.536289999999994</v>
      </c>
      <c r="AC2621"/>
      <c r="AD2621">
        <v>5.3680000000000003</v>
      </c>
      <c r="AF2621">
        <v>2160</v>
      </c>
      <c r="AG2621"/>
      <c r="AH2621">
        <v>0.80467999999999995</v>
      </c>
      <c r="AI2621"/>
      <c r="AJ2621">
        <v>4.2627800000000002</v>
      </c>
      <c r="AK2621"/>
      <c r="AL2621">
        <v>1075000.085</v>
      </c>
      <c r="AM2621"/>
      <c r="AN2621">
        <v>64.3</v>
      </c>
      <c r="AO2621">
        <v>62.906999999999996</v>
      </c>
      <c r="AP2621"/>
      <c r="AQ2621"/>
      <c r="AR2621">
        <v>2250</v>
      </c>
      <c r="AT2621"/>
      <c r="AU2621"/>
      <c r="AV2621">
        <v>61.014560000000003</v>
      </c>
    </row>
    <row r="2622" spans="1:49" hidden="1" x14ac:dyDescent="0.3">
      <c r="A2622" t="s">
        <v>345</v>
      </c>
      <c r="B2622" t="s">
        <v>346</v>
      </c>
      <c r="C2622" t="s">
        <v>340</v>
      </c>
      <c r="D2622">
        <v>2002</v>
      </c>
      <c r="E2622">
        <v>63.26878</v>
      </c>
      <c r="F2622"/>
      <c r="G2622">
        <v>16.598289999999999</v>
      </c>
      <c r="H2622">
        <v>218.98480000000001</v>
      </c>
      <c r="I2622"/>
      <c r="J2622">
        <v>6.5104999999999996E-2</v>
      </c>
      <c r="K2622"/>
      <c r="L2622">
        <v>6.0949999999999997E-3</v>
      </c>
      <c r="M2622"/>
      <c r="N2622">
        <v>1.07809</v>
      </c>
      <c r="O2622"/>
      <c r="P2622">
        <v>20.8</v>
      </c>
      <c r="Q2622"/>
      <c r="R2622">
        <v>27.9</v>
      </c>
      <c r="S2622">
        <v>0.4</v>
      </c>
      <c r="V2622">
        <v>56</v>
      </c>
      <c r="W2622"/>
      <c r="X2622">
        <v>58</v>
      </c>
      <c r="Y2622"/>
      <c r="Z2622">
        <v>59</v>
      </c>
      <c r="AA2622"/>
      <c r="AB2622">
        <v>80.360219999999998</v>
      </c>
      <c r="AC2622"/>
      <c r="AD2622">
        <v>5.5519999999999996</v>
      </c>
      <c r="AF2622">
        <v>2240</v>
      </c>
      <c r="AG2622"/>
      <c r="AH2622">
        <v>0.7702</v>
      </c>
      <c r="AI2622"/>
      <c r="AJ2622">
        <v>4.24017</v>
      </c>
      <c r="AK2622"/>
      <c r="AL2622">
        <v>1093317.189</v>
      </c>
      <c r="AM2622"/>
      <c r="AN2622">
        <v>62.1</v>
      </c>
      <c r="AO2622">
        <v>63.304000000000002</v>
      </c>
      <c r="AP2622"/>
      <c r="AQ2622"/>
      <c r="AR2622">
        <v>2340</v>
      </c>
      <c r="AT2622"/>
      <c r="AU2622"/>
    </row>
    <row r="2623" spans="1:49" hidden="1" x14ac:dyDescent="0.3">
      <c r="A2623" t="s">
        <v>345</v>
      </c>
      <c r="B2623" t="s">
        <v>346</v>
      </c>
      <c r="C2623" t="s">
        <v>340</v>
      </c>
      <c r="D2623">
        <v>2003</v>
      </c>
      <c r="E2623">
        <v>63.655160000000002</v>
      </c>
      <c r="F2623"/>
      <c r="G2623">
        <v>16.677620000000001</v>
      </c>
      <c r="H2623">
        <v>216.4427</v>
      </c>
      <c r="I2623"/>
      <c r="J2623">
        <v>6.293E-2</v>
      </c>
      <c r="K2623"/>
      <c r="L2623">
        <v>5.7299999999999999E-3</v>
      </c>
      <c r="M2623"/>
      <c r="N2623">
        <v>1.1741600000000001</v>
      </c>
      <c r="O2623"/>
      <c r="P2623">
        <v>20.9</v>
      </c>
      <c r="Q2623"/>
      <c r="R2623">
        <v>27.8</v>
      </c>
      <c r="S2623">
        <v>0.4</v>
      </c>
      <c r="V2623">
        <v>60</v>
      </c>
      <c r="W2623"/>
      <c r="X2623">
        <v>57</v>
      </c>
      <c r="Y2623"/>
      <c r="Z2623">
        <v>61</v>
      </c>
      <c r="AA2623"/>
      <c r="AB2623">
        <v>81.184129999999996</v>
      </c>
      <c r="AC2623"/>
      <c r="AD2623">
        <v>5.6269999999999998</v>
      </c>
      <c r="AF2623">
        <v>2430</v>
      </c>
      <c r="AG2623"/>
      <c r="AH2623">
        <v>0.75024000000000002</v>
      </c>
      <c r="AI2623"/>
      <c r="AJ2623">
        <v>4.0084799999999996</v>
      </c>
      <c r="AK2623"/>
      <c r="AL2623">
        <v>1111523.1440000001</v>
      </c>
      <c r="AM2623"/>
      <c r="AN2623">
        <v>59.9</v>
      </c>
      <c r="AO2623">
        <v>63.698999999999998</v>
      </c>
      <c r="AP2623"/>
      <c r="AQ2623"/>
      <c r="AR2623">
        <v>2530</v>
      </c>
      <c r="AT2623">
        <v>3.61341</v>
      </c>
      <c r="AU2623"/>
    </row>
    <row r="2624" spans="1:49" hidden="1" x14ac:dyDescent="0.3">
      <c r="A2624" t="s">
        <v>345</v>
      </c>
      <c r="B2624" t="s">
        <v>346</v>
      </c>
      <c r="C2624" t="s">
        <v>340</v>
      </c>
      <c r="D2624">
        <v>2004</v>
      </c>
      <c r="E2624">
        <v>64.015169999999998</v>
      </c>
      <c r="F2624"/>
      <c r="G2624">
        <v>16.757899999999999</v>
      </c>
      <c r="H2624">
        <v>214.1515</v>
      </c>
      <c r="I2624"/>
      <c r="J2624">
        <v>6.0624999999999998E-2</v>
      </c>
      <c r="K2624"/>
      <c r="L2624">
        <v>5.4450000000000002E-3</v>
      </c>
      <c r="M2624"/>
      <c r="N2624">
        <v>1.18147</v>
      </c>
      <c r="O2624"/>
      <c r="P2624">
        <v>21</v>
      </c>
      <c r="Q2624"/>
      <c r="R2624">
        <v>27.7</v>
      </c>
      <c r="S2624">
        <v>0.5</v>
      </c>
      <c r="T2624" s="3">
        <v>6</v>
      </c>
      <c r="V2624">
        <v>64</v>
      </c>
      <c r="W2624"/>
      <c r="X2624">
        <v>58</v>
      </c>
      <c r="Y2624"/>
      <c r="Z2624">
        <v>63</v>
      </c>
      <c r="AA2624"/>
      <c r="AB2624">
        <v>82.008080000000007</v>
      </c>
      <c r="AC2624"/>
      <c r="AD2624">
        <v>5.7169999999999996</v>
      </c>
      <c r="AF2624">
        <v>2650</v>
      </c>
      <c r="AG2624"/>
      <c r="AH2624">
        <v>0.71162999999999998</v>
      </c>
      <c r="AI2624"/>
      <c r="AJ2624">
        <v>3.9573900000000002</v>
      </c>
      <c r="AK2624"/>
      <c r="AL2624">
        <v>1129623.456</v>
      </c>
      <c r="AM2624"/>
      <c r="AN2624">
        <v>57.8</v>
      </c>
      <c r="AO2624">
        <v>64.094999999999999</v>
      </c>
      <c r="AP2624"/>
      <c r="AQ2624"/>
      <c r="AR2624">
        <v>2750</v>
      </c>
      <c r="AS2624">
        <v>38.200000000000003</v>
      </c>
      <c r="AT2624">
        <v>3.3525399999999999</v>
      </c>
      <c r="AU2624"/>
    </row>
    <row r="2625" spans="1:49" hidden="1" x14ac:dyDescent="0.3">
      <c r="A2625" t="s">
        <v>345</v>
      </c>
      <c r="B2625" t="s">
        <v>346</v>
      </c>
      <c r="C2625" t="s">
        <v>340</v>
      </c>
      <c r="D2625">
        <v>2005</v>
      </c>
      <c r="E2625">
        <v>64.45138</v>
      </c>
      <c r="F2625"/>
      <c r="G2625">
        <v>16.85407</v>
      </c>
      <c r="H2625">
        <v>210.77600000000001</v>
      </c>
      <c r="I2625"/>
      <c r="J2625">
        <v>5.849E-2</v>
      </c>
      <c r="K2625"/>
      <c r="L2625">
        <v>5.0699999999999999E-3</v>
      </c>
      <c r="M2625"/>
      <c r="N2625">
        <v>1.24935</v>
      </c>
      <c r="O2625"/>
      <c r="P2625">
        <v>21</v>
      </c>
      <c r="Q2625"/>
      <c r="R2625">
        <v>27.6</v>
      </c>
      <c r="S2625">
        <v>0.5</v>
      </c>
      <c r="T2625" s="3">
        <v>8</v>
      </c>
      <c r="V2625">
        <v>68</v>
      </c>
      <c r="W2625"/>
      <c r="X2625">
        <v>65</v>
      </c>
      <c r="Y2625"/>
      <c r="Z2625">
        <v>65</v>
      </c>
      <c r="AA2625"/>
      <c r="AB2625">
        <v>82.831670000000003</v>
      </c>
      <c r="AC2625"/>
      <c r="AD2625">
        <v>5.758</v>
      </c>
      <c r="AF2625">
        <v>2950</v>
      </c>
      <c r="AG2625"/>
      <c r="AH2625">
        <v>0.76304000000000005</v>
      </c>
      <c r="AI2625"/>
      <c r="AJ2625">
        <v>3.7911600000000001</v>
      </c>
      <c r="AK2625"/>
      <c r="AL2625">
        <v>1147609.9269999999</v>
      </c>
      <c r="AM2625"/>
      <c r="AN2625">
        <v>55.7</v>
      </c>
      <c r="AO2625">
        <v>64.5</v>
      </c>
      <c r="AP2625"/>
      <c r="AQ2625"/>
      <c r="AR2625">
        <v>3020</v>
      </c>
      <c r="AT2625">
        <v>3.1887500000000002</v>
      </c>
      <c r="AU2625"/>
    </row>
    <row r="2626" spans="1:49" hidden="1" x14ac:dyDescent="0.3">
      <c r="A2626" t="s">
        <v>345</v>
      </c>
      <c r="B2626" t="s">
        <v>346</v>
      </c>
      <c r="C2626" t="s">
        <v>340</v>
      </c>
      <c r="D2626">
        <v>2006</v>
      </c>
      <c r="E2626">
        <v>64.877589999999998</v>
      </c>
      <c r="F2626"/>
      <c r="G2626">
        <v>16.945450000000001</v>
      </c>
      <c r="H2626">
        <v>207.5497</v>
      </c>
      <c r="I2626"/>
      <c r="J2626">
        <v>5.6219999999999999E-2</v>
      </c>
      <c r="K2626"/>
      <c r="L2626">
        <v>4.725E-3</v>
      </c>
      <c r="M2626"/>
      <c r="N2626">
        <v>1.3470200000000001</v>
      </c>
      <c r="O2626"/>
      <c r="P2626">
        <v>21.1</v>
      </c>
      <c r="Q2626"/>
      <c r="R2626">
        <v>27.5</v>
      </c>
      <c r="S2626">
        <v>0.6</v>
      </c>
      <c r="T2626" s="3">
        <v>6</v>
      </c>
      <c r="V2626">
        <v>69</v>
      </c>
      <c r="W2626"/>
      <c r="X2626">
        <v>66</v>
      </c>
      <c r="Y2626"/>
      <c r="Z2626">
        <v>65</v>
      </c>
      <c r="AA2626"/>
      <c r="AB2626">
        <v>83.654949999999999</v>
      </c>
      <c r="AC2626"/>
      <c r="AD2626">
        <v>5.8520000000000003</v>
      </c>
      <c r="AF2626">
        <v>3270</v>
      </c>
      <c r="AG2626"/>
      <c r="AH2626">
        <v>0.74534999999999996</v>
      </c>
      <c r="AI2626"/>
      <c r="AJ2626">
        <v>3.6347800000000001</v>
      </c>
      <c r="AK2626"/>
      <c r="AL2626">
        <v>1165486.291</v>
      </c>
      <c r="AM2626"/>
      <c r="AN2626">
        <v>53.6</v>
      </c>
      <c r="AO2626">
        <v>64.918000000000006</v>
      </c>
      <c r="AP2626"/>
      <c r="AQ2626"/>
      <c r="AR2626">
        <v>3310</v>
      </c>
      <c r="AT2626">
        <v>3.1428500000000001</v>
      </c>
      <c r="AU2626"/>
      <c r="AV2626">
        <v>62.754469999999998</v>
      </c>
    </row>
    <row r="2627" spans="1:49" hidden="1" x14ac:dyDescent="0.3">
      <c r="A2627" t="s">
        <v>345</v>
      </c>
      <c r="B2627" t="s">
        <v>346</v>
      </c>
      <c r="C2627" t="s">
        <v>340</v>
      </c>
      <c r="D2627">
        <v>2007</v>
      </c>
      <c r="E2627">
        <v>65.304670000000002</v>
      </c>
      <c r="F2627"/>
      <c r="G2627">
        <v>17.036190000000001</v>
      </c>
      <c r="H2627">
        <v>204.36940000000001</v>
      </c>
      <c r="I2627"/>
      <c r="J2627">
        <v>5.3754999999999997E-2</v>
      </c>
      <c r="K2627"/>
      <c r="L2627">
        <v>4.4099999999999999E-3</v>
      </c>
      <c r="M2627"/>
      <c r="N2627">
        <v>1.56854</v>
      </c>
      <c r="O2627"/>
      <c r="P2627">
        <v>21.2</v>
      </c>
      <c r="Q2627"/>
      <c r="R2627">
        <v>27.4</v>
      </c>
      <c r="S2627">
        <v>0.7</v>
      </c>
      <c r="T2627" s="3">
        <v>6</v>
      </c>
      <c r="V2627">
        <v>70</v>
      </c>
      <c r="W2627"/>
      <c r="X2627">
        <v>67</v>
      </c>
      <c r="Y2627"/>
      <c r="Z2627">
        <v>64</v>
      </c>
      <c r="AA2627"/>
      <c r="AB2627">
        <v>84.477959999999996</v>
      </c>
      <c r="AC2627"/>
      <c r="AD2627">
        <v>5.984</v>
      </c>
      <c r="AF2627">
        <v>3650</v>
      </c>
      <c r="AG2627"/>
      <c r="AH2627">
        <v>0.73512999999999995</v>
      </c>
      <c r="AI2627"/>
      <c r="AJ2627">
        <v>3.5175399999999999</v>
      </c>
      <c r="AK2627"/>
      <c r="AL2627">
        <v>1183209.4720000001</v>
      </c>
      <c r="AM2627"/>
      <c r="AN2627">
        <v>51.5</v>
      </c>
      <c r="AO2627">
        <v>65.349999999999994</v>
      </c>
      <c r="AP2627"/>
      <c r="AQ2627"/>
      <c r="AR2627">
        <v>3610</v>
      </c>
      <c r="AT2627"/>
      <c r="AU2627"/>
    </row>
    <row r="2628" spans="1:49" hidden="1" x14ac:dyDescent="0.3">
      <c r="A2628" t="s">
        <v>345</v>
      </c>
      <c r="B2628" t="s">
        <v>346</v>
      </c>
      <c r="C2628" t="s">
        <v>340</v>
      </c>
      <c r="D2628">
        <v>2008</v>
      </c>
      <c r="E2628">
        <v>65.743549999999999</v>
      </c>
      <c r="F2628"/>
      <c r="G2628">
        <v>17.133610000000001</v>
      </c>
      <c r="H2628">
        <v>201.11099999999999</v>
      </c>
      <c r="I2628"/>
      <c r="J2628">
        <v>5.1374999999999997E-2</v>
      </c>
      <c r="K2628"/>
      <c r="L2628">
        <v>4.1050000000000001E-3</v>
      </c>
      <c r="M2628"/>
      <c r="N2628">
        <v>1.91615</v>
      </c>
      <c r="O2628"/>
      <c r="P2628">
        <v>21.2</v>
      </c>
      <c r="Q2628"/>
      <c r="R2628">
        <v>27.4</v>
      </c>
      <c r="S2628">
        <v>0.8</v>
      </c>
      <c r="T2628" s="3">
        <v>29</v>
      </c>
      <c r="V2628">
        <v>72</v>
      </c>
      <c r="W2628"/>
      <c r="X2628">
        <v>69</v>
      </c>
      <c r="Y2628"/>
      <c r="Z2628">
        <v>70</v>
      </c>
      <c r="AA2628"/>
      <c r="AB2628">
        <v>85.300579999999997</v>
      </c>
      <c r="AC2628"/>
      <c r="AD2628">
        <v>6.1360000000000001</v>
      </c>
      <c r="AF2628">
        <v>3800</v>
      </c>
      <c r="AG2628"/>
      <c r="AH2628">
        <v>0.79527999999999999</v>
      </c>
      <c r="AI2628"/>
      <c r="AJ2628">
        <v>3.5146799999999998</v>
      </c>
      <c r="AK2628"/>
      <c r="AL2628">
        <v>1200669.7649999999</v>
      </c>
      <c r="AM2628"/>
      <c r="AN2628">
        <v>49.4</v>
      </c>
      <c r="AO2628">
        <v>65.793999999999997</v>
      </c>
      <c r="AP2628"/>
      <c r="AQ2628"/>
      <c r="AR2628">
        <v>3730</v>
      </c>
      <c r="AT2628"/>
      <c r="AU2628"/>
    </row>
    <row r="2629" spans="1:49" hidden="1" x14ac:dyDescent="0.3">
      <c r="A2629" t="s">
        <v>345</v>
      </c>
      <c r="B2629" t="s">
        <v>346</v>
      </c>
      <c r="C2629" t="s">
        <v>340</v>
      </c>
      <c r="D2629">
        <v>2009</v>
      </c>
      <c r="E2629">
        <v>66.194320000000005</v>
      </c>
      <c r="F2629"/>
      <c r="G2629">
        <v>17.266570000000002</v>
      </c>
      <c r="H2629">
        <v>197.74969999999999</v>
      </c>
      <c r="I2629"/>
      <c r="J2629">
        <v>4.9079999999999999E-2</v>
      </c>
      <c r="K2629"/>
      <c r="L2629">
        <v>3.82E-3</v>
      </c>
      <c r="M2629"/>
      <c r="N2629">
        <v>2.4645999999999999</v>
      </c>
      <c r="O2629"/>
      <c r="P2629">
        <v>21.3</v>
      </c>
      <c r="Q2629"/>
      <c r="R2629">
        <v>27.3</v>
      </c>
      <c r="S2629">
        <v>0.9</v>
      </c>
      <c r="T2629" s="3">
        <v>37</v>
      </c>
      <c r="V2629">
        <v>78</v>
      </c>
      <c r="W2629"/>
      <c r="X2629">
        <v>73</v>
      </c>
      <c r="Y2629"/>
      <c r="Z2629">
        <v>74</v>
      </c>
      <c r="AA2629"/>
      <c r="AB2629">
        <v>86.122479999999996</v>
      </c>
      <c r="AC2629"/>
      <c r="AD2629">
        <v>6.22</v>
      </c>
      <c r="AF2629">
        <v>4100</v>
      </c>
      <c r="AG2629"/>
      <c r="AH2629">
        <v>0.89261000000000001</v>
      </c>
      <c r="AI2629"/>
      <c r="AJ2629">
        <v>3.4853800000000001</v>
      </c>
      <c r="AK2629"/>
      <c r="AL2629">
        <v>1217726.2150000001</v>
      </c>
      <c r="AM2629"/>
      <c r="AN2629">
        <v>47.3</v>
      </c>
      <c r="AO2629">
        <v>66.244</v>
      </c>
      <c r="AP2629"/>
      <c r="AQ2629"/>
      <c r="AR2629">
        <v>4000</v>
      </c>
      <c r="AS2629">
        <v>31.1</v>
      </c>
      <c r="AT2629">
        <v>3.2782499999999999</v>
      </c>
      <c r="AU2629"/>
    </row>
    <row r="2630" spans="1:49" hidden="1" x14ac:dyDescent="0.3">
      <c r="A2630" t="s">
        <v>345</v>
      </c>
      <c r="B2630" t="s">
        <v>346</v>
      </c>
      <c r="C2630" t="s">
        <v>340</v>
      </c>
      <c r="D2630">
        <v>2010</v>
      </c>
      <c r="E2630">
        <v>66.664240000000007</v>
      </c>
      <c r="F2630"/>
      <c r="G2630">
        <v>17.421510000000001</v>
      </c>
      <c r="H2630">
        <v>194.42760000000001</v>
      </c>
      <c r="I2630"/>
      <c r="J2630">
        <v>4.6870000000000002E-2</v>
      </c>
      <c r="K2630"/>
      <c r="L2630">
        <v>3.5400000000000002E-3</v>
      </c>
      <c r="M2630"/>
      <c r="N2630">
        <v>2.7407900000000001</v>
      </c>
      <c r="O2630"/>
      <c r="P2630">
        <v>21.4</v>
      </c>
      <c r="Q2630"/>
      <c r="R2630">
        <v>27.3</v>
      </c>
      <c r="S2630">
        <v>1</v>
      </c>
      <c r="T2630" s="3">
        <v>38</v>
      </c>
      <c r="V2630">
        <v>82</v>
      </c>
      <c r="W2630"/>
      <c r="X2630">
        <v>76</v>
      </c>
      <c r="Y2630"/>
      <c r="Z2630">
        <v>79</v>
      </c>
      <c r="AA2630"/>
      <c r="AB2630">
        <v>86.943669999999997</v>
      </c>
      <c r="AC2630"/>
      <c r="AD2630">
        <v>6.6159999999999997</v>
      </c>
      <c r="AF2630">
        <v>4500</v>
      </c>
      <c r="AG2630"/>
      <c r="AH2630">
        <v>0.85750000000000004</v>
      </c>
      <c r="AI2630"/>
      <c r="AJ2630">
        <v>3.2721200000000001</v>
      </c>
      <c r="AK2630"/>
      <c r="AL2630">
        <v>1234281.17</v>
      </c>
      <c r="AM2630"/>
      <c r="AN2630">
        <v>45.1</v>
      </c>
      <c r="AO2630">
        <v>66.692999999999998</v>
      </c>
      <c r="AP2630"/>
      <c r="AQ2630"/>
      <c r="AR2630">
        <v>4310</v>
      </c>
      <c r="AT2630">
        <v>3.3776899999999999</v>
      </c>
      <c r="AU2630"/>
    </row>
    <row r="2631" spans="1:49" hidden="1" x14ac:dyDescent="0.3">
      <c r="A2631" t="s">
        <v>345</v>
      </c>
      <c r="B2631" t="s">
        <v>346</v>
      </c>
      <c r="C2631" t="s">
        <v>340</v>
      </c>
      <c r="D2631">
        <v>2011</v>
      </c>
      <c r="E2631">
        <v>67.101709999999997</v>
      </c>
      <c r="F2631"/>
      <c r="G2631">
        <v>17.575469999999999</v>
      </c>
      <c r="H2631">
        <v>191.13050000000001</v>
      </c>
      <c r="I2631"/>
      <c r="J2631">
        <v>4.5030000000000001E-2</v>
      </c>
      <c r="K2631"/>
      <c r="L2631">
        <v>3.2799999999999999E-3</v>
      </c>
      <c r="M2631"/>
      <c r="N2631">
        <v>2.9637199999999999</v>
      </c>
      <c r="O2631"/>
      <c r="P2631">
        <v>21.4</v>
      </c>
      <c r="Q2631"/>
      <c r="R2631">
        <v>27.2</v>
      </c>
      <c r="S2631">
        <v>1.1000000000000001</v>
      </c>
      <c r="T2631" s="3">
        <v>44</v>
      </c>
      <c r="V2631">
        <v>84</v>
      </c>
      <c r="W2631"/>
      <c r="X2631">
        <v>79</v>
      </c>
      <c r="Y2631"/>
      <c r="Z2631">
        <v>82</v>
      </c>
      <c r="AA2631"/>
      <c r="AB2631">
        <v>87.764160000000004</v>
      </c>
      <c r="AC2631"/>
      <c r="AD2631">
        <v>7.3760000000000003</v>
      </c>
      <c r="AF2631">
        <v>4840</v>
      </c>
      <c r="AG2631"/>
      <c r="AH2631">
        <v>0.93732000000000004</v>
      </c>
      <c r="AI2631"/>
      <c r="AJ2631">
        <v>3.24634</v>
      </c>
      <c r="AK2631"/>
      <c r="AL2631">
        <v>1250287.943</v>
      </c>
      <c r="AM2631"/>
      <c r="AN2631">
        <v>43</v>
      </c>
      <c r="AO2631">
        <v>67.13</v>
      </c>
      <c r="AP2631"/>
      <c r="AQ2631"/>
      <c r="AR2631">
        <v>4580</v>
      </c>
      <c r="AS2631">
        <v>21.2</v>
      </c>
      <c r="AT2631">
        <v>3.7961800000000001</v>
      </c>
      <c r="AU2631"/>
      <c r="AV2631">
        <v>69.30256</v>
      </c>
      <c r="AW2631">
        <v>5.3201900000000002</v>
      </c>
    </row>
    <row r="2632" spans="1:49" hidden="1" x14ac:dyDescent="0.3">
      <c r="A2632" t="s">
        <v>345</v>
      </c>
      <c r="B2632" t="s">
        <v>346</v>
      </c>
      <c r="C2632" t="s">
        <v>340</v>
      </c>
      <c r="D2632">
        <v>2012</v>
      </c>
      <c r="E2632">
        <v>67.489580000000004</v>
      </c>
      <c r="F2632"/>
      <c r="G2632">
        <v>17.706199999999999</v>
      </c>
      <c r="H2632">
        <v>188.31979999999999</v>
      </c>
      <c r="I2632"/>
      <c r="J2632">
        <v>4.3525000000000001E-2</v>
      </c>
      <c r="K2632"/>
      <c r="L2632">
        <v>3.0100000000000001E-3</v>
      </c>
      <c r="M2632"/>
      <c r="N2632">
        <v>3.05511</v>
      </c>
      <c r="O2632"/>
      <c r="P2632">
        <v>21.5</v>
      </c>
      <c r="Q2632"/>
      <c r="R2632">
        <v>27.2</v>
      </c>
      <c r="S2632">
        <v>1.3</v>
      </c>
      <c r="T2632" s="3">
        <v>73</v>
      </c>
      <c r="V2632">
        <v>83</v>
      </c>
      <c r="W2632"/>
      <c r="X2632">
        <v>79</v>
      </c>
      <c r="Y2632"/>
      <c r="Z2632">
        <v>82</v>
      </c>
      <c r="AA2632"/>
      <c r="AB2632">
        <v>88.584609999999998</v>
      </c>
      <c r="AC2632"/>
      <c r="AD2632">
        <v>6.9820000000000002</v>
      </c>
      <c r="AF2632">
        <v>5080</v>
      </c>
      <c r="AG2632"/>
      <c r="AH2632">
        <v>0.93186999999999998</v>
      </c>
      <c r="AI2632"/>
      <c r="AJ2632">
        <v>3.3293499999999998</v>
      </c>
      <c r="AK2632"/>
      <c r="AL2632">
        <v>1265780.247</v>
      </c>
      <c r="AM2632"/>
      <c r="AN2632">
        <v>40.9</v>
      </c>
      <c r="AO2632">
        <v>67.545000000000002</v>
      </c>
      <c r="AP2632"/>
      <c r="AQ2632"/>
      <c r="AR2632">
        <v>4850</v>
      </c>
      <c r="AT2632">
        <v>3.8675000000000002</v>
      </c>
      <c r="AU2632"/>
    </row>
    <row r="2633" spans="1:49" hidden="1" x14ac:dyDescent="0.3">
      <c r="A2633" t="s">
        <v>345</v>
      </c>
      <c r="B2633" t="s">
        <v>346</v>
      </c>
      <c r="C2633" t="s">
        <v>340</v>
      </c>
      <c r="D2633">
        <v>2013</v>
      </c>
      <c r="E2633">
        <v>67.809560000000005</v>
      </c>
      <c r="F2633"/>
      <c r="G2633">
        <v>17.795349999999999</v>
      </c>
      <c r="H2633">
        <v>185.9863</v>
      </c>
      <c r="I2633"/>
      <c r="J2633">
        <v>4.2090000000000002E-2</v>
      </c>
      <c r="K2633"/>
      <c r="L2633">
        <v>2.8050000000000002E-3</v>
      </c>
      <c r="M2633"/>
      <c r="N2633">
        <v>3.04657</v>
      </c>
      <c r="O2633"/>
      <c r="P2633">
        <v>21.6</v>
      </c>
      <c r="Q2633"/>
      <c r="R2633">
        <v>27.1</v>
      </c>
      <c r="S2633">
        <v>1.4</v>
      </c>
      <c r="T2633" s="3">
        <v>70</v>
      </c>
      <c r="V2633">
        <v>83</v>
      </c>
      <c r="W2633"/>
      <c r="X2633">
        <v>82</v>
      </c>
      <c r="Y2633"/>
      <c r="Z2633">
        <v>83</v>
      </c>
      <c r="AA2633"/>
      <c r="AB2633">
        <v>89.404619999999994</v>
      </c>
      <c r="AC2633"/>
      <c r="AF2633">
        <v>5350</v>
      </c>
      <c r="AG2633"/>
      <c r="AH2633">
        <v>0.86504000000000003</v>
      </c>
      <c r="AI2633"/>
      <c r="AJ2633">
        <v>3.7494399999999999</v>
      </c>
      <c r="AK2633"/>
      <c r="AL2633">
        <v>1280842.125</v>
      </c>
      <c r="AM2633"/>
      <c r="AN2633">
        <v>38.9</v>
      </c>
      <c r="AO2633">
        <v>67.930999999999997</v>
      </c>
      <c r="AP2633"/>
      <c r="AQ2633"/>
      <c r="AR2633">
        <v>5190</v>
      </c>
      <c r="AT2633">
        <v>3.8446699999999998</v>
      </c>
      <c r="AU2633"/>
    </row>
    <row r="2634" spans="1:49" hidden="1" x14ac:dyDescent="0.3">
      <c r="A2634" t="s">
        <v>345</v>
      </c>
      <c r="B2634" t="s">
        <v>346</v>
      </c>
      <c r="C2634" t="s">
        <v>340</v>
      </c>
      <c r="D2634">
        <v>2014</v>
      </c>
      <c r="E2634">
        <v>68.151949999999999</v>
      </c>
      <c r="F2634"/>
      <c r="G2634">
        <v>17.879660000000001</v>
      </c>
      <c r="H2634">
        <v>183.1345</v>
      </c>
      <c r="I2634"/>
      <c r="J2634">
        <v>4.0590000000000001E-2</v>
      </c>
      <c r="K2634"/>
      <c r="L2634">
        <v>2.5899999999999999E-3</v>
      </c>
      <c r="M2634"/>
      <c r="N2634">
        <v>3.0136099999999999</v>
      </c>
      <c r="O2634"/>
      <c r="P2634">
        <v>21.7</v>
      </c>
      <c r="Q2634"/>
      <c r="R2634">
        <v>27.1</v>
      </c>
      <c r="S2634">
        <v>1.6</v>
      </c>
      <c r="T2634" s="3">
        <v>79</v>
      </c>
      <c r="V2634">
        <v>85</v>
      </c>
      <c r="W2634"/>
      <c r="X2634">
        <v>84</v>
      </c>
      <c r="Y2634"/>
      <c r="Z2634">
        <v>85</v>
      </c>
      <c r="AA2634"/>
      <c r="AB2634">
        <v>90.223950000000002</v>
      </c>
      <c r="AC2634"/>
      <c r="AD2634">
        <v>7.2469999999999999</v>
      </c>
      <c r="AF2634"/>
      <c r="AG2634"/>
      <c r="AH2634">
        <v>0.85653999999999997</v>
      </c>
      <c r="AI2634"/>
      <c r="AJ2634">
        <v>3.61957</v>
      </c>
      <c r="AK2634"/>
      <c r="AL2634">
        <v>1295600.7720000001</v>
      </c>
      <c r="AM2634"/>
      <c r="AN2634">
        <v>36.9</v>
      </c>
      <c r="AO2634">
        <v>68.286000000000001</v>
      </c>
      <c r="AP2634"/>
      <c r="AQ2634"/>
      <c r="AR2634">
        <v>5620</v>
      </c>
      <c r="AT2634"/>
      <c r="AU2634"/>
    </row>
    <row r="2635" spans="1:49" hidden="1" x14ac:dyDescent="0.3">
      <c r="A2635" t="s">
        <v>345</v>
      </c>
      <c r="B2635" t="s">
        <v>346</v>
      </c>
      <c r="C2635" t="s">
        <v>340</v>
      </c>
      <c r="D2635">
        <v>2015</v>
      </c>
      <c r="E2635">
        <v>68.490700000000004</v>
      </c>
      <c r="F2635"/>
      <c r="G2635">
        <v>17.950230000000001</v>
      </c>
      <c r="H2635">
        <v>180.52330000000001</v>
      </c>
      <c r="I2635"/>
      <c r="J2635">
        <v>3.8864999999999997E-2</v>
      </c>
      <c r="K2635"/>
      <c r="L2635">
        <v>2.3800000000000002E-3</v>
      </c>
      <c r="M2635"/>
      <c r="N2635">
        <v>3.0106899999999999</v>
      </c>
      <c r="O2635"/>
      <c r="P2635">
        <v>21.7</v>
      </c>
      <c r="Q2635"/>
      <c r="R2635">
        <v>27</v>
      </c>
      <c r="S2635">
        <v>1.8</v>
      </c>
      <c r="T2635" s="3">
        <v>87</v>
      </c>
      <c r="V2635">
        <v>87</v>
      </c>
      <c r="W2635"/>
      <c r="X2635">
        <v>86</v>
      </c>
      <c r="Y2635"/>
      <c r="Z2635">
        <v>87</v>
      </c>
      <c r="AA2635"/>
      <c r="AB2635">
        <v>91.042280000000005</v>
      </c>
      <c r="AC2635"/>
      <c r="AF2635"/>
      <c r="AG2635"/>
      <c r="AH2635">
        <v>0.92193000000000003</v>
      </c>
      <c r="AI2635"/>
      <c r="AJ2635">
        <v>3.5956600000000001</v>
      </c>
      <c r="AK2635"/>
      <c r="AL2635">
        <v>1310152.4029999999</v>
      </c>
      <c r="AM2635"/>
      <c r="AN2635">
        <v>35</v>
      </c>
      <c r="AO2635">
        <v>68.606999999999999</v>
      </c>
      <c r="AP2635"/>
      <c r="AQ2635"/>
      <c r="AR2635">
        <v>6060</v>
      </c>
      <c r="AT2635"/>
      <c r="AU2635"/>
    </row>
    <row r="2636" spans="1:49" hidden="1" x14ac:dyDescent="0.3">
      <c r="A2636" t="s">
        <v>345</v>
      </c>
      <c r="B2636" t="s">
        <v>346</v>
      </c>
      <c r="C2636" t="s">
        <v>340</v>
      </c>
      <c r="D2636">
        <v>2016</v>
      </c>
      <c r="E2636">
        <v>68.825720000000004</v>
      </c>
      <c r="F2636"/>
      <c r="G2636">
        <v>18.01512</v>
      </c>
      <c r="H2636">
        <v>178.0385</v>
      </c>
      <c r="I2636"/>
      <c r="J2636">
        <v>3.6819999999999999E-2</v>
      </c>
      <c r="K2636"/>
      <c r="L2636">
        <v>2.235E-3</v>
      </c>
      <c r="M2636"/>
      <c r="N2636">
        <v>2.9665900000000001</v>
      </c>
      <c r="O2636"/>
      <c r="P2636">
        <v>21.8</v>
      </c>
      <c r="Q2636"/>
      <c r="R2636">
        <v>26.9</v>
      </c>
      <c r="S2636">
        <v>2</v>
      </c>
      <c r="T2636" s="3">
        <v>88</v>
      </c>
      <c r="V2636">
        <v>88</v>
      </c>
      <c r="W2636"/>
      <c r="X2636">
        <v>86</v>
      </c>
      <c r="Y2636"/>
      <c r="Z2636">
        <v>88</v>
      </c>
      <c r="AA2636"/>
      <c r="AB2636">
        <v>91.859279999999998</v>
      </c>
      <c r="AC2636"/>
      <c r="AD2636">
        <v>7.59</v>
      </c>
      <c r="AF2636"/>
      <c r="AG2636"/>
      <c r="AH2636">
        <v>0.94228999999999996</v>
      </c>
      <c r="AI2636"/>
      <c r="AJ2636">
        <v>3.51098</v>
      </c>
      <c r="AK2636"/>
      <c r="AL2636">
        <v>1324517.2490000001</v>
      </c>
      <c r="AM2636"/>
      <c r="AN2636">
        <v>33.200000000000003</v>
      </c>
      <c r="AO2636">
        <v>68.897000000000006</v>
      </c>
      <c r="AP2636"/>
      <c r="AQ2636"/>
      <c r="AR2636">
        <v>6560</v>
      </c>
      <c r="AT2636"/>
      <c r="AU2636"/>
    </row>
    <row r="2637" spans="1:49" hidden="1" x14ac:dyDescent="0.3">
      <c r="A2637" t="s">
        <v>347</v>
      </c>
      <c r="B2637" t="s">
        <v>348</v>
      </c>
      <c r="C2637" t="s">
        <v>340</v>
      </c>
      <c r="D2637">
        <v>2000</v>
      </c>
      <c r="E2637">
        <v>71.554680000000005</v>
      </c>
      <c r="F2637"/>
      <c r="G2637">
        <v>18.670390000000001</v>
      </c>
      <c r="H2637">
        <v>170.6891</v>
      </c>
      <c r="I2637"/>
      <c r="J2637">
        <v>1.4725E-2</v>
      </c>
      <c r="K2637"/>
      <c r="L2637">
        <v>6.4499999999999996E-4</v>
      </c>
      <c r="M2637"/>
      <c r="N2637">
        <v>1.4541599999999999</v>
      </c>
      <c r="O2637"/>
      <c r="P2637">
        <v>21.5</v>
      </c>
      <c r="Q2637"/>
      <c r="R2637">
        <v>15.4</v>
      </c>
      <c r="S2637">
        <v>0.9</v>
      </c>
      <c r="V2637">
        <v>99</v>
      </c>
      <c r="W2637"/>
      <c r="X2637">
        <v>99</v>
      </c>
      <c r="Y2637"/>
      <c r="Z2637">
        <v>99</v>
      </c>
      <c r="AA2637"/>
      <c r="AB2637">
        <v>79.548159999999996</v>
      </c>
      <c r="AC2637"/>
      <c r="AD2637">
        <v>4.2409999999999997</v>
      </c>
      <c r="AF2637">
        <v>3850</v>
      </c>
      <c r="AG2637"/>
      <c r="AH2637">
        <v>2.2774000000000001</v>
      </c>
      <c r="AI2637"/>
      <c r="AJ2637">
        <v>4.2465299999999999</v>
      </c>
      <c r="AK2637"/>
      <c r="AL2637">
        <v>18777.600999999999</v>
      </c>
      <c r="AM2637"/>
      <c r="AN2637">
        <v>14.2</v>
      </c>
      <c r="AO2637">
        <v>71.332999999999998</v>
      </c>
      <c r="AP2637">
        <v>0.1</v>
      </c>
      <c r="AQ2637"/>
      <c r="AR2637">
        <v>4330</v>
      </c>
      <c r="AT2637"/>
      <c r="AU2637"/>
    </row>
    <row r="2638" spans="1:49" hidden="1" x14ac:dyDescent="0.3">
      <c r="A2638" t="s">
        <v>347</v>
      </c>
      <c r="B2638" t="s">
        <v>348</v>
      </c>
      <c r="C2638" t="s">
        <v>340</v>
      </c>
      <c r="D2638">
        <v>2001</v>
      </c>
      <c r="E2638">
        <v>72.902379999999994</v>
      </c>
      <c r="F2638"/>
      <c r="G2638">
        <v>19.634889999999999</v>
      </c>
      <c r="H2638">
        <v>158.45949999999999</v>
      </c>
      <c r="I2638"/>
      <c r="J2638">
        <v>1.4234999999999999E-2</v>
      </c>
      <c r="K2638"/>
      <c r="L2638">
        <v>5.9500000000000004E-4</v>
      </c>
      <c r="M2638"/>
      <c r="N2638">
        <v>1.6766300000000001</v>
      </c>
      <c r="O2638"/>
      <c r="P2638">
        <v>21.6</v>
      </c>
      <c r="Q2638"/>
      <c r="R2638">
        <v>15.4</v>
      </c>
      <c r="S2638">
        <v>1</v>
      </c>
      <c r="V2638">
        <v>99</v>
      </c>
      <c r="W2638"/>
      <c r="X2638">
        <v>98</v>
      </c>
      <c r="Y2638"/>
      <c r="Z2638">
        <v>98</v>
      </c>
      <c r="AA2638"/>
      <c r="AB2638">
        <v>80.155230000000003</v>
      </c>
      <c r="AC2638"/>
      <c r="AD2638">
        <v>4.4329999999999998</v>
      </c>
      <c r="AF2638">
        <v>3950</v>
      </c>
      <c r="AG2638"/>
      <c r="AH2638">
        <v>2.2042700000000002</v>
      </c>
      <c r="AI2638"/>
      <c r="AJ2638">
        <v>4.1932400000000003</v>
      </c>
      <c r="AK2638"/>
      <c r="AL2638">
        <v>18911.73</v>
      </c>
      <c r="AM2638"/>
      <c r="AN2638">
        <v>13.8</v>
      </c>
      <c r="AO2638">
        <v>72.233000000000004</v>
      </c>
      <c r="AP2638">
        <v>0.1</v>
      </c>
      <c r="AQ2638"/>
      <c r="AR2638">
        <v>4330</v>
      </c>
      <c r="AT2638"/>
      <c r="AU2638"/>
      <c r="AV2638">
        <v>90.682749999999999</v>
      </c>
      <c r="AW2638">
        <v>10.191520000000001</v>
      </c>
    </row>
    <row r="2639" spans="1:49" hidden="1" x14ac:dyDescent="0.3">
      <c r="A2639" t="s">
        <v>347</v>
      </c>
      <c r="B2639" t="s">
        <v>348</v>
      </c>
      <c r="C2639" t="s">
        <v>340</v>
      </c>
      <c r="D2639">
        <v>2002</v>
      </c>
      <c r="E2639">
        <v>73.876300000000001</v>
      </c>
      <c r="F2639"/>
      <c r="G2639">
        <v>20.320609999999999</v>
      </c>
      <c r="H2639">
        <v>149.59</v>
      </c>
      <c r="I2639"/>
      <c r="J2639">
        <v>1.371E-2</v>
      </c>
      <c r="K2639"/>
      <c r="L2639">
        <v>5.5500000000000005E-4</v>
      </c>
      <c r="M2639"/>
      <c r="N2639">
        <v>1.62043</v>
      </c>
      <c r="O2639"/>
      <c r="P2639">
        <v>21.7</v>
      </c>
      <c r="Q2639"/>
      <c r="R2639">
        <v>15.4</v>
      </c>
      <c r="S2639">
        <v>1.1000000000000001</v>
      </c>
      <c r="V2639">
        <v>99</v>
      </c>
      <c r="W2639"/>
      <c r="X2639">
        <v>98</v>
      </c>
      <c r="Y2639"/>
      <c r="Z2639">
        <v>98</v>
      </c>
      <c r="AA2639"/>
      <c r="AB2639">
        <v>80.736490000000003</v>
      </c>
      <c r="AC2639"/>
      <c r="AF2639">
        <v>4150</v>
      </c>
      <c r="AG2639"/>
      <c r="AH2639">
        <v>2.2305899999999999</v>
      </c>
      <c r="AI2639"/>
      <c r="AJ2639">
        <v>4.1731100000000003</v>
      </c>
      <c r="AK2639"/>
      <c r="AL2639">
        <v>19062.482</v>
      </c>
      <c r="AM2639"/>
      <c r="AN2639">
        <v>13.4</v>
      </c>
      <c r="AO2639">
        <v>73.084999999999994</v>
      </c>
      <c r="AP2639">
        <v>0.1</v>
      </c>
      <c r="AQ2639"/>
      <c r="AR2639">
        <v>4550</v>
      </c>
      <c r="AS2639">
        <v>8.3000000000000007</v>
      </c>
      <c r="AT2639"/>
      <c r="AU2639"/>
    </row>
    <row r="2640" spans="1:49" hidden="1" x14ac:dyDescent="0.3">
      <c r="A2640" t="s">
        <v>347</v>
      </c>
      <c r="B2640" t="s">
        <v>348</v>
      </c>
      <c r="C2640" t="s">
        <v>340</v>
      </c>
      <c r="D2640">
        <v>2003</v>
      </c>
      <c r="E2640">
        <v>74.094120000000004</v>
      </c>
      <c r="F2640"/>
      <c r="G2640">
        <v>20.463229999999999</v>
      </c>
      <c r="H2640">
        <v>146.83430000000001</v>
      </c>
      <c r="I2640"/>
      <c r="J2640">
        <v>1.3165E-2</v>
      </c>
      <c r="K2640"/>
      <c r="L2640">
        <v>5.9500000000000004E-4</v>
      </c>
      <c r="M2640"/>
      <c r="N2640">
        <v>1.6877200000000001</v>
      </c>
      <c r="O2640"/>
      <c r="P2640">
        <v>21.8</v>
      </c>
      <c r="Q2640"/>
      <c r="R2640">
        <v>15.4</v>
      </c>
      <c r="S2640">
        <v>1.3</v>
      </c>
      <c r="T2640" s="3">
        <v>32</v>
      </c>
      <c r="V2640">
        <v>99</v>
      </c>
      <c r="W2640"/>
      <c r="X2640">
        <v>98</v>
      </c>
      <c r="Y2640"/>
      <c r="Z2640">
        <v>99</v>
      </c>
      <c r="AA2640"/>
      <c r="AB2640">
        <v>81.317390000000003</v>
      </c>
      <c r="AC2640"/>
      <c r="AF2640">
        <v>4450</v>
      </c>
      <c r="AG2640"/>
      <c r="AH2640">
        <v>2.0761699999999998</v>
      </c>
      <c r="AI2640"/>
      <c r="AJ2640">
        <v>3.7692700000000001</v>
      </c>
      <c r="AK2640"/>
      <c r="AL2640">
        <v>19224.037</v>
      </c>
      <c r="AM2640"/>
      <c r="AN2640">
        <v>13</v>
      </c>
      <c r="AO2640">
        <v>73.799000000000007</v>
      </c>
      <c r="AP2640">
        <v>0.1</v>
      </c>
      <c r="AQ2640"/>
      <c r="AR2640">
        <v>4900</v>
      </c>
      <c r="AT2640"/>
      <c r="AU2640"/>
    </row>
    <row r="2641" spans="1:49" hidden="1" x14ac:dyDescent="0.3">
      <c r="A2641" t="s">
        <v>347</v>
      </c>
      <c r="B2641" t="s">
        <v>348</v>
      </c>
      <c r="C2641" t="s">
        <v>340</v>
      </c>
      <c r="D2641">
        <v>2004</v>
      </c>
      <c r="E2641">
        <v>69.158550000000005</v>
      </c>
      <c r="F2641"/>
      <c r="G2641">
        <v>19.47831</v>
      </c>
      <c r="H2641">
        <v>197.37379999999999</v>
      </c>
      <c r="I2641"/>
      <c r="J2641">
        <v>1.494E-2</v>
      </c>
      <c r="K2641"/>
      <c r="L2641">
        <v>2.5500000000000002E-3</v>
      </c>
      <c r="M2641"/>
      <c r="N2641">
        <v>1.5558000000000001</v>
      </c>
      <c r="O2641"/>
      <c r="P2641">
        <v>21.9</v>
      </c>
      <c r="Q2641"/>
      <c r="R2641">
        <v>15.4</v>
      </c>
      <c r="S2641">
        <v>1.4</v>
      </c>
      <c r="T2641" s="3">
        <v>62</v>
      </c>
      <c r="V2641">
        <v>96</v>
      </c>
      <c r="W2641"/>
      <c r="X2641">
        <v>97</v>
      </c>
      <c r="Y2641"/>
      <c r="Z2641">
        <v>97</v>
      </c>
      <c r="AA2641"/>
      <c r="AB2641">
        <v>81.897750000000002</v>
      </c>
      <c r="AC2641"/>
      <c r="AD2641">
        <v>5.4050000000000002</v>
      </c>
      <c r="AF2641">
        <v>4750</v>
      </c>
      <c r="AG2641"/>
      <c r="AH2641">
        <v>2.20045</v>
      </c>
      <c r="AI2641"/>
      <c r="AJ2641">
        <v>4.17516</v>
      </c>
      <c r="AK2641"/>
      <c r="AL2641">
        <v>19387.152999999998</v>
      </c>
      <c r="AM2641"/>
      <c r="AN2641">
        <v>15.4</v>
      </c>
      <c r="AO2641">
        <v>74.337000000000003</v>
      </c>
      <c r="AP2641">
        <v>0.1</v>
      </c>
      <c r="AQ2641"/>
      <c r="AR2641">
        <v>5250</v>
      </c>
      <c r="AT2641"/>
      <c r="AU2641"/>
    </row>
    <row r="2642" spans="1:49" hidden="1" x14ac:dyDescent="0.3">
      <c r="A2642" t="s">
        <v>347</v>
      </c>
      <c r="B2642" t="s">
        <v>348</v>
      </c>
      <c r="C2642" t="s">
        <v>340</v>
      </c>
      <c r="D2642">
        <v>2005</v>
      </c>
      <c r="E2642">
        <v>74.290360000000007</v>
      </c>
      <c r="F2642"/>
      <c r="G2642">
        <v>20.249880000000001</v>
      </c>
      <c r="H2642">
        <v>138.5558</v>
      </c>
      <c r="I2642"/>
      <c r="J2642">
        <v>1.2035000000000001E-2</v>
      </c>
      <c r="K2642"/>
      <c r="L2642">
        <v>5.1500000000000005E-4</v>
      </c>
      <c r="M2642"/>
      <c r="N2642">
        <v>1.97</v>
      </c>
      <c r="O2642"/>
      <c r="P2642">
        <v>22</v>
      </c>
      <c r="Q2642"/>
      <c r="R2642">
        <v>15.5</v>
      </c>
      <c r="S2642">
        <v>1.6</v>
      </c>
      <c r="T2642" s="3">
        <v>99</v>
      </c>
      <c r="V2642">
        <v>99</v>
      </c>
      <c r="W2642"/>
      <c r="X2642">
        <v>99</v>
      </c>
      <c r="Y2642"/>
      <c r="Z2642">
        <v>99</v>
      </c>
      <c r="AA2642"/>
      <c r="AB2642">
        <v>82.47739</v>
      </c>
      <c r="AC2642"/>
      <c r="AD2642">
        <v>5.218</v>
      </c>
      <c r="AF2642">
        <v>5140</v>
      </c>
      <c r="AG2642"/>
      <c r="AH2642">
        <v>2.11069</v>
      </c>
      <c r="AI2642"/>
      <c r="AJ2642">
        <v>4.0097199999999997</v>
      </c>
      <c r="AK2642"/>
      <c r="AL2642">
        <v>19544.988000000001</v>
      </c>
      <c r="AM2642"/>
      <c r="AN2642">
        <v>12.2</v>
      </c>
      <c r="AO2642">
        <v>74.694999999999993</v>
      </c>
      <c r="AP2642">
        <v>0.1</v>
      </c>
      <c r="AQ2642"/>
      <c r="AR2642">
        <v>5690</v>
      </c>
      <c r="AT2642"/>
      <c r="AU2642"/>
    </row>
    <row r="2643" spans="1:49" hidden="1" x14ac:dyDescent="0.3">
      <c r="A2643" t="s">
        <v>347</v>
      </c>
      <c r="B2643" t="s">
        <v>348</v>
      </c>
      <c r="C2643" t="s">
        <v>340</v>
      </c>
      <c r="D2643">
        <v>2006</v>
      </c>
      <c r="E2643">
        <v>73.761600000000001</v>
      </c>
      <c r="F2643"/>
      <c r="G2643">
        <v>20.070070000000001</v>
      </c>
      <c r="H2643">
        <v>144.7269</v>
      </c>
      <c r="I2643"/>
      <c r="J2643">
        <v>1.146E-2</v>
      </c>
      <c r="K2643"/>
      <c r="L2643">
        <v>5.1000000000000004E-4</v>
      </c>
      <c r="M2643"/>
      <c r="N2643">
        <v>1.96</v>
      </c>
      <c r="O2643"/>
      <c r="P2643">
        <v>22.1</v>
      </c>
      <c r="Q2643"/>
      <c r="R2643">
        <v>15.4</v>
      </c>
      <c r="S2643">
        <v>1.8</v>
      </c>
      <c r="T2643" s="3">
        <v>98</v>
      </c>
      <c r="V2643">
        <v>99</v>
      </c>
      <c r="W2643"/>
      <c r="X2643">
        <v>98</v>
      </c>
      <c r="Y2643"/>
      <c r="Z2643">
        <v>98</v>
      </c>
      <c r="AA2643"/>
      <c r="AB2643">
        <v>83.056659999999994</v>
      </c>
      <c r="AC2643"/>
      <c r="AD2643">
        <v>5.2190000000000003</v>
      </c>
      <c r="AF2643">
        <v>5640</v>
      </c>
      <c r="AG2643"/>
      <c r="AH2643">
        <v>2.0282900000000001</v>
      </c>
      <c r="AI2643"/>
      <c r="AJ2643">
        <v>3.97986</v>
      </c>
      <c r="AK2643"/>
      <c r="AL2643">
        <v>19695.972000000002</v>
      </c>
      <c r="AM2643"/>
      <c r="AN2643">
        <v>11.7</v>
      </c>
      <c r="AO2643">
        <v>74.903999999999996</v>
      </c>
      <c r="AP2643">
        <v>0.1</v>
      </c>
      <c r="AQ2643"/>
      <c r="AR2643">
        <v>6260</v>
      </c>
      <c r="AS2643">
        <v>3.8</v>
      </c>
      <c r="AT2643"/>
      <c r="AU2643"/>
      <c r="AV2643">
        <v>90.80883</v>
      </c>
    </row>
    <row r="2644" spans="1:49" hidden="1" x14ac:dyDescent="0.3">
      <c r="A2644" t="s">
        <v>347</v>
      </c>
      <c r="B2644" t="s">
        <v>348</v>
      </c>
      <c r="C2644" t="s">
        <v>340</v>
      </c>
      <c r="D2644">
        <v>2007</v>
      </c>
      <c r="E2644">
        <v>73.644810000000007</v>
      </c>
      <c r="F2644"/>
      <c r="G2644">
        <v>19.972480000000001</v>
      </c>
      <c r="H2644">
        <v>144.684</v>
      </c>
      <c r="I2644"/>
      <c r="J2644">
        <v>1.09E-2</v>
      </c>
      <c r="K2644"/>
      <c r="L2644">
        <v>4.8999999999999998E-4</v>
      </c>
      <c r="M2644"/>
      <c r="N2644">
        <v>2.29</v>
      </c>
      <c r="O2644"/>
      <c r="P2644">
        <v>22.2</v>
      </c>
      <c r="Q2644"/>
      <c r="R2644">
        <v>15.4</v>
      </c>
      <c r="S2644">
        <v>2</v>
      </c>
      <c r="T2644" s="3">
        <v>98</v>
      </c>
      <c r="V2644">
        <v>98</v>
      </c>
      <c r="W2644"/>
      <c r="X2644">
        <v>98</v>
      </c>
      <c r="Y2644"/>
      <c r="Z2644">
        <v>98</v>
      </c>
      <c r="AA2644"/>
      <c r="AB2644">
        <v>83.635220000000004</v>
      </c>
      <c r="AC2644"/>
      <c r="AD2644">
        <v>5.5549999999999997</v>
      </c>
      <c r="AF2644">
        <v>6140</v>
      </c>
      <c r="AG2644"/>
      <c r="AH2644">
        <v>1.91621</v>
      </c>
      <c r="AI2644"/>
      <c r="AJ2644">
        <v>3.9513199999999999</v>
      </c>
      <c r="AK2644"/>
      <c r="AL2644">
        <v>19842.044000000002</v>
      </c>
      <c r="AM2644"/>
      <c r="AN2644">
        <v>11.1</v>
      </c>
      <c r="AO2644">
        <v>75.037000000000006</v>
      </c>
      <c r="AP2644">
        <v>0.1</v>
      </c>
      <c r="AQ2644"/>
      <c r="AR2644">
        <v>6830</v>
      </c>
      <c r="AT2644"/>
      <c r="AU2644"/>
    </row>
    <row r="2645" spans="1:49" hidden="1" x14ac:dyDescent="0.3">
      <c r="A2645" t="s">
        <v>347</v>
      </c>
      <c r="B2645" t="s">
        <v>348</v>
      </c>
      <c r="C2645" t="s">
        <v>340</v>
      </c>
      <c r="D2645">
        <v>2008</v>
      </c>
      <c r="E2645">
        <v>72.207729999999998</v>
      </c>
      <c r="F2645"/>
      <c r="G2645">
        <v>19.887830000000001</v>
      </c>
      <c r="H2645">
        <v>170.84209999999999</v>
      </c>
      <c r="I2645"/>
      <c r="J2645">
        <v>1.0444999999999999E-2</v>
      </c>
      <c r="K2645"/>
      <c r="L2645">
        <v>5.4500000000000002E-4</v>
      </c>
      <c r="M2645"/>
      <c r="N2645">
        <v>2.1</v>
      </c>
      <c r="O2645"/>
      <c r="P2645">
        <v>22.3</v>
      </c>
      <c r="Q2645"/>
      <c r="R2645">
        <v>15.4</v>
      </c>
      <c r="S2645">
        <v>2.2000000000000002</v>
      </c>
      <c r="T2645" s="3">
        <v>98</v>
      </c>
      <c r="V2645">
        <v>98</v>
      </c>
      <c r="W2645"/>
      <c r="X2645">
        <v>98</v>
      </c>
      <c r="Y2645"/>
      <c r="Z2645">
        <v>98</v>
      </c>
      <c r="AA2645"/>
      <c r="AB2645">
        <v>84.213390000000004</v>
      </c>
      <c r="AC2645"/>
      <c r="AD2645">
        <v>6.2439999999999998</v>
      </c>
      <c r="AF2645">
        <v>6490</v>
      </c>
      <c r="AG2645"/>
      <c r="AH2645">
        <v>1.7221299999999999</v>
      </c>
      <c r="AI2645"/>
      <c r="AJ2645">
        <v>3.9846499999999998</v>
      </c>
      <c r="AK2645"/>
      <c r="AL2645">
        <v>19983.984</v>
      </c>
      <c r="AM2645"/>
      <c r="AN2645">
        <v>10.6</v>
      </c>
      <c r="AO2645">
        <v>75.156999999999996</v>
      </c>
      <c r="AP2645">
        <v>0.1</v>
      </c>
      <c r="AQ2645"/>
      <c r="AR2645">
        <v>7230</v>
      </c>
      <c r="AT2645"/>
      <c r="AU2645"/>
      <c r="AV2645">
        <v>90.557950000000005</v>
      </c>
      <c r="AW2645">
        <v>10.1275</v>
      </c>
    </row>
    <row r="2646" spans="1:49" hidden="1" x14ac:dyDescent="0.3">
      <c r="A2646" t="s">
        <v>347</v>
      </c>
      <c r="B2646" t="s">
        <v>348</v>
      </c>
      <c r="C2646" t="s">
        <v>340</v>
      </c>
      <c r="D2646">
        <v>2009</v>
      </c>
      <c r="E2646">
        <v>71.860560000000007</v>
      </c>
      <c r="F2646"/>
      <c r="G2646">
        <v>19.94163</v>
      </c>
      <c r="H2646">
        <v>178.98939999999999</v>
      </c>
      <c r="I2646"/>
      <c r="J2646">
        <v>1.0145E-2</v>
      </c>
      <c r="K2646"/>
      <c r="L2646">
        <v>5.4500000000000002E-4</v>
      </c>
      <c r="M2646"/>
      <c r="N2646">
        <v>2.0499999999999998</v>
      </c>
      <c r="O2646"/>
      <c r="P2646">
        <v>22.4</v>
      </c>
      <c r="Q2646"/>
      <c r="R2646">
        <v>15.4</v>
      </c>
      <c r="S2646">
        <v>2.4</v>
      </c>
      <c r="T2646" s="3">
        <v>97</v>
      </c>
      <c r="V2646">
        <v>97</v>
      </c>
      <c r="W2646"/>
      <c r="X2646">
        <v>97</v>
      </c>
      <c r="Y2646"/>
      <c r="Z2646">
        <v>97</v>
      </c>
      <c r="AA2646"/>
      <c r="AB2646">
        <v>84.79101</v>
      </c>
      <c r="AC2646"/>
      <c r="AD2646">
        <v>6.8259999999999996</v>
      </c>
      <c r="AF2646">
        <v>6780</v>
      </c>
      <c r="AG2646"/>
      <c r="AH2646">
        <v>1.70255</v>
      </c>
      <c r="AI2646"/>
      <c r="AJ2646">
        <v>4.19339</v>
      </c>
      <c r="AK2646"/>
      <c r="AL2646">
        <v>20123.508000000002</v>
      </c>
      <c r="AM2646"/>
      <c r="AN2646">
        <v>10.3</v>
      </c>
      <c r="AO2646">
        <v>75.286000000000001</v>
      </c>
      <c r="AP2646">
        <v>0.1</v>
      </c>
      <c r="AQ2646"/>
      <c r="AR2646">
        <v>7590</v>
      </c>
      <c r="AS2646">
        <v>2.4</v>
      </c>
      <c r="AT2646">
        <v>2.0558999999999998</v>
      </c>
      <c r="AU2646"/>
      <c r="AW2646">
        <v>10.22284</v>
      </c>
    </row>
    <row r="2647" spans="1:49" hidden="1" x14ac:dyDescent="0.3">
      <c r="A2647" t="s">
        <v>347</v>
      </c>
      <c r="B2647" t="s">
        <v>348</v>
      </c>
      <c r="C2647" t="s">
        <v>340</v>
      </c>
      <c r="D2647">
        <v>2010</v>
      </c>
      <c r="E2647">
        <v>74.693979999999996</v>
      </c>
      <c r="F2647"/>
      <c r="G2647">
        <v>20.224699999999999</v>
      </c>
      <c r="H2647">
        <v>131.24860000000001</v>
      </c>
      <c r="I2647"/>
      <c r="J2647">
        <v>9.6799999999999994E-3</v>
      </c>
      <c r="K2647"/>
      <c r="L2647">
        <v>3.8499999999999998E-4</v>
      </c>
      <c r="M2647"/>
      <c r="N2647">
        <v>2.31</v>
      </c>
      <c r="O2647"/>
      <c r="P2647">
        <v>22.5</v>
      </c>
      <c r="Q2647"/>
      <c r="R2647">
        <v>15.4</v>
      </c>
      <c r="S2647">
        <v>2.7</v>
      </c>
      <c r="T2647" s="3">
        <v>99</v>
      </c>
      <c r="V2647">
        <v>99</v>
      </c>
      <c r="W2647"/>
      <c r="X2647">
        <v>99</v>
      </c>
      <c r="Y2647"/>
      <c r="Z2647">
        <v>99</v>
      </c>
      <c r="AA2647"/>
      <c r="AB2647">
        <v>85.367940000000004</v>
      </c>
      <c r="AC2647"/>
      <c r="AD2647">
        <v>7.2389999999999999</v>
      </c>
      <c r="AF2647">
        <v>7330</v>
      </c>
      <c r="AG2647"/>
      <c r="AH2647">
        <v>1.5638799999999999</v>
      </c>
      <c r="AI2647"/>
      <c r="AJ2647">
        <v>3.8674499999999998</v>
      </c>
      <c r="AK2647"/>
      <c r="AL2647">
        <v>20261.737000000001</v>
      </c>
      <c r="AM2647"/>
      <c r="AN2647">
        <v>10</v>
      </c>
      <c r="AO2647">
        <v>75.438999999999993</v>
      </c>
      <c r="AP2647">
        <v>0.1</v>
      </c>
      <c r="AQ2647"/>
      <c r="AR2647">
        <v>8240</v>
      </c>
      <c r="AT2647">
        <v>1.71774</v>
      </c>
      <c r="AU2647"/>
      <c r="AV2647">
        <v>91.181359999999998</v>
      </c>
    </row>
    <row r="2648" spans="1:49" hidden="1" x14ac:dyDescent="0.3">
      <c r="A2648" t="s">
        <v>347</v>
      </c>
      <c r="B2648" t="s">
        <v>348</v>
      </c>
      <c r="C2648" t="s">
        <v>340</v>
      </c>
      <c r="D2648">
        <v>2011</v>
      </c>
      <c r="E2648">
        <v>74.836789999999993</v>
      </c>
      <c r="F2648"/>
      <c r="G2648">
        <v>20.34742</v>
      </c>
      <c r="H2648">
        <v>131.2021</v>
      </c>
      <c r="I2648"/>
      <c r="J2648">
        <v>9.3749999999999997E-3</v>
      </c>
      <c r="K2648"/>
      <c r="L2648">
        <v>4.0999999999999999E-4</v>
      </c>
      <c r="M2648"/>
      <c r="N2648">
        <v>3.03321</v>
      </c>
      <c r="O2648"/>
      <c r="P2648">
        <v>22.6</v>
      </c>
      <c r="Q2648"/>
      <c r="R2648">
        <v>15.3</v>
      </c>
      <c r="S2648">
        <v>3</v>
      </c>
      <c r="T2648" s="3">
        <v>99</v>
      </c>
      <c r="V2648">
        <v>99</v>
      </c>
      <c r="W2648"/>
      <c r="X2648">
        <v>99</v>
      </c>
      <c r="Y2648"/>
      <c r="Z2648">
        <v>99</v>
      </c>
      <c r="AA2648"/>
      <c r="AB2648">
        <v>85.944469999999995</v>
      </c>
      <c r="AC2648"/>
      <c r="AD2648">
        <v>7.391</v>
      </c>
      <c r="AF2648">
        <v>8020</v>
      </c>
      <c r="AG2648"/>
      <c r="AH2648">
        <v>1.5812900000000001</v>
      </c>
      <c r="AI2648"/>
      <c r="AJ2648">
        <v>3.7169300000000001</v>
      </c>
      <c r="AK2648"/>
      <c r="AL2648">
        <v>20398.496999999999</v>
      </c>
      <c r="AM2648"/>
      <c r="AN2648">
        <v>9.6</v>
      </c>
      <c r="AO2648">
        <v>75.614000000000004</v>
      </c>
      <c r="AP2648">
        <v>0.1</v>
      </c>
      <c r="AQ2648"/>
      <c r="AR2648">
        <v>9060</v>
      </c>
      <c r="AT2648">
        <v>1.8086100000000001</v>
      </c>
      <c r="AU2648"/>
    </row>
    <row r="2649" spans="1:49" hidden="1" x14ac:dyDescent="0.3">
      <c r="A2649" t="s">
        <v>347</v>
      </c>
      <c r="B2649" t="s">
        <v>348</v>
      </c>
      <c r="C2649" t="s">
        <v>340</v>
      </c>
      <c r="D2649">
        <v>2012</v>
      </c>
      <c r="E2649">
        <v>74.973950000000002</v>
      </c>
      <c r="F2649"/>
      <c r="G2649">
        <v>20.4556</v>
      </c>
      <c r="H2649">
        <v>131.05879999999999</v>
      </c>
      <c r="I2649"/>
      <c r="J2649">
        <v>9.2899999999999996E-3</v>
      </c>
      <c r="K2649"/>
      <c r="L2649">
        <v>3.6000000000000002E-4</v>
      </c>
      <c r="M2649"/>
      <c r="N2649">
        <v>2.8894000000000002</v>
      </c>
      <c r="O2649"/>
      <c r="P2649">
        <v>22.7</v>
      </c>
      <c r="Q2649"/>
      <c r="R2649">
        <v>15.3</v>
      </c>
      <c r="S2649">
        <v>3.3</v>
      </c>
      <c r="T2649" s="3">
        <v>99</v>
      </c>
      <c r="V2649">
        <v>99</v>
      </c>
      <c r="W2649"/>
      <c r="X2649">
        <v>99</v>
      </c>
      <c r="Y2649"/>
      <c r="Z2649">
        <v>99</v>
      </c>
      <c r="AA2649"/>
      <c r="AB2649">
        <v>86.520449999999997</v>
      </c>
      <c r="AC2649"/>
      <c r="AD2649">
        <v>7.6449999999999996</v>
      </c>
      <c r="AF2649">
        <v>8830</v>
      </c>
      <c r="AG2649"/>
      <c r="AH2649">
        <v>1.4372400000000001</v>
      </c>
      <c r="AI2649"/>
      <c r="AJ2649">
        <v>3.4038499999999998</v>
      </c>
      <c r="AK2649"/>
      <c r="AL2649">
        <v>20532.599999999999</v>
      </c>
      <c r="AM2649"/>
      <c r="AN2649">
        <v>9.1</v>
      </c>
      <c r="AO2649">
        <v>75.796000000000006</v>
      </c>
      <c r="AP2649">
        <v>0.1</v>
      </c>
      <c r="AQ2649"/>
      <c r="AR2649">
        <v>9990</v>
      </c>
      <c r="AS2649">
        <v>1.9</v>
      </c>
      <c r="AT2649">
        <v>1.49617</v>
      </c>
      <c r="AU2649"/>
    </row>
    <row r="2650" spans="1:49" hidden="1" x14ac:dyDescent="0.3">
      <c r="A2650" t="s">
        <v>347</v>
      </c>
      <c r="B2650" t="s">
        <v>348</v>
      </c>
      <c r="C2650" t="s">
        <v>340</v>
      </c>
      <c r="D2650">
        <v>2013</v>
      </c>
      <c r="E2650">
        <v>75.047290000000004</v>
      </c>
      <c r="F2650"/>
      <c r="G2650">
        <v>20.52403</v>
      </c>
      <c r="H2650">
        <v>131.05760000000001</v>
      </c>
      <c r="I2650"/>
      <c r="J2650">
        <v>9.11E-3</v>
      </c>
      <c r="K2650"/>
      <c r="L2650">
        <v>3.6499999999999998E-4</v>
      </c>
      <c r="M2650"/>
      <c r="N2650">
        <v>2.6468500000000001</v>
      </c>
      <c r="O2650"/>
      <c r="P2650">
        <v>22.8</v>
      </c>
      <c r="Q2650"/>
      <c r="R2650">
        <v>15.2</v>
      </c>
      <c r="S2650">
        <v>3.6</v>
      </c>
      <c r="T2650" s="3">
        <v>99</v>
      </c>
      <c r="V2650">
        <v>99</v>
      </c>
      <c r="W2650"/>
      <c r="X2650">
        <v>99</v>
      </c>
      <c r="Y2650"/>
      <c r="Z2650">
        <v>99</v>
      </c>
      <c r="AA2650"/>
      <c r="AB2650">
        <v>87.097830000000002</v>
      </c>
      <c r="AC2650"/>
      <c r="AD2650">
        <v>7.9829999999999997</v>
      </c>
      <c r="AE2650">
        <v>9.8720000000000002E-2</v>
      </c>
      <c r="AF2650">
        <v>9470</v>
      </c>
      <c r="AG2650"/>
      <c r="AH2650">
        <v>1.73813</v>
      </c>
      <c r="AI2650"/>
      <c r="AJ2650">
        <v>3.8269899999999999</v>
      </c>
      <c r="AK2650"/>
      <c r="AL2650">
        <v>20663.045999999998</v>
      </c>
      <c r="AM2650"/>
      <c r="AN2650">
        <v>8.6</v>
      </c>
      <c r="AO2650">
        <v>75.974000000000004</v>
      </c>
      <c r="AP2650">
        <v>0.1</v>
      </c>
      <c r="AQ2650"/>
      <c r="AR2650">
        <v>10370</v>
      </c>
      <c r="AT2650">
        <v>1.62107</v>
      </c>
      <c r="AU2650"/>
    </row>
    <row r="2651" spans="1:49" hidden="1" x14ac:dyDescent="0.3">
      <c r="A2651" t="s">
        <v>347</v>
      </c>
      <c r="B2651" t="s">
        <v>348</v>
      </c>
      <c r="C2651" t="s">
        <v>340</v>
      </c>
      <c r="D2651">
        <v>2014</v>
      </c>
      <c r="E2651">
        <v>75.129729999999995</v>
      </c>
      <c r="F2651"/>
      <c r="G2651">
        <v>20.60219</v>
      </c>
      <c r="H2651">
        <v>131.09110000000001</v>
      </c>
      <c r="I2651"/>
      <c r="J2651">
        <v>8.8900000000000003E-3</v>
      </c>
      <c r="K2651"/>
      <c r="L2651">
        <v>3.6499999999999998E-4</v>
      </c>
      <c r="M2651"/>
      <c r="N2651">
        <v>2.44882</v>
      </c>
      <c r="O2651"/>
      <c r="P2651">
        <v>22.9</v>
      </c>
      <c r="Q2651"/>
      <c r="R2651">
        <v>15.2</v>
      </c>
      <c r="S2651">
        <v>4</v>
      </c>
      <c r="T2651" s="3">
        <v>99</v>
      </c>
      <c r="V2651">
        <v>99</v>
      </c>
      <c r="W2651"/>
      <c r="X2651">
        <v>99</v>
      </c>
      <c r="Y2651"/>
      <c r="Z2651">
        <v>99</v>
      </c>
      <c r="AA2651"/>
      <c r="AB2651">
        <v>87.676450000000003</v>
      </c>
      <c r="AC2651"/>
      <c r="AD2651">
        <v>8.3640000000000008</v>
      </c>
      <c r="AF2651"/>
      <c r="AG2651"/>
      <c r="AH2651">
        <v>1.6131500000000001</v>
      </c>
      <c r="AI2651"/>
      <c r="AJ2651">
        <v>3.6064799999999999</v>
      </c>
      <c r="AK2651"/>
      <c r="AL2651">
        <v>20788.510999999999</v>
      </c>
      <c r="AM2651"/>
      <c r="AN2651">
        <v>8</v>
      </c>
      <c r="AO2651">
        <v>76.147000000000006</v>
      </c>
      <c r="AP2651">
        <v>0.1</v>
      </c>
      <c r="AQ2651"/>
      <c r="AR2651">
        <v>10990</v>
      </c>
      <c r="AT2651">
        <v>1.9328799999999999</v>
      </c>
      <c r="AU2651"/>
    </row>
    <row r="2652" spans="1:49" hidden="1" x14ac:dyDescent="0.3">
      <c r="A2652" t="s">
        <v>347</v>
      </c>
      <c r="B2652" t="s">
        <v>348</v>
      </c>
      <c r="C2652" t="s">
        <v>340</v>
      </c>
      <c r="D2652">
        <v>2015</v>
      </c>
      <c r="E2652">
        <v>75.238550000000004</v>
      </c>
      <c r="F2652"/>
      <c r="G2652">
        <v>20.699470000000002</v>
      </c>
      <c r="H2652">
        <v>131.11000000000001</v>
      </c>
      <c r="I2652"/>
      <c r="J2652">
        <v>8.7049999999999992E-3</v>
      </c>
      <c r="K2652"/>
      <c r="L2652">
        <v>3.3E-4</v>
      </c>
      <c r="M2652"/>
      <c r="N2652">
        <v>2.71549</v>
      </c>
      <c r="O2652"/>
      <c r="P2652">
        <v>23</v>
      </c>
      <c r="Q2652"/>
      <c r="R2652">
        <v>15.1</v>
      </c>
      <c r="S2652">
        <v>4.4000000000000004</v>
      </c>
      <c r="T2652" s="3">
        <v>99</v>
      </c>
      <c r="V2652">
        <v>99</v>
      </c>
      <c r="W2652"/>
      <c r="X2652">
        <v>99</v>
      </c>
      <c r="Y2652"/>
      <c r="Z2652">
        <v>99</v>
      </c>
      <c r="AA2652"/>
      <c r="AB2652">
        <v>88.255970000000005</v>
      </c>
      <c r="AC2652"/>
      <c r="AD2652">
        <v>8.6240000000000006</v>
      </c>
      <c r="AF2652"/>
      <c r="AG2652"/>
      <c r="AH2652">
        <v>1.70994</v>
      </c>
      <c r="AI2652"/>
      <c r="AJ2652">
        <v>3.88992</v>
      </c>
      <c r="AK2652"/>
      <c r="AL2652">
        <v>20908.026999999998</v>
      </c>
      <c r="AM2652"/>
      <c r="AN2652">
        <v>7.5</v>
      </c>
      <c r="AO2652">
        <v>76.316000000000003</v>
      </c>
      <c r="AP2652">
        <v>0.1</v>
      </c>
      <c r="AQ2652"/>
      <c r="AR2652">
        <v>11530</v>
      </c>
      <c r="AT2652">
        <v>2.2287499999999998</v>
      </c>
      <c r="AU2652"/>
    </row>
    <row r="2653" spans="1:49" hidden="1" x14ac:dyDescent="0.3">
      <c r="A2653" t="s">
        <v>347</v>
      </c>
      <c r="B2653" t="s">
        <v>348</v>
      </c>
      <c r="C2653" t="s">
        <v>340</v>
      </c>
      <c r="D2653">
        <v>2016</v>
      </c>
      <c r="E2653">
        <v>75.334850000000003</v>
      </c>
      <c r="F2653"/>
      <c r="G2653">
        <v>20.80904</v>
      </c>
      <c r="H2653">
        <v>131.40979999999999</v>
      </c>
      <c r="I2653"/>
      <c r="J2653">
        <v>8.3400000000000002E-3</v>
      </c>
      <c r="K2653"/>
      <c r="L2653">
        <v>3.6000000000000002E-4</v>
      </c>
      <c r="M2653"/>
      <c r="N2653">
        <v>2.6491099999999999</v>
      </c>
      <c r="O2653"/>
      <c r="P2653">
        <v>23.1</v>
      </c>
      <c r="Q2653"/>
      <c r="R2653">
        <v>15.1</v>
      </c>
      <c r="S2653">
        <v>4.8</v>
      </c>
      <c r="T2653" s="3">
        <v>99</v>
      </c>
      <c r="V2653">
        <v>99</v>
      </c>
      <c r="W2653"/>
      <c r="X2653">
        <v>99</v>
      </c>
      <c r="Y2653"/>
      <c r="Z2653">
        <v>99</v>
      </c>
      <c r="AA2653"/>
      <c r="AB2653">
        <v>88.835980000000006</v>
      </c>
      <c r="AC2653"/>
      <c r="AD2653">
        <v>8.9250000000000007</v>
      </c>
      <c r="AF2653"/>
      <c r="AG2653"/>
      <c r="AH2653">
        <v>1.67882</v>
      </c>
      <c r="AI2653"/>
      <c r="AJ2653">
        <v>3.89324</v>
      </c>
      <c r="AK2653"/>
      <c r="AL2653">
        <v>21021.170999999998</v>
      </c>
      <c r="AM2653"/>
      <c r="AN2653">
        <v>7</v>
      </c>
      <c r="AO2653">
        <v>76.481999999999999</v>
      </c>
      <c r="AP2653">
        <v>0.1</v>
      </c>
      <c r="AQ2653"/>
      <c r="AR2653">
        <v>12030</v>
      </c>
      <c r="AS2653">
        <v>0.8</v>
      </c>
      <c r="AT2653">
        <v>3.4491999999999998</v>
      </c>
      <c r="AU2653"/>
      <c r="AV2653">
        <v>92.386899999999997</v>
      </c>
      <c r="AW2653">
        <v>10.49987</v>
      </c>
    </row>
    <row r="2654" spans="1:49" hidden="1" x14ac:dyDescent="0.3">
      <c r="A2654" t="s">
        <v>349</v>
      </c>
      <c r="B2654" t="s">
        <v>350</v>
      </c>
      <c r="C2654" t="s">
        <v>340</v>
      </c>
      <c r="D2654">
        <v>2000</v>
      </c>
      <c r="E2654">
        <v>69.65155</v>
      </c>
      <c r="F2654"/>
      <c r="G2654">
        <v>17.086079999999999</v>
      </c>
      <c r="H2654">
        <v>142.17699999999999</v>
      </c>
      <c r="I2654"/>
      <c r="J2654">
        <v>3.7470000000000003E-2</v>
      </c>
      <c r="K2654"/>
      <c r="L2654">
        <v>2.225E-3</v>
      </c>
      <c r="M2654"/>
      <c r="N2654">
        <v>1.994</v>
      </c>
      <c r="O2654"/>
      <c r="P2654">
        <v>23.1</v>
      </c>
      <c r="Q2654"/>
      <c r="R2654">
        <v>14.9</v>
      </c>
      <c r="S2654">
        <v>1.4</v>
      </c>
      <c r="T2654" s="3">
        <v>96</v>
      </c>
      <c r="V2654">
        <v>99</v>
      </c>
      <c r="W2654"/>
      <c r="X2654">
        <v>98</v>
      </c>
      <c r="Y2654"/>
      <c r="Z2654">
        <v>98</v>
      </c>
      <c r="AA2654"/>
      <c r="AB2654">
        <v>92.497410000000002</v>
      </c>
      <c r="AC2654"/>
      <c r="AF2654"/>
      <c r="AG2654"/>
      <c r="AH2654">
        <v>2.5644</v>
      </c>
      <c r="AI2654"/>
      <c r="AJ2654">
        <v>7.7365599999999999</v>
      </c>
      <c r="AK2654"/>
      <c r="AL2654">
        <v>279.39800000000002</v>
      </c>
      <c r="AM2654"/>
      <c r="AN2654">
        <v>31.9</v>
      </c>
      <c r="AO2654">
        <v>70.173000000000002</v>
      </c>
      <c r="AP2654"/>
      <c r="AQ2654"/>
      <c r="AR2654">
        <v>7430</v>
      </c>
      <c r="AT2654"/>
      <c r="AU2654"/>
    </row>
    <row r="2655" spans="1:49" hidden="1" x14ac:dyDescent="0.3">
      <c r="A2655" t="s">
        <v>349</v>
      </c>
      <c r="B2655" t="s">
        <v>350</v>
      </c>
      <c r="C2655" t="s">
        <v>340</v>
      </c>
      <c r="D2655">
        <v>2001</v>
      </c>
      <c r="E2655">
        <v>70.446250000000006</v>
      </c>
      <c r="F2655"/>
      <c r="G2655">
        <v>17.332380000000001</v>
      </c>
      <c r="H2655">
        <v>135.37260000000001</v>
      </c>
      <c r="I2655"/>
      <c r="J2655">
        <v>3.3459999999999997E-2</v>
      </c>
      <c r="K2655"/>
      <c r="L2655">
        <v>1.8699999999999999E-3</v>
      </c>
      <c r="M2655"/>
      <c r="N2655">
        <v>1.74</v>
      </c>
      <c r="O2655"/>
      <c r="P2655">
        <v>23.3</v>
      </c>
      <c r="Q2655"/>
      <c r="R2655">
        <v>14.8</v>
      </c>
      <c r="S2655">
        <v>1.6</v>
      </c>
      <c r="T2655" s="3">
        <v>98</v>
      </c>
      <c r="V2655">
        <v>98</v>
      </c>
      <c r="W2655"/>
      <c r="X2655">
        <v>97</v>
      </c>
      <c r="Y2655"/>
      <c r="Z2655">
        <v>98</v>
      </c>
      <c r="AA2655"/>
      <c r="AB2655">
        <v>93.020650000000003</v>
      </c>
      <c r="AC2655"/>
      <c r="AF2655">
        <v>4990</v>
      </c>
      <c r="AG2655"/>
      <c r="AH2655">
        <v>2.6776599999999999</v>
      </c>
      <c r="AI2655"/>
      <c r="AJ2655">
        <v>8.2136499999999995</v>
      </c>
      <c r="AK2655"/>
      <c r="AL2655">
        <v>286.30599999999998</v>
      </c>
      <c r="AM2655"/>
      <c r="AN2655">
        <v>28.7</v>
      </c>
      <c r="AO2655">
        <v>70.963999999999999</v>
      </c>
      <c r="AP2655"/>
      <c r="AQ2655"/>
      <c r="AR2655">
        <v>7260</v>
      </c>
      <c r="AT2655"/>
      <c r="AU2655"/>
    </row>
    <row r="2656" spans="1:49" hidden="1" x14ac:dyDescent="0.3">
      <c r="A2656" t="s">
        <v>349</v>
      </c>
      <c r="B2656" t="s">
        <v>350</v>
      </c>
      <c r="C2656" t="s">
        <v>340</v>
      </c>
      <c r="D2656">
        <v>2002</v>
      </c>
      <c r="E2656">
        <v>71.324190000000002</v>
      </c>
      <c r="F2656"/>
      <c r="G2656">
        <v>17.71011</v>
      </c>
      <c r="H2656">
        <v>128.1968</v>
      </c>
      <c r="I2656"/>
      <c r="J2656">
        <v>2.9309999999999999E-2</v>
      </c>
      <c r="K2656"/>
      <c r="L2656">
        <v>1.575E-3</v>
      </c>
      <c r="M2656"/>
      <c r="N2656">
        <v>1.82141</v>
      </c>
      <c r="O2656"/>
      <c r="P2656">
        <v>23.4</v>
      </c>
      <c r="Q2656"/>
      <c r="R2656">
        <v>14.8</v>
      </c>
      <c r="S2656">
        <v>1.8</v>
      </c>
      <c r="T2656" s="3">
        <v>98</v>
      </c>
      <c r="V2656">
        <v>97</v>
      </c>
      <c r="W2656"/>
      <c r="X2656">
        <v>98</v>
      </c>
      <c r="Y2656"/>
      <c r="Z2656">
        <v>98</v>
      </c>
      <c r="AA2656"/>
      <c r="AB2656">
        <v>93.5321</v>
      </c>
      <c r="AC2656"/>
      <c r="AF2656">
        <v>5290</v>
      </c>
      <c r="AG2656"/>
      <c r="AH2656">
        <v>2.54976</v>
      </c>
      <c r="AI2656"/>
      <c r="AJ2656">
        <v>8.7843999999999998</v>
      </c>
      <c r="AK2656"/>
      <c r="AL2656">
        <v>294.18599999999998</v>
      </c>
      <c r="AM2656"/>
      <c r="AN2656">
        <v>25.7</v>
      </c>
      <c r="AO2656">
        <v>71.707999999999998</v>
      </c>
      <c r="AP2656"/>
      <c r="AQ2656"/>
      <c r="AR2656">
        <v>7720</v>
      </c>
      <c r="AS2656">
        <v>10</v>
      </c>
      <c r="AT2656">
        <v>5.7918599999999998</v>
      </c>
      <c r="AU2656"/>
    </row>
    <row r="2657" spans="1:49" hidden="1" x14ac:dyDescent="0.3">
      <c r="A2657" t="s">
        <v>349</v>
      </c>
      <c r="B2657" t="s">
        <v>350</v>
      </c>
      <c r="C2657" t="s">
        <v>340</v>
      </c>
      <c r="D2657">
        <v>2003</v>
      </c>
      <c r="E2657">
        <v>72.430160000000001</v>
      </c>
      <c r="F2657"/>
      <c r="G2657">
        <v>18.171140000000001</v>
      </c>
      <c r="H2657">
        <v>114.0003</v>
      </c>
      <c r="I2657"/>
      <c r="J2657">
        <v>2.5465000000000002E-2</v>
      </c>
      <c r="K2657"/>
      <c r="L2657">
        <v>1.2849999999999999E-3</v>
      </c>
      <c r="M2657"/>
      <c r="N2657">
        <v>1.9538800000000001</v>
      </c>
      <c r="O2657"/>
      <c r="P2657">
        <v>23.5</v>
      </c>
      <c r="Q2657"/>
      <c r="R2657">
        <v>14.7</v>
      </c>
      <c r="S2657">
        <v>2</v>
      </c>
      <c r="T2657" s="3">
        <v>98</v>
      </c>
      <c r="V2657">
        <v>96</v>
      </c>
      <c r="W2657"/>
      <c r="X2657">
        <v>98</v>
      </c>
      <c r="Y2657"/>
      <c r="Z2657">
        <v>98</v>
      </c>
      <c r="AA2657"/>
      <c r="AB2657">
        <v>94.031059999999997</v>
      </c>
      <c r="AC2657"/>
      <c r="AF2657">
        <v>6040</v>
      </c>
      <c r="AG2657"/>
      <c r="AH2657">
        <v>2.1482100000000002</v>
      </c>
      <c r="AI2657"/>
      <c r="AJ2657">
        <v>6.7785799999999998</v>
      </c>
      <c r="AK2657"/>
      <c r="AL2657">
        <v>302.68299999999999</v>
      </c>
      <c r="AM2657"/>
      <c r="AN2657">
        <v>23</v>
      </c>
      <c r="AO2657">
        <v>72.399000000000001</v>
      </c>
      <c r="AP2657"/>
      <c r="AQ2657"/>
      <c r="AR2657">
        <v>8620</v>
      </c>
      <c r="AT2657">
        <v>5.3240699999999999</v>
      </c>
      <c r="AU2657"/>
    </row>
    <row r="2658" spans="1:49" hidden="1" x14ac:dyDescent="0.3">
      <c r="A2658" t="s">
        <v>349</v>
      </c>
      <c r="B2658" t="s">
        <v>350</v>
      </c>
      <c r="C2658" t="s">
        <v>340</v>
      </c>
      <c r="D2658">
        <v>2004</v>
      </c>
      <c r="E2658">
        <v>72.438199999999995</v>
      </c>
      <c r="F2658"/>
      <c r="G2658">
        <v>18.437660000000001</v>
      </c>
      <c r="H2658">
        <v>118.3974</v>
      </c>
      <c r="I2658"/>
      <c r="J2658">
        <v>2.2505000000000001E-2</v>
      </c>
      <c r="K2658"/>
      <c r="L2658">
        <v>1.42E-3</v>
      </c>
      <c r="M2658"/>
      <c r="N2658">
        <v>1.6747300000000001</v>
      </c>
      <c r="O2658"/>
      <c r="P2658">
        <v>23.7</v>
      </c>
      <c r="Q2658"/>
      <c r="R2658">
        <v>14.6</v>
      </c>
      <c r="S2658">
        <v>2.2000000000000002</v>
      </c>
      <c r="T2658" s="3">
        <v>97</v>
      </c>
      <c r="V2658">
        <v>97</v>
      </c>
      <c r="W2658"/>
      <c r="X2658">
        <v>96</v>
      </c>
      <c r="Y2658"/>
      <c r="Z2658">
        <v>96</v>
      </c>
      <c r="AA2658"/>
      <c r="AB2658">
        <v>94.517089999999996</v>
      </c>
      <c r="AC2658"/>
      <c r="AD2658">
        <v>9.7010000000000005</v>
      </c>
      <c r="AF2658">
        <v>6890</v>
      </c>
      <c r="AG2658"/>
      <c r="AH2658">
        <v>2.3110200000000001</v>
      </c>
      <c r="AI2658"/>
      <c r="AJ2658">
        <v>7.4835700000000003</v>
      </c>
      <c r="AK2658"/>
      <c r="AL2658">
        <v>311.26499999999999</v>
      </c>
      <c r="AM2658"/>
      <c r="AN2658">
        <v>21.1</v>
      </c>
      <c r="AO2658">
        <v>73.034000000000006</v>
      </c>
      <c r="AP2658"/>
      <c r="AQ2658"/>
      <c r="AR2658">
        <v>9190</v>
      </c>
      <c r="AT2658">
        <v>4.6616</v>
      </c>
      <c r="AU2658"/>
    </row>
    <row r="2659" spans="1:49" hidden="1" x14ac:dyDescent="0.3">
      <c r="A2659" t="s">
        <v>349</v>
      </c>
      <c r="B2659" t="s">
        <v>350</v>
      </c>
      <c r="C2659" t="s">
        <v>340</v>
      </c>
      <c r="D2659">
        <v>2005</v>
      </c>
      <c r="E2659">
        <v>74.118160000000003</v>
      </c>
      <c r="F2659"/>
      <c r="G2659">
        <v>18.780239999999999</v>
      </c>
      <c r="H2659">
        <v>92.788759999999996</v>
      </c>
      <c r="I2659"/>
      <c r="J2659">
        <v>1.9224999999999999E-2</v>
      </c>
      <c r="K2659"/>
      <c r="L2659">
        <v>8.8500000000000004E-4</v>
      </c>
      <c r="M2659"/>
      <c r="N2659">
        <v>1.2323200000000001</v>
      </c>
      <c r="O2659"/>
      <c r="P2659">
        <v>23.8</v>
      </c>
      <c r="Q2659"/>
      <c r="R2659">
        <v>14.5</v>
      </c>
      <c r="S2659">
        <v>2.5</v>
      </c>
      <c r="T2659" s="3">
        <v>98</v>
      </c>
      <c r="V2659">
        <v>97</v>
      </c>
      <c r="W2659"/>
      <c r="X2659">
        <v>98</v>
      </c>
      <c r="Y2659"/>
      <c r="Z2659">
        <v>98</v>
      </c>
      <c r="AA2659"/>
      <c r="AB2659">
        <v>94.989440000000002</v>
      </c>
      <c r="AC2659"/>
      <c r="AF2659">
        <v>6600</v>
      </c>
      <c r="AG2659"/>
      <c r="AH2659">
        <v>2.9675600000000002</v>
      </c>
      <c r="AI2659"/>
      <c r="AJ2659">
        <v>8.8275299999999994</v>
      </c>
      <c r="AK2659"/>
      <c r="AL2659">
        <v>319.608</v>
      </c>
      <c r="AM2659"/>
      <c r="AN2659">
        <v>18.5</v>
      </c>
      <c r="AO2659">
        <v>73.611999999999995</v>
      </c>
      <c r="AP2659"/>
      <c r="AQ2659"/>
      <c r="AR2659">
        <v>8020</v>
      </c>
      <c r="AT2659">
        <v>5.0168400000000002</v>
      </c>
      <c r="AU2659"/>
    </row>
    <row r="2660" spans="1:49" hidden="1" x14ac:dyDescent="0.3">
      <c r="A2660" t="s">
        <v>349</v>
      </c>
      <c r="B2660" t="s">
        <v>350</v>
      </c>
      <c r="C2660" t="s">
        <v>340</v>
      </c>
      <c r="D2660">
        <v>2006</v>
      </c>
      <c r="E2660">
        <v>74.587130000000002</v>
      </c>
      <c r="F2660"/>
      <c r="G2660">
        <v>18.949909999999999</v>
      </c>
      <c r="H2660">
        <v>88.484489999999994</v>
      </c>
      <c r="I2660"/>
      <c r="J2660">
        <v>1.7045000000000001E-2</v>
      </c>
      <c r="K2660"/>
      <c r="L2660">
        <v>7.5500000000000003E-4</v>
      </c>
      <c r="M2660"/>
      <c r="N2660">
        <v>1.4077599999999999</v>
      </c>
      <c r="O2660"/>
      <c r="P2660">
        <v>24</v>
      </c>
      <c r="Q2660"/>
      <c r="R2660">
        <v>14.4</v>
      </c>
      <c r="S2660">
        <v>2.8</v>
      </c>
      <c r="T2660" s="3">
        <v>98</v>
      </c>
      <c r="V2660">
        <v>97</v>
      </c>
      <c r="W2660"/>
      <c r="X2660">
        <v>98</v>
      </c>
      <c r="Y2660"/>
      <c r="Z2660">
        <v>98</v>
      </c>
      <c r="AA2660"/>
      <c r="AB2660">
        <v>95.43826</v>
      </c>
      <c r="AC2660"/>
      <c r="AF2660">
        <v>7990</v>
      </c>
      <c r="AG2660"/>
      <c r="AH2660">
        <v>2.9598800000000001</v>
      </c>
      <c r="AI2660"/>
      <c r="AJ2660">
        <v>8.04819</v>
      </c>
      <c r="AK2660"/>
      <c r="AL2660">
        <v>327.48700000000002</v>
      </c>
      <c r="AM2660"/>
      <c r="AN2660">
        <v>16.7</v>
      </c>
      <c r="AO2660">
        <v>74.138000000000005</v>
      </c>
      <c r="AP2660"/>
      <c r="AQ2660"/>
      <c r="AR2660">
        <v>10180</v>
      </c>
      <c r="AT2660">
        <v>4.6452400000000003</v>
      </c>
      <c r="AU2660"/>
      <c r="AV2660">
        <v>98.397900000000007</v>
      </c>
      <c r="AW2660">
        <v>3.7892899999999998</v>
      </c>
    </row>
    <row r="2661" spans="1:49" hidden="1" x14ac:dyDescent="0.3">
      <c r="A2661" t="s">
        <v>349</v>
      </c>
      <c r="B2661" t="s">
        <v>350</v>
      </c>
      <c r="C2661" t="s">
        <v>340</v>
      </c>
      <c r="D2661">
        <v>2007</v>
      </c>
      <c r="E2661">
        <v>74.990340000000003</v>
      </c>
      <c r="F2661"/>
      <c r="G2661">
        <v>19.044119999999999</v>
      </c>
      <c r="H2661">
        <v>82.966139999999996</v>
      </c>
      <c r="I2661"/>
      <c r="J2661">
        <v>1.538E-2</v>
      </c>
      <c r="K2661"/>
      <c r="L2661">
        <v>6.2E-4</v>
      </c>
      <c r="M2661"/>
      <c r="N2661">
        <v>1.51126</v>
      </c>
      <c r="O2661"/>
      <c r="P2661">
        <v>24.1</v>
      </c>
      <c r="Q2661"/>
      <c r="R2661">
        <v>14.4</v>
      </c>
      <c r="S2661">
        <v>3.1</v>
      </c>
      <c r="T2661" s="3">
        <v>98</v>
      </c>
      <c r="V2661">
        <v>97</v>
      </c>
      <c r="W2661"/>
      <c r="X2661">
        <v>98</v>
      </c>
      <c r="Y2661"/>
      <c r="Z2661">
        <v>98</v>
      </c>
      <c r="AA2661"/>
      <c r="AB2661">
        <v>95.853160000000003</v>
      </c>
      <c r="AC2661"/>
      <c r="AD2661">
        <v>16.468</v>
      </c>
      <c r="AF2661">
        <v>7770</v>
      </c>
      <c r="AG2661"/>
      <c r="AH2661">
        <v>3.91466</v>
      </c>
      <c r="AI2661"/>
      <c r="AJ2661">
        <v>8.3056800000000006</v>
      </c>
      <c r="AK2661"/>
      <c r="AL2661">
        <v>335.16899999999998</v>
      </c>
      <c r="AM2661"/>
      <c r="AN2661">
        <v>15.2</v>
      </c>
      <c r="AO2661">
        <v>74.620999999999995</v>
      </c>
      <c r="AP2661"/>
      <c r="AQ2661"/>
      <c r="AR2661">
        <v>9600</v>
      </c>
      <c r="AT2661">
        <v>4.4178800000000003</v>
      </c>
      <c r="AU2661"/>
    </row>
    <row r="2662" spans="1:49" hidden="1" x14ac:dyDescent="0.3">
      <c r="A2662" t="s">
        <v>349</v>
      </c>
      <c r="B2662" t="s">
        <v>350</v>
      </c>
      <c r="C2662" t="s">
        <v>340</v>
      </c>
      <c r="D2662">
        <v>2008</v>
      </c>
      <c r="E2662">
        <v>75.501329999999996</v>
      </c>
      <c r="F2662"/>
      <c r="G2662">
        <v>19.387589999999999</v>
      </c>
      <c r="H2662">
        <v>80.327460000000002</v>
      </c>
      <c r="I2662"/>
      <c r="J2662">
        <v>1.3899999999999999E-2</v>
      </c>
      <c r="K2662"/>
      <c r="L2662">
        <v>5.2999999999999998E-4</v>
      </c>
      <c r="M2662"/>
      <c r="N2662">
        <v>1.5206599999999999</v>
      </c>
      <c r="O2662"/>
      <c r="P2662">
        <v>24.2</v>
      </c>
      <c r="Q2662"/>
      <c r="R2662">
        <v>14.3</v>
      </c>
      <c r="S2662">
        <v>3.4</v>
      </c>
      <c r="T2662" s="3">
        <v>98</v>
      </c>
      <c r="V2662">
        <v>97</v>
      </c>
      <c r="W2662"/>
      <c r="X2662">
        <v>98</v>
      </c>
      <c r="Y2662"/>
      <c r="Z2662">
        <v>98</v>
      </c>
      <c r="AA2662"/>
      <c r="AB2662">
        <v>96.281210000000002</v>
      </c>
      <c r="AC2662"/>
      <c r="AF2662">
        <v>8750</v>
      </c>
      <c r="AG2662"/>
      <c r="AH2662">
        <v>6.3974399999999996</v>
      </c>
      <c r="AI2662"/>
      <c r="AJ2662">
        <v>11.47104</v>
      </c>
      <c r="AK2662"/>
      <c r="AL2662">
        <v>343.452</v>
      </c>
      <c r="AM2662"/>
      <c r="AN2662">
        <v>13.9</v>
      </c>
      <c r="AO2662">
        <v>75.072999999999993</v>
      </c>
      <c r="AP2662"/>
      <c r="AQ2662"/>
      <c r="AR2662">
        <v>10780</v>
      </c>
      <c r="AT2662">
        <v>4.4702900000000003</v>
      </c>
      <c r="AU2662"/>
    </row>
    <row r="2663" spans="1:49" hidden="1" x14ac:dyDescent="0.3">
      <c r="A2663" t="s">
        <v>349</v>
      </c>
      <c r="B2663" t="s">
        <v>350</v>
      </c>
      <c r="C2663" t="s">
        <v>340</v>
      </c>
      <c r="D2663">
        <v>2009</v>
      </c>
      <c r="E2663">
        <v>75.939329999999998</v>
      </c>
      <c r="F2663"/>
      <c r="G2663">
        <v>19.60379</v>
      </c>
      <c r="H2663">
        <v>76.100530000000006</v>
      </c>
      <c r="I2663"/>
      <c r="J2663">
        <v>1.26E-2</v>
      </c>
      <c r="K2663"/>
      <c r="L2663">
        <v>4.8000000000000001E-4</v>
      </c>
      <c r="M2663"/>
      <c r="N2663">
        <v>1.4096200000000001</v>
      </c>
      <c r="O2663"/>
      <c r="P2663">
        <v>24.4</v>
      </c>
      <c r="Q2663"/>
      <c r="R2663">
        <v>14.2</v>
      </c>
      <c r="S2663">
        <v>3.8</v>
      </c>
      <c r="T2663" s="3">
        <v>98</v>
      </c>
      <c r="V2663">
        <v>98</v>
      </c>
      <c r="W2663"/>
      <c r="X2663">
        <v>98</v>
      </c>
      <c r="Y2663"/>
      <c r="Z2663">
        <v>98</v>
      </c>
      <c r="AA2663"/>
      <c r="AB2663">
        <v>96.704520000000002</v>
      </c>
      <c r="AC2663"/>
      <c r="AD2663">
        <v>14.884</v>
      </c>
      <c r="AF2663">
        <v>8500</v>
      </c>
      <c r="AG2663"/>
      <c r="AH2663">
        <v>5.8238099999999999</v>
      </c>
      <c r="AI2663"/>
      <c r="AJ2663">
        <v>10.092879999999999</v>
      </c>
      <c r="AK2663"/>
      <c r="AL2663">
        <v>353.39800000000002</v>
      </c>
      <c r="AM2663"/>
      <c r="AN2663">
        <v>12.9</v>
      </c>
      <c r="AO2663">
        <v>75.498999999999995</v>
      </c>
      <c r="AP2663"/>
      <c r="AQ2663"/>
      <c r="AR2663">
        <v>9960</v>
      </c>
      <c r="AS2663">
        <v>7.3</v>
      </c>
      <c r="AT2663">
        <v>5.7749300000000003</v>
      </c>
      <c r="AU2663"/>
    </row>
    <row r="2664" spans="1:49" hidden="1" x14ac:dyDescent="0.3">
      <c r="A2664" t="s">
        <v>349</v>
      </c>
      <c r="B2664" t="s">
        <v>350</v>
      </c>
      <c r="C2664" t="s">
        <v>340</v>
      </c>
      <c r="D2664">
        <v>2010</v>
      </c>
      <c r="E2664">
        <v>76.400909999999996</v>
      </c>
      <c r="F2664"/>
      <c r="G2664">
        <v>19.828099999999999</v>
      </c>
      <c r="H2664">
        <v>71.103930000000005</v>
      </c>
      <c r="I2664"/>
      <c r="J2664">
        <v>1.1339999999999999E-2</v>
      </c>
      <c r="K2664"/>
      <c r="L2664">
        <v>4.6500000000000003E-4</v>
      </c>
      <c r="M2664"/>
      <c r="N2664">
        <v>1.49851</v>
      </c>
      <c r="O2664"/>
      <c r="P2664">
        <v>24.6</v>
      </c>
      <c r="Q2664"/>
      <c r="R2664">
        <v>14.1</v>
      </c>
      <c r="S2664">
        <v>4.2</v>
      </c>
      <c r="T2664" s="3">
        <v>97</v>
      </c>
      <c r="V2664">
        <v>97</v>
      </c>
      <c r="W2664"/>
      <c r="X2664">
        <v>97</v>
      </c>
      <c r="Y2664"/>
      <c r="Z2664">
        <v>96</v>
      </c>
      <c r="AA2664"/>
      <c r="AB2664">
        <v>97.123080000000002</v>
      </c>
      <c r="AC2664"/>
      <c r="AD2664">
        <v>14.356</v>
      </c>
      <c r="AF2664">
        <v>8950</v>
      </c>
      <c r="AG2664"/>
      <c r="AH2664">
        <v>4.4951299999999996</v>
      </c>
      <c r="AI2664"/>
      <c r="AJ2664">
        <v>8.4875900000000009</v>
      </c>
      <c r="AK2664"/>
      <c r="AL2664">
        <v>365.73399999999998</v>
      </c>
      <c r="AM2664"/>
      <c r="AN2664">
        <v>11.9</v>
      </c>
      <c r="AO2664">
        <v>75.905000000000001</v>
      </c>
      <c r="AP2664"/>
      <c r="AQ2664"/>
      <c r="AR2664">
        <v>10310</v>
      </c>
      <c r="AT2664">
        <v>4.11747</v>
      </c>
      <c r="AU2664"/>
    </row>
    <row r="2665" spans="1:49" hidden="1" x14ac:dyDescent="0.3">
      <c r="A2665" t="s">
        <v>349</v>
      </c>
      <c r="B2665" t="s">
        <v>350</v>
      </c>
      <c r="C2665" t="s">
        <v>340</v>
      </c>
      <c r="D2665">
        <v>2011</v>
      </c>
      <c r="E2665">
        <v>76.892979999999994</v>
      </c>
      <c r="F2665"/>
      <c r="G2665">
        <v>20.05986</v>
      </c>
      <c r="H2665">
        <v>65.541340000000005</v>
      </c>
      <c r="I2665"/>
      <c r="J2665">
        <v>1.0279999999999999E-2</v>
      </c>
      <c r="K2665"/>
      <c r="L2665">
        <v>4.15E-4</v>
      </c>
      <c r="M2665"/>
      <c r="N2665">
        <v>1.6371500000000001</v>
      </c>
      <c r="O2665"/>
      <c r="P2665">
        <v>24.7</v>
      </c>
      <c r="Q2665"/>
      <c r="R2665">
        <v>14</v>
      </c>
      <c r="S2665">
        <v>4.7</v>
      </c>
      <c r="T2665" s="3">
        <v>96</v>
      </c>
      <c r="V2665">
        <v>96</v>
      </c>
      <c r="W2665"/>
      <c r="X2665">
        <v>96</v>
      </c>
      <c r="Y2665"/>
      <c r="Z2665">
        <v>96</v>
      </c>
      <c r="AA2665"/>
      <c r="AB2665">
        <v>97.536839999999998</v>
      </c>
      <c r="AC2665"/>
      <c r="AF2665">
        <v>9310</v>
      </c>
      <c r="AG2665"/>
      <c r="AH2665">
        <v>3.6770299999999998</v>
      </c>
      <c r="AI2665"/>
      <c r="AJ2665">
        <v>7.9225199999999996</v>
      </c>
      <c r="AK2665"/>
      <c r="AL2665">
        <v>380.495</v>
      </c>
      <c r="AM2665"/>
      <c r="AN2665">
        <v>11.1</v>
      </c>
      <c r="AO2665">
        <v>76.293000000000006</v>
      </c>
      <c r="AP2665"/>
      <c r="AQ2665"/>
      <c r="AR2665">
        <v>11160</v>
      </c>
      <c r="AT2665">
        <v>3.5066000000000002</v>
      </c>
      <c r="AU2665"/>
    </row>
    <row r="2666" spans="1:49" hidden="1" x14ac:dyDescent="0.3">
      <c r="A2666" t="s">
        <v>349</v>
      </c>
      <c r="B2666" t="s">
        <v>350</v>
      </c>
      <c r="C2666" t="s">
        <v>340</v>
      </c>
      <c r="D2666">
        <v>2012</v>
      </c>
      <c r="E2666">
        <v>77.231499999999997</v>
      </c>
      <c r="F2666"/>
      <c r="G2666">
        <v>20.253489999999999</v>
      </c>
      <c r="H2666">
        <v>62.29269</v>
      </c>
      <c r="I2666"/>
      <c r="J2666">
        <v>9.4000000000000004E-3</v>
      </c>
      <c r="K2666"/>
      <c r="L2666">
        <v>3.6000000000000002E-4</v>
      </c>
      <c r="M2666"/>
      <c r="N2666">
        <v>1.13991</v>
      </c>
      <c r="O2666"/>
      <c r="P2666">
        <v>24.9</v>
      </c>
      <c r="Q2666"/>
      <c r="R2666">
        <v>13.9</v>
      </c>
      <c r="S2666">
        <v>5.0999999999999996</v>
      </c>
      <c r="T2666" s="3">
        <v>99</v>
      </c>
      <c r="V2666">
        <v>98</v>
      </c>
      <c r="W2666"/>
      <c r="X2666">
        <v>99</v>
      </c>
      <c r="Y2666"/>
      <c r="Z2666">
        <v>99</v>
      </c>
      <c r="AA2666"/>
      <c r="AB2666">
        <v>97.945779999999999</v>
      </c>
      <c r="AC2666"/>
      <c r="AF2666">
        <v>9310</v>
      </c>
      <c r="AG2666"/>
      <c r="AH2666">
        <v>4.2090399999999999</v>
      </c>
      <c r="AI2666"/>
      <c r="AJ2666">
        <v>8.6730499999999999</v>
      </c>
      <c r="AK2666"/>
      <c r="AL2666">
        <v>397.23700000000002</v>
      </c>
      <c r="AM2666"/>
      <c r="AN2666">
        <v>10.4</v>
      </c>
      <c r="AO2666">
        <v>76.664000000000001</v>
      </c>
      <c r="AP2666"/>
      <c r="AQ2666"/>
      <c r="AR2666">
        <v>11320</v>
      </c>
      <c r="AT2666">
        <v>3.7603800000000001</v>
      </c>
      <c r="AU2666"/>
    </row>
    <row r="2667" spans="1:49" hidden="1" x14ac:dyDescent="0.3">
      <c r="A2667" t="s">
        <v>349</v>
      </c>
      <c r="B2667" t="s">
        <v>350</v>
      </c>
      <c r="C2667" t="s">
        <v>340</v>
      </c>
      <c r="D2667">
        <v>2013</v>
      </c>
      <c r="E2667">
        <v>77.547280000000001</v>
      </c>
      <c r="F2667"/>
      <c r="G2667">
        <v>20.425999999999998</v>
      </c>
      <c r="H2667">
        <v>59.260089999999998</v>
      </c>
      <c r="I2667"/>
      <c r="J2667">
        <v>8.4899999999999993E-3</v>
      </c>
      <c r="K2667"/>
      <c r="L2667">
        <v>3.8000000000000002E-4</v>
      </c>
      <c r="M2667"/>
      <c r="N2667">
        <v>1.1516200000000001</v>
      </c>
      <c r="O2667"/>
      <c r="P2667">
        <v>25</v>
      </c>
      <c r="Q2667"/>
      <c r="R2667">
        <v>13.8</v>
      </c>
      <c r="S2667">
        <v>5.6</v>
      </c>
      <c r="T2667" s="3">
        <v>99</v>
      </c>
      <c r="V2667">
        <v>99</v>
      </c>
      <c r="W2667"/>
      <c r="X2667">
        <v>99</v>
      </c>
      <c r="Y2667"/>
      <c r="Z2667">
        <v>99</v>
      </c>
      <c r="AA2667"/>
      <c r="AB2667">
        <v>98.349850000000004</v>
      </c>
      <c r="AC2667"/>
      <c r="AE2667">
        <v>6.66622</v>
      </c>
      <c r="AF2667">
        <v>9890</v>
      </c>
      <c r="AG2667"/>
      <c r="AH2667">
        <v>4.2997699999999996</v>
      </c>
      <c r="AI2667"/>
      <c r="AJ2667">
        <v>8.1360899999999994</v>
      </c>
      <c r="AK2667"/>
      <c r="AL2667">
        <v>415.59300000000002</v>
      </c>
      <c r="AM2667"/>
      <c r="AN2667">
        <v>9.6999999999999993</v>
      </c>
      <c r="AO2667">
        <v>77.018000000000001</v>
      </c>
      <c r="AP2667"/>
      <c r="AQ2667"/>
      <c r="AR2667">
        <v>11600</v>
      </c>
      <c r="AT2667">
        <v>3.8001200000000002</v>
      </c>
      <c r="AU2667"/>
    </row>
    <row r="2668" spans="1:49" hidden="1" x14ac:dyDescent="0.3">
      <c r="A2668" t="s">
        <v>349</v>
      </c>
      <c r="B2668" t="s">
        <v>350</v>
      </c>
      <c r="C2668" t="s">
        <v>340</v>
      </c>
      <c r="D2668">
        <v>2014</v>
      </c>
      <c r="E2668">
        <v>77.859430000000003</v>
      </c>
      <c r="F2668"/>
      <c r="G2668">
        <v>20.599699999999999</v>
      </c>
      <c r="H2668">
        <v>56.544870000000003</v>
      </c>
      <c r="I2668"/>
      <c r="J2668">
        <v>7.9699999999999997E-3</v>
      </c>
      <c r="K2668"/>
      <c r="L2668">
        <v>3.0499999999999999E-4</v>
      </c>
      <c r="M2668"/>
      <c r="N2668">
        <v>1.1161399999999999</v>
      </c>
      <c r="O2668"/>
      <c r="P2668">
        <v>25.2</v>
      </c>
      <c r="Q2668"/>
      <c r="R2668">
        <v>13.7</v>
      </c>
      <c r="S2668">
        <v>6.2</v>
      </c>
      <c r="T2668" s="3">
        <v>99</v>
      </c>
      <c r="V2668">
        <v>99</v>
      </c>
      <c r="W2668"/>
      <c r="X2668">
        <v>99</v>
      </c>
      <c r="Y2668"/>
      <c r="Z2668">
        <v>99</v>
      </c>
      <c r="AA2668"/>
      <c r="AB2668">
        <v>98.748999999999995</v>
      </c>
      <c r="AC2668"/>
      <c r="AD2668">
        <v>17.701000000000001</v>
      </c>
      <c r="AF2668"/>
      <c r="AG2668"/>
      <c r="AH2668">
        <v>4.9043599999999996</v>
      </c>
      <c r="AI2668"/>
      <c r="AJ2668">
        <v>7.9078400000000002</v>
      </c>
      <c r="AK2668"/>
      <c r="AL2668">
        <v>435.01499999999999</v>
      </c>
      <c r="AM2668"/>
      <c r="AN2668">
        <v>9.1</v>
      </c>
      <c r="AO2668">
        <v>77.36</v>
      </c>
      <c r="AP2668"/>
      <c r="AQ2668"/>
      <c r="AR2668">
        <v>12310</v>
      </c>
      <c r="AT2668">
        <v>3.4704600000000001</v>
      </c>
      <c r="AU2668"/>
      <c r="AV2668">
        <v>98.610119999999995</v>
      </c>
    </row>
    <row r="2669" spans="1:49" hidden="1" x14ac:dyDescent="0.3">
      <c r="A2669" t="s">
        <v>349</v>
      </c>
      <c r="B2669" t="s">
        <v>350</v>
      </c>
      <c r="C2669" t="s">
        <v>340</v>
      </c>
      <c r="D2669">
        <v>2015</v>
      </c>
      <c r="E2669">
        <v>78.144459999999995</v>
      </c>
      <c r="F2669"/>
      <c r="G2669">
        <v>20.782309999999999</v>
      </c>
      <c r="H2669">
        <v>54.035879999999999</v>
      </c>
      <c r="I2669"/>
      <c r="J2669">
        <v>7.4650000000000003E-3</v>
      </c>
      <c r="K2669"/>
      <c r="L2669">
        <v>3.3E-4</v>
      </c>
      <c r="M2669"/>
      <c r="N2669">
        <v>1.09293</v>
      </c>
      <c r="O2669"/>
      <c r="P2669">
        <v>25.3</v>
      </c>
      <c r="Q2669"/>
      <c r="R2669">
        <v>13.7</v>
      </c>
      <c r="S2669">
        <v>6.8</v>
      </c>
      <c r="T2669" s="3">
        <v>99</v>
      </c>
      <c r="V2669">
        <v>99</v>
      </c>
      <c r="W2669"/>
      <c r="X2669">
        <v>99</v>
      </c>
      <c r="Y2669"/>
      <c r="Z2669">
        <v>99</v>
      </c>
      <c r="AA2669"/>
      <c r="AB2669">
        <v>99.143219999999999</v>
      </c>
      <c r="AC2669"/>
      <c r="AD2669">
        <v>28.863</v>
      </c>
      <c r="AF2669"/>
      <c r="AG2669"/>
      <c r="AH2669">
        <v>6.2659799999999999</v>
      </c>
      <c r="AI2669"/>
      <c r="AJ2669">
        <v>8.6903000000000006</v>
      </c>
      <c r="AK2669"/>
      <c r="AL2669">
        <v>454.91500000000002</v>
      </c>
      <c r="AM2669"/>
      <c r="AN2669">
        <v>8.6</v>
      </c>
      <c r="AO2669">
        <v>77.691000000000003</v>
      </c>
      <c r="AP2669"/>
      <c r="AQ2669"/>
      <c r="AR2669">
        <v>12450</v>
      </c>
      <c r="AT2669">
        <v>4.3665500000000002</v>
      </c>
      <c r="AU2669"/>
    </row>
    <row r="2670" spans="1:49" hidden="1" x14ac:dyDescent="0.3">
      <c r="A2670" t="s">
        <v>349</v>
      </c>
      <c r="B2670" t="s">
        <v>350</v>
      </c>
      <c r="C2670" t="s">
        <v>340</v>
      </c>
      <c r="D2670">
        <v>2016</v>
      </c>
      <c r="E2670">
        <v>78.415509999999998</v>
      </c>
      <c r="F2670"/>
      <c r="G2670">
        <v>21.011140000000001</v>
      </c>
      <c r="H2670">
        <v>52.534050000000001</v>
      </c>
      <c r="I2670"/>
      <c r="J2670">
        <v>7.1850000000000004E-3</v>
      </c>
      <c r="K2670"/>
      <c r="L2670">
        <v>2.9500000000000001E-4</v>
      </c>
      <c r="M2670"/>
      <c r="N2670">
        <v>1.12416</v>
      </c>
      <c r="O2670"/>
      <c r="P2670">
        <v>25.5</v>
      </c>
      <c r="Q2670"/>
      <c r="R2670">
        <v>13.6</v>
      </c>
      <c r="S2670">
        <v>7.4</v>
      </c>
      <c r="T2670" s="3">
        <v>99</v>
      </c>
      <c r="V2670">
        <v>99</v>
      </c>
      <c r="W2670"/>
      <c r="X2670">
        <v>99</v>
      </c>
      <c r="Y2670"/>
      <c r="Z2670">
        <v>99</v>
      </c>
      <c r="AA2670"/>
      <c r="AB2670">
        <v>99.23921</v>
      </c>
      <c r="AC2670"/>
      <c r="AF2670"/>
      <c r="AG2670"/>
      <c r="AH2670">
        <v>7.36714</v>
      </c>
      <c r="AI2670"/>
      <c r="AJ2670">
        <v>10.19969</v>
      </c>
      <c r="AK2670"/>
      <c r="AL2670">
        <v>475.512</v>
      </c>
      <c r="AM2670"/>
      <c r="AN2670">
        <v>8.1</v>
      </c>
      <c r="AO2670">
        <v>78.013000000000005</v>
      </c>
      <c r="AP2670"/>
      <c r="AQ2670"/>
      <c r="AR2670">
        <v>12930</v>
      </c>
      <c r="AT2670">
        <v>4.0672800000000002</v>
      </c>
      <c r="AU2670"/>
      <c r="AV2670">
        <v>97.734949999999998</v>
      </c>
    </row>
    <row r="2671" spans="1:49" hidden="1" x14ac:dyDescent="0.3">
      <c r="A2671" t="s">
        <v>351</v>
      </c>
      <c r="B2671" t="s">
        <v>352</v>
      </c>
      <c r="C2671" t="s">
        <v>340</v>
      </c>
      <c r="D2671">
        <v>2000</v>
      </c>
      <c r="E2671">
        <v>61.556579999999997</v>
      </c>
      <c r="F2671"/>
      <c r="G2671">
        <v>16.117180000000001</v>
      </c>
      <c r="H2671">
        <v>245.49340000000001</v>
      </c>
      <c r="I2671"/>
      <c r="J2671">
        <v>6.7945000000000005E-2</v>
      </c>
      <c r="K2671"/>
      <c r="L2671">
        <v>6.6899999999999998E-3</v>
      </c>
      <c r="M2671"/>
      <c r="N2671">
        <v>0.11921</v>
      </c>
      <c r="O2671"/>
      <c r="P2671">
        <v>21.3</v>
      </c>
      <c r="Q2671"/>
      <c r="R2671">
        <v>13.5</v>
      </c>
      <c r="S2671">
        <v>0.8</v>
      </c>
      <c r="V2671">
        <v>84</v>
      </c>
      <c r="W2671"/>
      <c r="X2671">
        <v>88</v>
      </c>
      <c r="Y2671"/>
      <c r="Z2671">
        <v>82</v>
      </c>
      <c r="AA2671"/>
      <c r="AB2671">
        <v>46.267879999999998</v>
      </c>
      <c r="AC2671"/>
      <c r="AF2671"/>
      <c r="AG2671"/>
      <c r="AH2671">
        <v>0.24251</v>
      </c>
      <c r="AI2671"/>
      <c r="AJ2671">
        <v>1.84291</v>
      </c>
      <c r="AK2671"/>
      <c r="AL2671">
        <v>46719.701000000001</v>
      </c>
      <c r="AM2671"/>
      <c r="AN2671">
        <v>65</v>
      </c>
      <c r="AO2671">
        <v>60.063000000000002</v>
      </c>
      <c r="AP2671">
        <v>0.6</v>
      </c>
      <c r="AQ2671"/>
      <c r="AR2671">
        <v>1030</v>
      </c>
      <c r="AT2671"/>
      <c r="AU2671"/>
      <c r="AV2671">
        <v>89.941760000000002</v>
      </c>
    </row>
    <row r="2672" spans="1:49" hidden="1" x14ac:dyDescent="0.3">
      <c r="A2672" t="s">
        <v>351</v>
      </c>
      <c r="B2672" t="s">
        <v>352</v>
      </c>
      <c r="C2672" t="s">
        <v>340</v>
      </c>
      <c r="D2672">
        <v>2001</v>
      </c>
      <c r="E2672">
        <v>61.883830000000003</v>
      </c>
      <c r="F2672"/>
      <c r="G2672">
        <v>16.167819999999999</v>
      </c>
      <c r="H2672">
        <v>242.82599999999999</v>
      </c>
      <c r="I2672"/>
      <c r="J2672">
        <v>6.5939999999999999E-2</v>
      </c>
      <c r="K2672"/>
      <c r="L2672">
        <v>6.365E-3</v>
      </c>
      <c r="M2672"/>
      <c r="N2672">
        <v>0.12478</v>
      </c>
      <c r="O2672"/>
      <c r="P2672">
        <v>21.4</v>
      </c>
      <c r="Q2672"/>
      <c r="R2672">
        <v>13.4</v>
      </c>
      <c r="S2672">
        <v>0.9</v>
      </c>
      <c r="V2672">
        <v>73</v>
      </c>
      <c r="W2672"/>
      <c r="X2672">
        <v>77</v>
      </c>
      <c r="Y2672"/>
      <c r="Z2672">
        <v>73</v>
      </c>
      <c r="AA2672"/>
      <c r="AB2672">
        <v>48.306629999999998</v>
      </c>
      <c r="AC2672"/>
      <c r="AF2672"/>
      <c r="AG2672"/>
      <c r="AH2672">
        <v>0.20695</v>
      </c>
      <c r="AI2672"/>
      <c r="AJ2672">
        <v>1.83643</v>
      </c>
      <c r="AK2672"/>
      <c r="AL2672">
        <v>47225.120000000003</v>
      </c>
      <c r="AM2672"/>
      <c r="AN2672">
        <v>63.5</v>
      </c>
      <c r="AO2672">
        <v>60.377000000000002</v>
      </c>
      <c r="AP2672">
        <v>0.6</v>
      </c>
      <c r="AQ2672"/>
      <c r="AR2672">
        <v>1150</v>
      </c>
      <c r="AT2672"/>
      <c r="AU2672"/>
    </row>
    <row r="2673" spans="1:48" hidden="1" x14ac:dyDescent="0.3">
      <c r="A2673" t="s">
        <v>351</v>
      </c>
      <c r="B2673" t="s">
        <v>352</v>
      </c>
      <c r="C2673" t="s">
        <v>340</v>
      </c>
      <c r="D2673">
        <v>2002</v>
      </c>
      <c r="E2673">
        <v>62.198210000000003</v>
      </c>
      <c r="F2673"/>
      <c r="G2673">
        <v>16.218419999999998</v>
      </c>
      <c r="H2673">
        <v>240.48589999999999</v>
      </c>
      <c r="I2673"/>
      <c r="J2673">
        <v>6.3795000000000004E-2</v>
      </c>
      <c r="K2673"/>
      <c r="L2673">
        <v>6.0850000000000001E-3</v>
      </c>
      <c r="M2673"/>
      <c r="N2673">
        <v>0.14086000000000001</v>
      </c>
      <c r="O2673"/>
      <c r="P2673">
        <v>21.5</v>
      </c>
      <c r="Q2673"/>
      <c r="R2673">
        <v>13.4</v>
      </c>
      <c r="S2673">
        <v>1</v>
      </c>
      <c r="V2673">
        <v>77</v>
      </c>
      <c r="W2673"/>
      <c r="X2673">
        <v>84</v>
      </c>
      <c r="Y2673"/>
      <c r="Z2673">
        <v>79</v>
      </c>
      <c r="AA2673"/>
      <c r="AB2673">
        <v>50.384219999999999</v>
      </c>
      <c r="AC2673"/>
      <c r="AF2673"/>
      <c r="AG2673"/>
      <c r="AH2673">
        <v>0.29086000000000001</v>
      </c>
      <c r="AI2673"/>
      <c r="AJ2673">
        <v>2.09015</v>
      </c>
      <c r="AK2673"/>
      <c r="AL2673">
        <v>47702.171000000002</v>
      </c>
      <c r="AM2673"/>
      <c r="AN2673">
        <v>62</v>
      </c>
      <c r="AO2673">
        <v>60.685000000000002</v>
      </c>
      <c r="AP2673">
        <v>0.7</v>
      </c>
      <c r="AQ2673"/>
      <c r="AR2673">
        <v>1300</v>
      </c>
      <c r="AT2673"/>
      <c r="AU2673"/>
    </row>
    <row r="2674" spans="1:48" hidden="1" x14ac:dyDescent="0.3">
      <c r="A2674" t="s">
        <v>351</v>
      </c>
      <c r="B2674" t="s">
        <v>352</v>
      </c>
      <c r="C2674" t="s">
        <v>340</v>
      </c>
      <c r="D2674">
        <v>2003</v>
      </c>
      <c r="E2674">
        <v>62.522880000000001</v>
      </c>
      <c r="F2674"/>
      <c r="G2674">
        <v>16.269469999999998</v>
      </c>
      <c r="H2674">
        <v>237.97989999999999</v>
      </c>
      <c r="I2674"/>
      <c r="J2674">
        <v>6.1580000000000003E-2</v>
      </c>
      <c r="K2674"/>
      <c r="L2674">
        <v>5.8500000000000002E-3</v>
      </c>
      <c r="M2674"/>
      <c r="N2674">
        <v>0.61333000000000004</v>
      </c>
      <c r="O2674"/>
      <c r="P2674">
        <v>21.5</v>
      </c>
      <c r="Q2674"/>
      <c r="R2674">
        <v>13.4</v>
      </c>
      <c r="S2674">
        <v>1.1000000000000001</v>
      </c>
      <c r="T2674" s="3">
        <v>8</v>
      </c>
      <c r="V2674">
        <v>80</v>
      </c>
      <c r="W2674"/>
      <c r="X2674">
        <v>86</v>
      </c>
      <c r="Y2674"/>
      <c r="Z2674">
        <v>78</v>
      </c>
      <c r="AA2674"/>
      <c r="AB2674">
        <v>52.50074</v>
      </c>
      <c r="AC2674"/>
      <c r="AF2674"/>
      <c r="AG2674"/>
      <c r="AH2674">
        <v>0.20885999999999999</v>
      </c>
      <c r="AI2674"/>
      <c r="AJ2674">
        <v>2.04643</v>
      </c>
      <c r="AK2674"/>
      <c r="AL2674">
        <v>48148.902000000002</v>
      </c>
      <c r="AM2674"/>
      <c r="AN2674">
        <v>60.4</v>
      </c>
      <c r="AO2674">
        <v>60.988999999999997</v>
      </c>
      <c r="AP2674">
        <v>0.7</v>
      </c>
      <c r="AQ2674"/>
      <c r="AR2674">
        <v>1490</v>
      </c>
      <c r="AT2674"/>
      <c r="AU2674"/>
    </row>
    <row r="2675" spans="1:48" hidden="1" x14ac:dyDescent="0.3">
      <c r="A2675" t="s">
        <v>351</v>
      </c>
      <c r="B2675" t="s">
        <v>352</v>
      </c>
      <c r="C2675" t="s">
        <v>340</v>
      </c>
      <c r="D2675">
        <v>2004</v>
      </c>
      <c r="E2675">
        <v>62.808039999999998</v>
      </c>
      <c r="F2675"/>
      <c r="G2675">
        <v>16.317550000000001</v>
      </c>
      <c r="H2675">
        <v>235.899</v>
      </c>
      <c r="I2675"/>
      <c r="J2675">
        <v>5.9659999999999998E-2</v>
      </c>
      <c r="K2675"/>
      <c r="L2675">
        <v>5.6100000000000004E-3</v>
      </c>
      <c r="M2675"/>
      <c r="N2675">
        <v>0.63982000000000006</v>
      </c>
      <c r="O2675"/>
      <c r="P2675">
        <v>21.6</v>
      </c>
      <c r="Q2675"/>
      <c r="R2675">
        <v>13.4</v>
      </c>
      <c r="S2675">
        <v>1.2</v>
      </c>
      <c r="T2675" s="3">
        <v>39</v>
      </c>
      <c r="V2675">
        <v>86</v>
      </c>
      <c r="W2675"/>
      <c r="X2675">
        <v>92</v>
      </c>
      <c r="Y2675"/>
      <c r="Z2675">
        <v>82</v>
      </c>
      <c r="AA2675"/>
      <c r="AB2675">
        <v>54.655940000000001</v>
      </c>
      <c r="AC2675"/>
      <c r="AD2675">
        <v>3.6629999999999998</v>
      </c>
      <c r="AF2675"/>
      <c r="AG2675"/>
      <c r="AH2675">
        <v>0.23193</v>
      </c>
      <c r="AI2675"/>
      <c r="AJ2675">
        <v>2.13164</v>
      </c>
      <c r="AK2675"/>
      <c r="AL2675">
        <v>48564.483999999997</v>
      </c>
      <c r="AM2675"/>
      <c r="AN2675">
        <v>58.8</v>
      </c>
      <c r="AO2675">
        <v>61.293999999999997</v>
      </c>
      <c r="AP2675">
        <v>0.7</v>
      </c>
      <c r="AQ2675"/>
      <c r="AR2675">
        <v>1730</v>
      </c>
      <c r="AT2675"/>
      <c r="AU2675"/>
    </row>
    <row r="2676" spans="1:48" hidden="1" x14ac:dyDescent="0.3">
      <c r="A2676" t="s">
        <v>351</v>
      </c>
      <c r="B2676" t="s">
        <v>352</v>
      </c>
      <c r="C2676" t="s">
        <v>340</v>
      </c>
      <c r="D2676">
        <v>2005</v>
      </c>
      <c r="E2676">
        <v>63.118209999999998</v>
      </c>
      <c r="F2676"/>
      <c r="G2676">
        <v>16.372409999999999</v>
      </c>
      <c r="H2676">
        <v>232.99940000000001</v>
      </c>
      <c r="I2676"/>
      <c r="J2676">
        <v>5.8130000000000001E-2</v>
      </c>
      <c r="K2676"/>
      <c r="L2676">
        <v>5.3550000000000004E-3</v>
      </c>
      <c r="M2676"/>
      <c r="N2676">
        <v>0.63460000000000005</v>
      </c>
      <c r="O2676"/>
      <c r="P2676">
        <v>21.7</v>
      </c>
      <c r="Q2676"/>
      <c r="R2676">
        <v>13.4</v>
      </c>
      <c r="S2676">
        <v>1.3</v>
      </c>
      <c r="T2676" s="3">
        <v>62</v>
      </c>
      <c r="V2676">
        <v>84</v>
      </c>
      <c r="W2676"/>
      <c r="X2676">
        <v>86</v>
      </c>
      <c r="Y2676"/>
      <c r="Z2676">
        <v>73</v>
      </c>
      <c r="AA2676"/>
      <c r="AB2676">
        <v>56.849620000000002</v>
      </c>
      <c r="AC2676"/>
      <c r="AD2676">
        <v>3.7970000000000002</v>
      </c>
      <c r="AF2676"/>
      <c r="AG2676"/>
      <c r="AH2676">
        <v>0.14685999999999999</v>
      </c>
      <c r="AI2676"/>
      <c r="AJ2676">
        <v>2.01416</v>
      </c>
      <c r="AK2676"/>
      <c r="AL2676">
        <v>48949.923999999999</v>
      </c>
      <c r="AM2676"/>
      <c r="AN2676">
        <v>57.1</v>
      </c>
      <c r="AO2676">
        <v>61.606999999999999</v>
      </c>
      <c r="AP2676">
        <v>0.8</v>
      </c>
      <c r="AQ2676"/>
      <c r="AR2676">
        <v>2010</v>
      </c>
      <c r="AT2676"/>
      <c r="AU2676"/>
    </row>
    <row r="2677" spans="1:48" hidden="1" x14ac:dyDescent="0.3">
      <c r="A2677" t="s">
        <v>351</v>
      </c>
      <c r="B2677" t="s">
        <v>352</v>
      </c>
      <c r="C2677" t="s">
        <v>340</v>
      </c>
      <c r="D2677">
        <v>2006</v>
      </c>
      <c r="E2677">
        <v>63.412930000000003</v>
      </c>
      <c r="F2677"/>
      <c r="G2677">
        <v>16.420390000000001</v>
      </c>
      <c r="H2677">
        <v>230.12899999999999</v>
      </c>
      <c r="I2677"/>
      <c r="J2677">
        <v>5.7185E-2</v>
      </c>
      <c r="K2677"/>
      <c r="L2677">
        <v>5.0150000000000004E-3</v>
      </c>
      <c r="M2677"/>
      <c r="N2677">
        <v>0.67208000000000001</v>
      </c>
      <c r="O2677"/>
      <c r="P2677">
        <v>21.8</v>
      </c>
      <c r="Q2677"/>
      <c r="R2677">
        <v>13.4</v>
      </c>
      <c r="S2677">
        <v>1.5</v>
      </c>
      <c r="T2677" s="3">
        <v>75</v>
      </c>
      <c r="V2677">
        <v>78</v>
      </c>
      <c r="W2677"/>
      <c r="X2677">
        <v>82</v>
      </c>
      <c r="Y2677"/>
      <c r="Z2677">
        <v>82</v>
      </c>
      <c r="AA2677"/>
      <c r="AB2677">
        <v>59.081240000000001</v>
      </c>
      <c r="AC2677"/>
      <c r="AD2677">
        <v>4.1580000000000004</v>
      </c>
      <c r="AF2677"/>
      <c r="AG2677"/>
      <c r="AH2677">
        <v>0.23121</v>
      </c>
      <c r="AI2677"/>
      <c r="AJ2677">
        <v>1.9351700000000001</v>
      </c>
      <c r="AK2677"/>
      <c r="AL2677">
        <v>49301.05</v>
      </c>
      <c r="AM2677"/>
      <c r="AN2677">
        <v>55.5</v>
      </c>
      <c r="AO2677">
        <v>61.938000000000002</v>
      </c>
      <c r="AP2677">
        <v>0.8</v>
      </c>
      <c r="AQ2677"/>
      <c r="AR2677">
        <v>2320</v>
      </c>
      <c r="AT2677"/>
      <c r="AU2677"/>
    </row>
    <row r="2678" spans="1:48" hidden="1" x14ac:dyDescent="0.3">
      <c r="A2678" t="s">
        <v>351</v>
      </c>
      <c r="B2678" t="s">
        <v>352</v>
      </c>
      <c r="C2678" t="s">
        <v>340</v>
      </c>
      <c r="D2678">
        <v>2007</v>
      </c>
      <c r="E2678">
        <v>63.672139999999999</v>
      </c>
      <c r="F2678"/>
      <c r="G2678">
        <v>16.468340000000001</v>
      </c>
      <c r="H2678">
        <v>227.12459999999999</v>
      </c>
      <c r="I2678"/>
      <c r="J2678">
        <v>5.6619999999999997E-2</v>
      </c>
      <c r="K2678"/>
      <c r="L2678">
        <v>4.7349999999999996E-3</v>
      </c>
      <c r="M2678"/>
      <c r="N2678">
        <v>0.74736000000000002</v>
      </c>
      <c r="O2678"/>
      <c r="P2678">
        <v>21.8</v>
      </c>
      <c r="Q2678"/>
      <c r="R2678">
        <v>13.3</v>
      </c>
      <c r="S2678">
        <v>1.6</v>
      </c>
      <c r="T2678" s="3">
        <v>85</v>
      </c>
      <c r="V2678">
        <v>81</v>
      </c>
      <c r="W2678"/>
      <c r="X2678">
        <v>84</v>
      </c>
      <c r="Y2678"/>
      <c r="Z2678">
        <v>86</v>
      </c>
      <c r="AA2678"/>
      <c r="AB2678">
        <v>61.35087</v>
      </c>
      <c r="AC2678"/>
      <c r="AD2678">
        <v>4.3929999999999998</v>
      </c>
      <c r="AF2678"/>
      <c r="AG2678"/>
      <c r="AH2678">
        <v>0.17396</v>
      </c>
      <c r="AI2678"/>
      <c r="AJ2678">
        <v>1.7321899999999999</v>
      </c>
      <c r="AK2678"/>
      <c r="AL2678">
        <v>49621.474999999999</v>
      </c>
      <c r="AM2678"/>
      <c r="AN2678">
        <v>53.8</v>
      </c>
      <c r="AO2678">
        <v>62.293999999999997</v>
      </c>
      <c r="AP2678">
        <v>0.8</v>
      </c>
      <c r="AQ2678"/>
      <c r="AR2678">
        <v>2650</v>
      </c>
      <c r="AT2678"/>
      <c r="AU2678"/>
    </row>
    <row r="2679" spans="1:48" hidden="1" x14ac:dyDescent="0.3">
      <c r="A2679" t="s">
        <v>351</v>
      </c>
      <c r="B2679" t="s">
        <v>352</v>
      </c>
      <c r="C2679" t="s">
        <v>340</v>
      </c>
      <c r="D2679">
        <v>2008</v>
      </c>
      <c r="E2679">
        <v>58.168590000000002</v>
      </c>
      <c r="F2679"/>
      <c r="G2679">
        <v>15.403790000000001</v>
      </c>
      <c r="H2679">
        <v>306.6268</v>
      </c>
      <c r="I2679"/>
      <c r="J2679">
        <v>6.0615000000000002E-2</v>
      </c>
      <c r="K2679"/>
      <c r="L2679">
        <v>8.1550000000000008E-3</v>
      </c>
      <c r="M2679"/>
      <c r="N2679">
        <v>0.78966999999999998</v>
      </c>
      <c r="O2679"/>
      <c r="P2679">
        <v>21.9</v>
      </c>
      <c r="Q2679"/>
      <c r="R2679">
        <v>13.3</v>
      </c>
      <c r="S2679">
        <v>1.8</v>
      </c>
      <c r="T2679" s="3">
        <v>85</v>
      </c>
      <c r="V2679">
        <v>82</v>
      </c>
      <c r="W2679"/>
      <c r="X2679">
        <v>85</v>
      </c>
      <c r="Y2679"/>
      <c r="Z2679">
        <v>85</v>
      </c>
      <c r="AA2679"/>
      <c r="AB2679">
        <v>63.658259999999999</v>
      </c>
      <c r="AC2679"/>
      <c r="AD2679">
        <v>4.7480000000000002</v>
      </c>
      <c r="AF2679"/>
      <c r="AG2679"/>
      <c r="AH2679">
        <v>0.15714</v>
      </c>
      <c r="AI2679"/>
      <c r="AJ2679">
        <v>1.9386000000000001</v>
      </c>
      <c r="AK2679"/>
      <c r="AL2679">
        <v>49929.642</v>
      </c>
      <c r="AM2679"/>
      <c r="AN2679">
        <v>56.3</v>
      </c>
      <c r="AO2679">
        <v>62.677999999999997</v>
      </c>
      <c r="AP2679">
        <v>0.8</v>
      </c>
      <c r="AQ2679"/>
      <c r="AR2679">
        <v>2960</v>
      </c>
      <c r="AT2679"/>
      <c r="AU2679"/>
    </row>
    <row r="2680" spans="1:48" hidden="1" x14ac:dyDescent="0.3">
      <c r="A2680" t="s">
        <v>351</v>
      </c>
      <c r="B2680" t="s">
        <v>352</v>
      </c>
      <c r="C2680" t="s">
        <v>340</v>
      </c>
      <c r="D2680">
        <v>2009</v>
      </c>
      <c r="E2680">
        <v>64.276669999999996</v>
      </c>
      <c r="F2680"/>
      <c r="G2680">
        <v>16.572870000000002</v>
      </c>
      <c r="H2680">
        <v>218.9239</v>
      </c>
      <c r="I2680"/>
      <c r="J2680">
        <v>5.5550000000000002E-2</v>
      </c>
      <c r="K2680"/>
      <c r="L2680">
        <v>4.2399999999999998E-3</v>
      </c>
      <c r="M2680"/>
      <c r="N2680">
        <v>0.87833000000000006</v>
      </c>
      <c r="O2680"/>
      <c r="P2680">
        <v>22</v>
      </c>
      <c r="Q2680"/>
      <c r="R2680">
        <v>13.3</v>
      </c>
      <c r="S2680">
        <v>2</v>
      </c>
      <c r="T2680" s="3">
        <v>91</v>
      </c>
      <c r="V2680">
        <v>87</v>
      </c>
      <c r="W2680"/>
      <c r="X2680">
        <v>90</v>
      </c>
      <c r="Y2680"/>
      <c r="Z2680">
        <v>90</v>
      </c>
      <c r="AA2680"/>
      <c r="AB2680">
        <v>66.002939999999995</v>
      </c>
      <c r="AC2680"/>
      <c r="AD2680">
        <v>4.883</v>
      </c>
      <c r="AF2680"/>
      <c r="AG2680"/>
      <c r="AH2680">
        <v>0.17729</v>
      </c>
      <c r="AI2680"/>
      <c r="AJ2680">
        <v>2.0467</v>
      </c>
      <c r="AK2680"/>
      <c r="AL2680">
        <v>50250.366999999998</v>
      </c>
      <c r="AM2680"/>
      <c r="AN2680">
        <v>50.3</v>
      </c>
      <c r="AO2680">
        <v>63.088999999999999</v>
      </c>
      <c r="AP2680">
        <v>0.8</v>
      </c>
      <c r="AQ2680"/>
      <c r="AR2680">
        <v>3280</v>
      </c>
      <c r="AT2680"/>
      <c r="AU2680"/>
    </row>
    <row r="2681" spans="1:48" hidden="1" x14ac:dyDescent="0.3">
      <c r="A2681" t="s">
        <v>351</v>
      </c>
      <c r="B2681" t="s">
        <v>352</v>
      </c>
      <c r="C2681" t="s">
        <v>340</v>
      </c>
      <c r="D2681">
        <v>2010</v>
      </c>
      <c r="E2681">
        <v>64.633610000000004</v>
      </c>
      <c r="F2681"/>
      <c r="G2681">
        <v>16.628969999999999</v>
      </c>
      <c r="H2681">
        <v>214.7081</v>
      </c>
      <c r="I2681"/>
      <c r="J2681">
        <v>5.4355000000000001E-2</v>
      </c>
      <c r="K2681"/>
      <c r="L2681">
        <v>3.9750000000000002E-3</v>
      </c>
      <c r="M2681"/>
      <c r="N2681">
        <v>0.97375999999999996</v>
      </c>
      <c r="O2681"/>
      <c r="P2681">
        <v>22.1</v>
      </c>
      <c r="Q2681"/>
      <c r="R2681">
        <v>13.2</v>
      </c>
      <c r="S2681">
        <v>2.1</v>
      </c>
      <c r="T2681" s="3">
        <v>92</v>
      </c>
      <c r="V2681">
        <v>88</v>
      </c>
      <c r="W2681"/>
      <c r="X2681">
        <v>90</v>
      </c>
      <c r="Y2681"/>
      <c r="Z2681">
        <v>90</v>
      </c>
      <c r="AA2681"/>
      <c r="AB2681">
        <v>68.385130000000004</v>
      </c>
      <c r="AC2681"/>
      <c r="AD2681">
        <v>5.2240000000000002</v>
      </c>
      <c r="AF2681"/>
      <c r="AG2681"/>
      <c r="AH2681">
        <v>0.17960000000000001</v>
      </c>
      <c r="AI2681"/>
      <c r="AJ2681">
        <v>1.82504</v>
      </c>
      <c r="AK2681"/>
      <c r="AL2681">
        <v>50600.817999999999</v>
      </c>
      <c r="AM2681"/>
      <c r="AN2681">
        <v>48.5</v>
      </c>
      <c r="AO2681">
        <v>63.524999999999999</v>
      </c>
      <c r="AP2681">
        <v>0.8</v>
      </c>
      <c r="AQ2681"/>
      <c r="AR2681">
        <v>3610</v>
      </c>
      <c r="AT2681"/>
      <c r="AU2681"/>
    </row>
    <row r="2682" spans="1:48" hidden="1" x14ac:dyDescent="0.3">
      <c r="A2682" t="s">
        <v>351</v>
      </c>
      <c r="B2682" t="s">
        <v>352</v>
      </c>
      <c r="C2682" t="s">
        <v>340</v>
      </c>
      <c r="D2682">
        <v>2011</v>
      </c>
      <c r="E2682">
        <v>64.960669999999993</v>
      </c>
      <c r="F2682"/>
      <c r="G2682">
        <v>16.677299999999999</v>
      </c>
      <c r="H2682">
        <v>211.48820000000001</v>
      </c>
      <c r="I2682"/>
      <c r="J2682">
        <v>5.2449999999999997E-2</v>
      </c>
      <c r="K2682"/>
      <c r="L2682">
        <v>3.8E-3</v>
      </c>
      <c r="M2682"/>
      <c r="N2682">
        <v>1.0949599999999999</v>
      </c>
      <c r="O2682"/>
      <c r="P2682">
        <v>22.2</v>
      </c>
      <c r="Q2682"/>
      <c r="R2682">
        <v>13.2</v>
      </c>
      <c r="S2682">
        <v>2.4</v>
      </c>
      <c r="T2682" s="3">
        <v>40</v>
      </c>
      <c r="V2682">
        <v>88</v>
      </c>
      <c r="W2682"/>
      <c r="X2682">
        <v>90</v>
      </c>
      <c r="Y2682"/>
      <c r="Z2682">
        <v>84</v>
      </c>
      <c r="AA2682"/>
      <c r="AB2682">
        <v>70.804150000000007</v>
      </c>
      <c r="AC2682"/>
      <c r="AD2682">
        <v>5.5060000000000002</v>
      </c>
      <c r="AF2682"/>
      <c r="AG2682"/>
      <c r="AH2682">
        <v>0.21335999999999999</v>
      </c>
      <c r="AI2682"/>
      <c r="AJ2682">
        <v>1.7841100000000001</v>
      </c>
      <c r="AK2682"/>
      <c r="AL2682">
        <v>50990.616999999998</v>
      </c>
      <c r="AM2682"/>
      <c r="AN2682">
        <v>46.8</v>
      </c>
      <c r="AO2682">
        <v>63.982999999999997</v>
      </c>
      <c r="AP2682">
        <v>0.8</v>
      </c>
      <c r="AQ2682"/>
      <c r="AR2682">
        <v>3860</v>
      </c>
      <c r="AT2682">
        <v>0.78744000000000003</v>
      </c>
      <c r="AU2682"/>
    </row>
    <row r="2683" spans="1:48" hidden="1" x14ac:dyDescent="0.3">
      <c r="A2683" t="s">
        <v>351</v>
      </c>
      <c r="B2683" t="s">
        <v>352</v>
      </c>
      <c r="C2683" t="s">
        <v>340</v>
      </c>
      <c r="D2683">
        <v>2012</v>
      </c>
      <c r="E2683">
        <v>65.367789999999999</v>
      </c>
      <c r="F2683"/>
      <c r="G2683">
        <v>16.724689999999999</v>
      </c>
      <c r="H2683">
        <v>207.6377</v>
      </c>
      <c r="I2683"/>
      <c r="J2683">
        <v>4.9965000000000002E-2</v>
      </c>
      <c r="K2683"/>
      <c r="L2683">
        <v>3.5999999999999999E-3</v>
      </c>
      <c r="M2683"/>
      <c r="N2683">
        <v>1.24054</v>
      </c>
      <c r="O2683"/>
      <c r="P2683">
        <v>22.3</v>
      </c>
      <c r="Q2683"/>
      <c r="R2683">
        <v>13.1</v>
      </c>
      <c r="S2683">
        <v>2.6</v>
      </c>
      <c r="T2683" s="3">
        <v>58</v>
      </c>
      <c r="V2683">
        <v>84</v>
      </c>
      <c r="W2683"/>
      <c r="X2683">
        <v>87</v>
      </c>
      <c r="Y2683"/>
      <c r="Z2683">
        <v>84</v>
      </c>
      <c r="AA2683"/>
      <c r="AB2683">
        <v>73.259960000000007</v>
      </c>
      <c r="AC2683"/>
      <c r="AD2683">
        <v>5.8019999999999996</v>
      </c>
      <c r="AF2683"/>
      <c r="AG2683"/>
      <c r="AH2683">
        <v>0.39957999999999999</v>
      </c>
      <c r="AI2683"/>
      <c r="AJ2683">
        <v>2.3205900000000002</v>
      </c>
      <c r="AK2683"/>
      <c r="AL2683">
        <v>51413.703999999998</v>
      </c>
      <c r="AM2683"/>
      <c r="AN2683">
        <v>45.1</v>
      </c>
      <c r="AO2683">
        <v>64.453000000000003</v>
      </c>
      <c r="AP2683">
        <v>0.8</v>
      </c>
      <c r="AQ2683"/>
      <c r="AR2683">
        <v>4030</v>
      </c>
      <c r="AT2683"/>
      <c r="AU2683"/>
    </row>
    <row r="2684" spans="1:48" hidden="1" x14ac:dyDescent="0.3">
      <c r="A2684" t="s">
        <v>351</v>
      </c>
      <c r="B2684" t="s">
        <v>352</v>
      </c>
      <c r="C2684" t="s">
        <v>340</v>
      </c>
      <c r="D2684">
        <v>2013</v>
      </c>
      <c r="E2684">
        <v>65.815060000000003</v>
      </c>
      <c r="F2684"/>
      <c r="G2684">
        <v>16.763780000000001</v>
      </c>
      <c r="H2684">
        <v>203.18819999999999</v>
      </c>
      <c r="I2684"/>
      <c r="J2684">
        <v>4.7300000000000002E-2</v>
      </c>
      <c r="K2684"/>
      <c r="L2684">
        <v>3.4099999999999998E-3</v>
      </c>
      <c r="M2684"/>
      <c r="N2684">
        <v>1.3129900000000001</v>
      </c>
      <c r="O2684"/>
      <c r="P2684">
        <v>22.4</v>
      </c>
      <c r="Q2684"/>
      <c r="R2684">
        <v>13.1</v>
      </c>
      <c r="S2684">
        <v>2.8</v>
      </c>
      <c r="T2684" s="3">
        <v>75</v>
      </c>
      <c r="V2684">
        <v>86</v>
      </c>
      <c r="W2684"/>
      <c r="X2684">
        <v>76</v>
      </c>
      <c r="Y2684"/>
      <c r="Z2684">
        <v>75</v>
      </c>
      <c r="AA2684"/>
      <c r="AB2684">
        <v>75.752139999999997</v>
      </c>
      <c r="AC2684"/>
      <c r="AE2684">
        <v>0.63463000000000003</v>
      </c>
      <c r="AF2684"/>
      <c r="AG2684"/>
      <c r="AH2684">
        <v>0.57533999999999996</v>
      </c>
      <c r="AI2684"/>
      <c r="AJ2684">
        <v>3.0482800000000001</v>
      </c>
      <c r="AK2684"/>
      <c r="AL2684">
        <v>51852.468000000001</v>
      </c>
      <c r="AM2684"/>
      <c r="AN2684">
        <v>43.5</v>
      </c>
      <c r="AO2684">
        <v>64.921000000000006</v>
      </c>
      <c r="AP2684">
        <v>0.8</v>
      </c>
      <c r="AQ2684"/>
      <c r="AR2684">
        <v>4440</v>
      </c>
      <c r="AT2684"/>
      <c r="AU2684"/>
    </row>
    <row r="2685" spans="1:48" hidden="1" x14ac:dyDescent="0.3">
      <c r="A2685" t="s">
        <v>351</v>
      </c>
      <c r="B2685" t="s">
        <v>352</v>
      </c>
      <c r="C2685" t="s">
        <v>340</v>
      </c>
      <c r="D2685">
        <v>2014</v>
      </c>
      <c r="E2685">
        <v>66.210160000000002</v>
      </c>
      <c r="F2685"/>
      <c r="G2685">
        <v>16.799099999999999</v>
      </c>
      <c r="H2685">
        <v>199.72239999999999</v>
      </c>
      <c r="I2685"/>
      <c r="J2685">
        <v>4.4775000000000002E-2</v>
      </c>
      <c r="K2685"/>
      <c r="L2685">
        <v>3.1949999999999999E-3</v>
      </c>
      <c r="M2685"/>
      <c r="N2685">
        <v>1.3611899999999999</v>
      </c>
      <c r="O2685"/>
      <c r="P2685">
        <v>22.5</v>
      </c>
      <c r="Q2685"/>
      <c r="R2685">
        <v>13</v>
      </c>
      <c r="S2685">
        <v>3.1</v>
      </c>
      <c r="T2685" s="3">
        <v>88</v>
      </c>
      <c r="V2685">
        <v>88</v>
      </c>
      <c r="W2685"/>
      <c r="X2685">
        <v>88</v>
      </c>
      <c r="Y2685"/>
      <c r="Z2685">
        <v>88</v>
      </c>
      <c r="AA2685"/>
      <c r="AB2685">
        <v>78.280810000000002</v>
      </c>
      <c r="AC2685"/>
      <c r="AF2685"/>
      <c r="AG2685"/>
      <c r="AH2685">
        <v>1.00353</v>
      </c>
      <c r="AI2685"/>
      <c r="AJ2685">
        <v>4.1494099999999996</v>
      </c>
      <c r="AK2685"/>
      <c r="AL2685">
        <v>52280.824000000001</v>
      </c>
      <c r="AM2685"/>
      <c r="AN2685">
        <v>42</v>
      </c>
      <c r="AO2685">
        <v>65.378</v>
      </c>
      <c r="AP2685">
        <v>0.8</v>
      </c>
      <c r="AQ2685"/>
      <c r="AR2685">
        <v>4810</v>
      </c>
      <c r="AT2685"/>
      <c r="AU2685"/>
    </row>
    <row r="2686" spans="1:48" hidden="1" x14ac:dyDescent="0.3">
      <c r="A2686" t="s">
        <v>351</v>
      </c>
      <c r="B2686" t="s">
        <v>352</v>
      </c>
      <c r="C2686" t="s">
        <v>340</v>
      </c>
      <c r="D2686">
        <v>2015</v>
      </c>
      <c r="E2686">
        <v>66.518039999999999</v>
      </c>
      <c r="F2686"/>
      <c r="G2686">
        <v>16.82827</v>
      </c>
      <c r="H2686">
        <v>197.30410000000001</v>
      </c>
      <c r="I2686"/>
      <c r="J2686">
        <v>4.265E-2</v>
      </c>
      <c r="K2686"/>
      <c r="L2686">
        <v>3.0149999999999999E-3</v>
      </c>
      <c r="M2686"/>
      <c r="N2686">
        <v>1.46244</v>
      </c>
      <c r="O2686"/>
      <c r="P2686">
        <v>22.6</v>
      </c>
      <c r="Q2686"/>
      <c r="R2686">
        <v>12.9</v>
      </c>
      <c r="S2686">
        <v>3.4</v>
      </c>
      <c r="T2686" s="3">
        <v>89</v>
      </c>
      <c r="V2686">
        <v>84</v>
      </c>
      <c r="W2686"/>
      <c r="X2686">
        <v>89</v>
      </c>
      <c r="Y2686"/>
      <c r="Z2686">
        <v>89</v>
      </c>
      <c r="AA2686"/>
      <c r="AB2686">
        <v>79.914760000000001</v>
      </c>
      <c r="AC2686"/>
      <c r="AF2686"/>
      <c r="AG2686"/>
      <c r="AH2686">
        <v>1.14297</v>
      </c>
      <c r="AI2686"/>
      <c r="AJ2686">
        <v>5.19712</v>
      </c>
      <c r="AK2686"/>
      <c r="AL2686">
        <v>52680.726000000002</v>
      </c>
      <c r="AM2686"/>
      <c r="AN2686">
        <v>40.6</v>
      </c>
      <c r="AO2686">
        <v>65.81</v>
      </c>
      <c r="AP2686">
        <v>0.8</v>
      </c>
      <c r="AQ2686"/>
      <c r="AR2686">
        <v>5190</v>
      </c>
      <c r="AS2686">
        <v>6.2</v>
      </c>
      <c r="AT2686"/>
      <c r="AU2686"/>
    </row>
    <row r="2687" spans="1:48" hidden="1" x14ac:dyDescent="0.3">
      <c r="A2687" t="s">
        <v>351</v>
      </c>
      <c r="B2687" t="s">
        <v>352</v>
      </c>
      <c r="C2687" t="s">
        <v>340</v>
      </c>
      <c r="D2687">
        <v>2016</v>
      </c>
      <c r="E2687">
        <v>66.802130000000005</v>
      </c>
      <c r="F2687"/>
      <c r="G2687">
        <v>16.853729999999999</v>
      </c>
      <c r="H2687">
        <v>194.9528</v>
      </c>
      <c r="I2687"/>
      <c r="J2687">
        <v>4.0934999999999999E-2</v>
      </c>
      <c r="K2687"/>
      <c r="L2687">
        <v>2.8400000000000001E-3</v>
      </c>
      <c r="M2687"/>
      <c r="N2687">
        <v>1.60395</v>
      </c>
      <c r="O2687"/>
      <c r="P2687">
        <v>22.6</v>
      </c>
      <c r="Q2687"/>
      <c r="R2687">
        <v>12.9</v>
      </c>
      <c r="S2687">
        <v>3.7</v>
      </c>
      <c r="T2687" s="3">
        <v>90</v>
      </c>
      <c r="V2687">
        <v>91</v>
      </c>
      <c r="W2687"/>
      <c r="X2687">
        <v>89</v>
      </c>
      <c r="Y2687"/>
      <c r="Z2687">
        <v>90</v>
      </c>
      <c r="AA2687"/>
      <c r="AB2687">
        <v>80.844260000000006</v>
      </c>
      <c r="AC2687"/>
      <c r="AD2687">
        <v>6.1950000000000003</v>
      </c>
      <c r="AF2687"/>
      <c r="AG2687"/>
      <c r="AH2687">
        <v>0.66944000000000004</v>
      </c>
      <c r="AI2687"/>
      <c r="AJ2687">
        <v>4.7671200000000002</v>
      </c>
      <c r="AK2687"/>
      <c r="AL2687">
        <v>53045.201000000001</v>
      </c>
      <c r="AM2687"/>
      <c r="AN2687">
        <v>39.299999999999997</v>
      </c>
      <c r="AO2687">
        <v>66.204999999999998</v>
      </c>
      <c r="AP2687">
        <v>0.8</v>
      </c>
      <c r="AQ2687"/>
      <c r="AR2687">
        <v>5570</v>
      </c>
      <c r="AT2687"/>
      <c r="AU2687"/>
      <c r="AV2687">
        <v>75.551199999999994</v>
      </c>
    </row>
    <row r="2688" spans="1:48" hidden="1" x14ac:dyDescent="0.3">
      <c r="A2688" t="s">
        <v>353</v>
      </c>
      <c r="B2688" t="s">
        <v>354</v>
      </c>
      <c r="C2688" t="s">
        <v>340</v>
      </c>
      <c r="D2688">
        <v>2000</v>
      </c>
      <c r="E2688">
        <v>62.219729999999998</v>
      </c>
      <c r="F2688"/>
      <c r="G2688">
        <v>16.12603</v>
      </c>
      <c r="H2688">
        <v>240.8443</v>
      </c>
      <c r="I2688"/>
      <c r="J2688">
        <v>6.2460000000000002E-2</v>
      </c>
      <c r="K2688"/>
      <c r="L2688">
        <v>5.7850000000000002E-3</v>
      </c>
      <c r="M2688"/>
      <c r="N2688">
        <v>8.3830000000000002E-2</v>
      </c>
      <c r="O2688"/>
      <c r="P2688">
        <v>20.7</v>
      </c>
      <c r="Q2688"/>
      <c r="R2688">
        <v>19</v>
      </c>
      <c r="S2688">
        <v>0.3</v>
      </c>
      <c r="V2688">
        <v>71</v>
      </c>
      <c r="W2688"/>
      <c r="X2688">
        <v>74</v>
      </c>
      <c r="Y2688"/>
      <c r="Z2688">
        <v>74</v>
      </c>
      <c r="AA2688"/>
      <c r="AB2688">
        <v>79.987070000000003</v>
      </c>
      <c r="AC2688"/>
      <c r="AF2688">
        <v>1260</v>
      </c>
      <c r="AG2688"/>
      <c r="AH2688">
        <v>0.55427000000000004</v>
      </c>
      <c r="AI2688"/>
      <c r="AJ2688">
        <v>3.5735700000000001</v>
      </c>
      <c r="AK2688"/>
      <c r="AL2688">
        <v>23941.11</v>
      </c>
      <c r="AM2688"/>
      <c r="AN2688">
        <v>59.9</v>
      </c>
      <c r="AO2688">
        <v>62.287999999999997</v>
      </c>
      <c r="AP2688">
        <v>0.1</v>
      </c>
      <c r="AQ2688"/>
      <c r="AR2688">
        <v>1220</v>
      </c>
      <c r="AT2688">
        <v>2.9751500000000002</v>
      </c>
      <c r="AU2688"/>
    </row>
    <row r="2689" spans="1:49" hidden="1" x14ac:dyDescent="0.3">
      <c r="A2689" t="s">
        <v>353</v>
      </c>
      <c r="B2689" t="s">
        <v>354</v>
      </c>
      <c r="C2689" t="s">
        <v>340</v>
      </c>
      <c r="D2689">
        <v>2001</v>
      </c>
      <c r="E2689">
        <v>62.856110000000001</v>
      </c>
      <c r="F2689"/>
      <c r="G2689">
        <v>16.210039999999999</v>
      </c>
      <c r="H2689">
        <v>234.44990000000001</v>
      </c>
      <c r="I2689"/>
      <c r="J2689">
        <v>5.9514999999999998E-2</v>
      </c>
      <c r="K2689"/>
      <c r="L2689">
        <v>5.2750000000000002E-3</v>
      </c>
      <c r="M2689"/>
      <c r="N2689">
        <v>9.0939999999999993E-2</v>
      </c>
      <c r="O2689"/>
      <c r="P2689">
        <v>20.8</v>
      </c>
      <c r="Q2689"/>
      <c r="R2689">
        <v>18.8</v>
      </c>
      <c r="S2689">
        <v>0.3</v>
      </c>
      <c r="V2689">
        <v>71</v>
      </c>
      <c r="W2689"/>
      <c r="X2689">
        <v>73</v>
      </c>
      <c r="Y2689"/>
      <c r="Z2689">
        <v>72</v>
      </c>
      <c r="AA2689"/>
      <c r="AB2689">
        <v>80.588930000000005</v>
      </c>
      <c r="AC2689"/>
      <c r="AF2689">
        <v>1320</v>
      </c>
      <c r="AG2689"/>
      <c r="AH2689">
        <v>0.66637999999999997</v>
      </c>
      <c r="AI2689"/>
      <c r="AJ2689">
        <v>4.3485100000000001</v>
      </c>
      <c r="AK2689"/>
      <c r="AL2689">
        <v>24347.106</v>
      </c>
      <c r="AM2689"/>
      <c r="AN2689">
        <v>57</v>
      </c>
      <c r="AO2689">
        <v>62.945</v>
      </c>
      <c r="AP2689">
        <v>0.2</v>
      </c>
      <c r="AQ2689"/>
      <c r="AR2689">
        <v>1280</v>
      </c>
      <c r="AT2689">
        <v>3.70838</v>
      </c>
      <c r="AU2689"/>
      <c r="AV2689">
        <v>48.608969999999999</v>
      </c>
      <c r="AW2689">
        <v>3.6141200000000002</v>
      </c>
    </row>
    <row r="2690" spans="1:49" hidden="1" x14ac:dyDescent="0.3">
      <c r="A2690" t="s">
        <v>353</v>
      </c>
      <c r="B2690" t="s">
        <v>354</v>
      </c>
      <c r="C2690" t="s">
        <v>340</v>
      </c>
      <c r="D2690">
        <v>2002</v>
      </c>
      <c r="E2690">
        <v>62.753599999999999</v>
      </c>
      <c r="F2690"/>
      <c r="G2690">
        <v>16.248570000000001</v>
      </c>
      <c r="H2690">
        <v>242.15389999999999</v>
      </c>
      <c r="I2690"/>
      <c r="J2690">
        <v>5.6959999999999997E-2</v>
      </c>
      <c r="K2690"/>
      <c r="L2690">
        <v>4.895E-3</v>
      </c>
      <c r="M2690"/>
      <c r="N2690">
        <v>0.192</v>
      </c>
      <c r="O2690"/>
      <c r="P2690">
        <v>20.9</v>
      </c>
      <c r="Q2690"/>
      <c r="R2690">
        <v>18.600000000000001</v>
      </c>
      <c r="S2690">
        <v>0.4</v>
      </c>
      <c r="V2690">
        <v>71</v>
      </c>
      <c r="W2690"/>
      <c r="X2690">
        <v>72</v>
      </c>
      <c r="Y2690"/>
      <c r="Z2690">
        <v>72</v>
      </c>
      <c r="AA2690"/>
      <c r="AB2690">
        <v>81.146349999999998</v>
      </c>
      <c r="AC2690"/>
      <c r="AF2690">
        <v>1310</v>
      </c>
      <c r="AG2690"/>
      <c r="AH2690">
        <v>0.90422999999999998</v>
      </c>
      <c r="AI2690"/>
      <c r="AJ2690">
        <v>4.49261</v>
      </c>
      <c r="AK2690"/>
      <c r="AL2690">
        <v>24725.627</v>
      </c>
      <c r="AM2690"/>
      <c r="AN2690">
        <v>54.3</v>
      </c>
      <c r="AO2690">
        <v>63.57</v>
      </c>
      <c r="AP2690">
        <v>0.2</v>
      </c>
      <c r="AQ2690"/>
      <c r="AR2690">
        <v>1280</v>
      </c>
      <c r="AT2690">
        <v>3.1528399999999999</v>
      </c>
      <c r="AU2690"/>
    </row>
    <row r="2691" spans="1:49" hidden="1" x14ac:dyDescent="0.3">
      <c r="A2691" t="s">
        <v>353</v>
      </c>
      <c r="B2691" t="s">
        <v>354</v>
      </c>
      <c r="C2691" t="s">
        <v>340</v>
      </c>
      <c r="D2691">
        <v>2003</v>
      </c>
      <c r="E2691">
        <v>63.856900000000003</v>
      </c>
      <c r="F2691"/>
      <c r="G2691">
        <v>16.369150000000001</v>
      </c>
      <c r="H2691">
        <v>225.18770000000001</v>
      </c>
      <c r="I2691"/>
      <c r="J2691">
        <v>5.4725000000000003E-2</v>
      </c>
      <c r="K2691"/>
      <c r="L2691">
        <v>4.4299999999999999E-3</v>
      </c>
      <c r="M2691"/>
      <c r="N2691">
        <v>0.19796</v>
      </c>
      <c r="O2691"/>
      <c r="P2691">
        <v>21</v>
      </c>
      <c r="Q2691"/>
      <c r="R2691">
        <v>18.399999999999999</v>
      </c>
      <c r="S2691">
        <v>0.4</v>
      </c>
      <c r="T2691" s="3">
        <v>2</v>
      </c>
      <c r="V2691">
        <v>75</v>
      </c>
      <c r="W2691"/>
      <c r="X2691">
        <v>76</v>
      </c>
      <c r="Y2691"/>
      <c r="Z2691">
        <v>78</v>
      </c>
      <c r="AA2691"/>
      <c r="AB2691">
        <v>81.698520000000002</v>
      </c>
      <c r="AC2691"/>
      <c r="AF2691">
        <v>1360</v>
      </c>
      <c r="AG2691"/>
      <c r="AH2691">
        <v>0.75309999999999999</v>
      </c>
      <c r="AI2691"/>
      <c r="AJ2691">
        <v>4.3984399999999999</v>
      </c>
      <c r="AK2691"/>
      <c r="AL2691">
        <v>25080.871999999999</v>
      </c>
      <c r="AM2691"/>
      <c r="AN2691">
        <v>51.8</v>
      </c>
      <c r="AO2691">
        <v>64.165000000000006</v>
      </c>
      <c r="AP2691">
        <v>0.2</v>
      </c>
      <c r="AQ2691"/>
      <c r="AR2691">
        <v>1340</v>
      </c>
      <c r="AS2691">
        <v>46.1</v>
      </c>
      <c r="AT2691">
        <v>3.11435</v>
      </c>
      <c r="AU2691"/>
    </row>
    <row r="2692" spans="1:49" hidden="1" x14ac:dyDescent="0.3">
      <c r="A2692" t="s">
        <v>353</v>
      </c>
      <c r="B2692" t="s">
        <v>354</v>
      </c>
      <c r="C2692" t="s">
        <v>340</v>
      </c>
      <c r="D2692">
        <v>2004</v>
      </c>
      <c r="E2692">
        <v>64.314409999999995</v>
      </c>
      <c r="F2692"/>
      <c r="G2692">
        <v>16.453949999999999</v>
      </c>
      <c r="H2692">
        <v>220.76779999999999</v>
      </c>
      <c r="I2692"/>
      <c r="J2692">
        <v>5.2470000000000003E-2</v>
      </c>
      <c r="K2692"/>
      <c r="L2692">
        <v>4.1149999999999997E-3</v>
      </c>
      <c r="M2692"/>
      <c r="N2692">
        <v>0.22549</v>
      </c>
      <c r="O2692"/>
      <c r="P2692">
        <v>21.1</v>
      </c>
      <c r="Q2692"/>
      <c r="R2692">
        <v>18.2</v>
      </c>
      <c r="S2692">
        <v>0.5</v>
      </c>
      <c r="T2692" s="3">
        <v>27</v>
      </c>
      <c r="V2692">
        <v>73</v>
      </c>
      <c r="W2692"/>
      <c r="X2692">
        <v>80</v>
      </c>
      <c r="Y2692"/>
      <c r="Z2692">
        <v>80</v>
      </c>
      <c r="AA2692"/>
      <c r="AB2692">
        <v>82.245320000000007</v>
      </c>
      <c r="AC2692"/>
      <c r="AD2692">
        <v>2.1179999999999999</v>
      </c>
      <c r="AF2692">
        <v>1440</v>
      </c>
      <c r="AG2692"/>
      <c r="AH2692">
        <v>0.73792000000000002</v>
      </c>
      <c r="AI2692"/>
      <c r="AJ2692">
        <v>4.6154299999999999</v>
      </c>
      <c r="AK2692"/>
      <c r="AL2692">
        <v>25419.344000000001</v>
      </c>
      <c r="AM2692"/>
      <c r="AN2692">
        <v>49.4</v>
      </c>
      <c r="AO2692">
        <v>64.728999999999999</v>
      </c>
      <c r="AP2692">
        <v>0.2</v>
      </c>
      <c r="AQ2692"/>
      <c r="AR2692">
        <v>1410</v>
      </c>
      <c r="AT2692">
        <v>3.1719400000000002</v>
      </c>
      <c r="AU2692"/>
    </row>
    <row r="2693" spans="1:49" hidden="1" x14ac:dyDescent="0.3">
      <c r="A2693" t="s">
        <v>353</v>
      </c>
      <c r="B2693" t="s">
        <v>354</v>
      </c>
      <c r="C2693" t="s">
        <v>340</v>
      </c>
      <c r="D2693">
        <v>2005</v>
      </c>
      <c r="E2693">
        <v>65.064509999999999</v>
      </c>
      <c r="F2693"/>
      <c r="G2693">
        <v>16.55912</v>
      </c>
      <c r="H2693">
        <v>210.44</v>
      </c>
      <c r="I2693"/>
      <c r="J2693">
        <v>5.0224999999999999E-2</v>
      </c>
      <c r="K2693"/>
      <c r="L2693">
        <v>3.7699999999999999E-3</v>
      </c>
      <c r="M2693"/>
      <c r="N2693">
        <v>0.22439999999999999</v>
      </c>
      <c r="O2693"/>
      <c r="P2693">
        <v>21.2</v>
      </c>
      <c r="Q2693"/>
      <c r="R2693">
        <v>18</v>
      </c>
      <c r="S2693">
        <v>0.5</v>
      </c>
      <c r="T2693" s="3">
        <v>41</v>
      </c>
      <c r="V2693">
        <v>74</v>
      </c>
      <c r="W2693"/>
      <c r="X2693">
        <v>78</v>
      </c>
      <c r="Y2693"/>
      <c r="Z2693">
        <v>75</v>
      </c>
      <c r="AA2693"/>
      <c r="AB2693">
        <v>82.786630000000002</v>
      </c>
      <c r="AC2693"/>
      <c r="AF2693">
        <v>1530</v>
      </c>
      <c r="AG2693"/>
      <c r="AH2693">
        <v>0.85916999999999999</v>
      </c>
      <c r="AI2693"/>
      <c r="AJ2693">
        <v>4.5066699999999997</v>
      </c>
      <c r="AK2693"/>
      <c r="AL2693">
        <v>25744.5</v>
      </c>
      <c r="AM2693"/>
      <c r="AN2693">
        <v>47.1</v>
      </c>
      <c r="AO2693">
        <v>65.263999999999996</v>
      </c>
      <c r="AP2693">
        <v>0.2</v>
      </c>
      <c r="AQ2693"/>
      <c r="AR2693">
        <v>1500</v>
      </c>
      <c r="AT2693">
        <v>3.3646400000000001</v>
      </c>
      <c r="AU2693"/>
    </row>
    <row r="2694" spans="1:49" hidden="1" x14ac:dyDescent="0.3">
      <c r="A2694" t="s">
        <v>353</v>
      </c>
      <c r="B2694" t="s">
        <v>354</v>
      </c>
      <c r="C2694" t="s">
        <v>340</v>
      </c>
      <c r="D2694">
        <v>2006</v>
      </c>
      <c r="E2694">
        <v>65.764489999999995</v>
      </c>
      <c r="F2694"/>
      <c r="G2694">
        <v>16.662690000000001</v>
      </c>
      <c r="H2694">
        <v>201.45580000000001</v>
      </c>
      <c r="I2694"/>
      <c r="J2694">
        <v>4.7684999999999998E-2</v>
      </c>
      <c r="K2694"/>
      <c r="L2694">
        <v>3.4849999999999998E-3</v>
      </c>
      <c r="M2694"/>
      <c r="N2694">
        <v>0.19369</v>
      </c>
      <c r="O2694"/>
      <c r="P2694">
        <v>21.3</v>
      </c>
      <c r="Q2694"/>
      <c r="R2694">
        <v>17.8</v>
      </c>
      <c r="S2694">
        <v>0.6</v>
      </c>
      <c r="T2694" s="3">
        <v>69</v>
      </c>
      <c r="V2694">
        <v>85</v>
      </c>
      <c r="W2694"/>
      <c r="X2694">
        <v>91</v>
      </c>
      <c r="Y2694"/>
      <c r="Z2694">
        <v>89</v>
      </c>
      <c r="AA2694"/>
      <c r="AB2694">
        <v>83.32235</v>
      </c>
      <c r="AC2694"/>
      <c r="AF2694">
        <v>1610</v>
      </c>
      <c r="AG2694"/>
      <c r="AH2694">
        <v>0.96623999999999999</v>
      </c>
      <c r="AI2694"/>
      <c r="AJ2694">
        <v>4.04251</v>
      </c>
      <c r="AK2694"/>
      <c r="AL2694">
        <v>26066.692999999999</v>
      </c>
      <c r="AM2694"/>
      <c r="AN2694">
        <v>44.9</v>
      </c>
      <c r="AO2694">
        <v>65.772999999999996</v>
      </c>
      <c r="AP2694">
        <v>0.2</v>
      </c>
      <c r="AQ2694"/>
      <c r="AR2694">
        <v>1580</v>
      </c>
      <c r="AT2694">
        <v>3.6053600000000001</v>
      </c>
      <c r="AU2694"/>
    </row>
    <row r="2695" spans="1:49" hidden="1" x14ac:dyDescent="0.3">
      <c r="A2695" t="s">
        <v>353</v>
      </c>
      <c r="B2695" t="s">
        <v>354</v>
      </c>
      <c r="C2695" t="s">
        <v>340</v>
      </c>
      <c r="D2695">
        <v>2007</v>
      </c>
      <c r="E2695">
        <v>66.401480000000006</v>
      </c>
      <c r="F2695"/>
      <c r="G2695">
        <v>16.763000000000002</v>
      </c>
      <c r="H2695">
        <v>193.78899999999999</v>
      </c>
      <c r="I2695"/>
      <c r="J2695">
        <v>4.5150000000000003E-2</v>
      </c>
      <c r="K2695"/>
      <c r="L2695">
        <v>3.2100000000000002E-3</v>
      </c>
      <c r="M2695"/>
      <c r="N2695">
        <v>0.20129</v>
      </c>
      <c r="O2695"/>
      <c r="P2695">
        <v>21.4</v>
      </c>
      <c r="Q2695"/>
      <c r="R2695">
        <v>17.600000000000001</v>
      </c>
      <c r="S2695">
        <v>0.7</v>
      </c>
      <c r="T2695" s="3">
        <v>82</v>
      </c>
      <c r="V2695">
        <v>81</v>
      </c>
      <c r="W2695"/>
      <c r="X2695">
        <v>82</v>
      </c>
      <c r="Y2695"/>
      <c r="Z2695">
        <v>82</v>
      </c>
      <c r="AA2695"/>
      <c r="AB2695">
        <v>83.852419999999995</v>
      </c>
      <c r="AC2695"/>
      <c r="AF2695">
        <v>1690</v>
      </c>
      <c r="AG2695"/>
      <c r="AH2695">
        <v>0.77366999999999997</v>
      </c>
      <c r="AI2695"/>
      <c r="AJ2695">
        <v>4.1895899999999999</v>
      </c>
      <c r="AK2695"/>
      <c r="AL2695">
        <v>26382.580999999998</v>
      </c>
      <c r="AM2695"/>
      <c r="AN2695">
        <v>42.8</v>
      </c>
      <c r="AO2695">
        <v>66.260000000000005</v>
      </c>
      <c r="AP2695">
        <v>0.2</v>
      </c>
      <c r="AQ2695"/>
      <c r="AR2695">
        <v>1670</v>
      </c>
      <c r="AT2695">
        <v>3.5172099999999999</v>
      </c>
      <c r="AU2695"/>
    </row>
    <row r="2696" spans="1:49" hidden="1" x14ac:dyDescent="0.3">
      <c r="A2696" t="s">
        <v>353</v>
      </c>
      <c r="B2696" t="s">
        <v>354</v>
      </c>
      <c r="C2696" t="s">
        <v>340</v>
      </c>
      <c r="D2696">
        <v>2008</v>
      </c>
      <c r="E2696">
        <v>66.946659999999994</v>
      </c>
      <c r="F2696"/>
      <c r="G2696">
        <v>16.856560000000002</v>
      </c>
      <c r="H2696">
        <v>188.00530000000001</v>
      </c>
      <c r="I2696"/>
      <c r="J2696">
        <v>4.2520000000000002E-2</v>
      </c>
      <c r="K2696"/>
      <c r="L2696">
        <v>2.9550000000000002E-3</v>
      </c>
      <c r="M2696"/>
      <c r="N2696">
        <v>0.20341999999999999</v>
      </c>
      <c r="O2696"/>
      <c r="P2696">
        <v>21.6</v>
      </c>
      <c r="Q2696"/>
      <c r="R2696">
        <v>17.399999999999999</v>
      </c>
      <c r="S2696">
        <v>0.7</v>
      </c>
      <c r="T2696" s="3">
        <v>82</v>
      </c>
      <c r="V2696">
        <v>79</v>
      </c>
      <c r="W2696"/>
      <c r="X2696">
        <v>82</v>
      </c>
      <c r="Y2696"/>
      <c r="Z2696">
        <v>82</v>
      </c>
      <c r="AA2696"/>
      <c r="AB2696">
        <v>84.376639999999995</v>
      </c>
      <c r="AC2696"/>
      <c r="AF2696">
        <v>1810</v>
      </c>
      <c r="AG2696"/>
      <c r="AH2696">
        <v>0.81125000000000003</v>
      </c>
      <c r="AI2696"/>
      <c r="AJ2696">
        <v>4.3545199999999999</v>
      </c>
      <c r="AK2696"/>
      <c r="AL2696">
        <v>26666.576000000001</v>
      </c>
      <c r="AM2696"/>
      <c r="AN2696">
        <v>40.9</v>
      </c>
      <c r="AO2696">
        <v>66.727000000000004</v>
      </c>
      <c r="AP2696">
        <v>0.2</v>
      </c>
      <c r="AQ2696"/>
      <c r="AR2696">
        <v>1780</v>
      </c>
      <c r="AT2696">
        <v>3.8051699999999999</v>
      </c>
      <c r="AU2696"/>
    </row>
    <row r="2697" spans="1:49" hidden="1" x14ac:dyDescent="0.3">
      <c r="A2697" t="s">
        <v>353</v>
      </c>
      <c r="B2697" t="s">
        <v>354</v>
      </c>
      <c r="C2697" t="s">
        <v>340</v>
      </c>
      <c r="D2697">
        <v>2009</v>
      </c>
      <c r="E2697">
        <v>67.448419999999999</v>
      </c>
      <c r="F2697"/>
      <c r="G2697">
        <v>16.942830000000001</v>
      </c>
      <c r="H2697">
        <v>182.6575</v>
      </c>
      <c r="I2697"/>
      <c r="J2697">
        <v>4.0075E-2</v>
      </c>
      <c r="K2697"/>
      <c r="L2697">
        <v>2.7299999999999998E-3</v>
      </c>
      <c r="M2697"/>
      <c r="N2697">
        <v>0.21959000000000001</v>
      </c>
      <c r="O2697"/>
      <c r="P2697">
        <v>21.7</v>
      </c>
      <c r="Q2697"/>
      <c r="R2697">
        <v>17.2</v>
      </c>
      <c r="S2697">
        <v>0.8</v>
      </c>
      <c r="T2697" s="3">
        <v>89</v>
      </c>
      <c r="V2697">
        <v>90</v>
      </c>
      <c r="W2697"/>
      <c r="X2697">
        <v>93</v>
      </c>
      <c r="Y2697"/>
      <c r="Z2697">
        <v>89</v>
      </c>
      <c r="AA2697"/>
      <c r="AB2697">
        <v>84.894880000000001</v>
      </c>
      <c r="AC2697"/>
      <c r="AF2697">
        <v>1890</v>
      </c>
      <c r="AG2697"/>
      <c r="AH2697">
        <v>0.90856000000000003</v>
      </c>
      <c r="AI2697"/>
      <c r="AJ2697">
        <v>4.4505999999999997</v>
      </c>
      <c r="AK2697"/>
      <c r="AL2697">
        <v>26883.535</v>
      </c>
      <c r="AM2697"/>
      <c r="AN2697">
        <v>39</v>
      </c>
      <c r="AO2697">
        <v>67.177999999999997</v>
      </c>
      <c r="AP2697">
        <v>0.2</v>
      </c>
      <c r="AQ2697"/>
      <c r="AR2697">
        <v>1870</v>
      </c>
      <c r="AT2697">
        <v>4.6637599999999999</v>
      </c>
      <c r="AU2697"/>
    </row>
    <row r="2698" spans="1:49" hidden="1" x14ac:dyDescent="0.3">
      <c r="A2698" t="s">
        <v>353</v>
      </c>
      <c r="B2698" t="s">
        <v>354</v>
      </c>
      <c r="C2698" t="s">
        <v>340</v>
      </c>
      <c r="D2698">
        <v>2010</v>
      </c>
      <c r="E2698">
        <v>67.904380000000003</v>
      </c>
      <c r="F2698"/>
      <c r="G2698">
        <v>17.024560000000001</v>
      </c>
      <c r="H2698">
        <v>178.00450000000001</v>
      </c>
      <c r="I2698"/>
      <c r="J2698">
        <v>3.7920000000000002E-2</v>
      </c>
      <c r="K2698"/>
      <c r="L2698">
        <v>2.5049999999999998E-3</v>
      </c>
      <c r="M2698"/>
      <c r="N2698">
        <v>0.22711000000000001</v>
      </c>
      <c r="O2698"/>
      <c r="P2698">
        <v>21.8</v>
      </c>
      <c r="Q2698"/>
      <c r="R2698">
        <v>17</v>
      </c>
      <c r="S2698">
        <v>0.9</v>
      </c>
      <c r="T2698" s="3">
        <v>82</v>
      </c>
      <c r="V2698">
        <v>86</v>
      </c>
      <c r="W2698"/>
      <c r="X2698">
        <v>83</v>
      </c>
      <c r="Y2698"/>
      <c r="Z2698">
        <v>82</v>
      </c>
      <c r="AA2698"/>
      <c r="AB2698">
        <v>85.407039999999995</v>
      </c>
      <c r="AC2698"/>
      <c r="AF2698">
        <v>1980</v>
      </c>
      <c r="AG2698"/>
      <c r="AH2698">
        <v>0.90185000000000004</v>
      </c>
      <c r="AI2698"/>
      <c r="AJ2698">
        <v>4.9747700000000004</v>
      </c>
      <c r="AK2698"/>
      <c r="AL2698">
        <v>27013.212</v>
      </c>
      <c r="AM2698"/>
      <c r="AN2698">
        <v>37.299999999999997</v>
      </c>
      <c r="AO2698">
        <v>67.611000000000004</v>
      </c>
      <c r="AP2698">
        <v>0.2</v>
      </c>
      <c r="AQ2698"/>
      <c r="AR2698">
        <v>1960</v>
      </c>
      <c r="AS2698">
        <v>15</v>
      </c>
      <c r="AT2698">
        <v>3.6317200000000001</v>
      </c>
      <c r="AU2698"/>
    </row>
    <row r="2699" spans="1:49" hidden="1" x14ac:dyDescent="0.3">
      <c r="A2699" t="s">
        <v>353</v>
      </c>
      <c r="B2699" t="s">
        <v>354</v>
      </c>
      <c r="C2699" t="s">
        <v>340</v>
      </c>
      <c r="D2699">
        <v>2011</v>
      </c>
      <c r="E2699">
        <v>68.311440000000005</v>
      </c>
      <c r="F2699"/>
      <c r="G2699">
        <v>17.112100000000002</v>
      </c>
      <c r="H2699">
        <v>173.33189999999999</v>
      </c>
      <c r="I2699"/>
      <c r="J2699">
        <v>3.6389999999999999E-2</v>
      </c>
      <c r="K2699"/>
      <c r="L2699">
        <v>2.3149999999999998E-3</v>
      </c>
      <c r="M2699"/>
      <c r="N2699">
        <v>0.24471000000000001</v>
      </c>
      <c r="O2699"/>
      <c r="P2699">
        <v>21.9</v>
      </c>
      <c r="Q2699"/>
      <c r="R2699">
        <v>16.8</v>
      </c>
      <c r="S2699">
        <v>1</v>
      </c>
      <c r="T2699" s="3">
        <v>92</v>
      </c>
      <c r="V2699">
        <v>88</v>
      </c>
      <c r="W2699"/>
      <c r="X2699">
        <v>92</v>
      </c>
      <c r="Y2699"/>
      <c r="Z2699">
        <v>92</v>
      </c>
      <c r="AA2699"/>
      <c r="AB2699">
        <v>85.913030000000006</v>
      </c>
      <c r="AC2699"/>
      <c r="AF2699">
        <v>2060</v>
      </c>
      <c r="AG2699"/>
      <c r="AH2699">
        <v>0.90866999999999998</v>
      </c>
      <c r="AI2699"/>
      <c r="AJ2699">
        <v>5.0784399999999996</v>
      </c>
      <c r="AK2699"/>
      <c r="AL2699">
        <v>27041.22</v>
      </c>
      <c r="AM2699"/>
      <c r="AN2699">
        <v>35.6</v>
      </c>
      <c r="AO2699">
        <v>68.028000000000006</v>
      </c>
      <c r="AP2699">
        <v>0.2</v>
      </c>
      <c r="AQ2699"/>
      <c r="AR2699">
        <v>2060</v>
      </c>
      <c r="AT2699">
        <v>3.8426200000000001</v>
      </c>
      <c r="AU2699"/>
      <c r="AV2699">
        <v>59.627249999999997</v>
      </c>
      <c r="AW2699">
        <v>3.4955799999999999</v>
      </c>
    </row>
    <row r="2700" spans="1:49" hidden="1" x14ac:dyDescent="0.3">
      <c r="A2700" t="s">
        <v>353</v>
      </c>
      <c r="B2700" t="s">
        <v>354</v>
      </c>
      <c r="C2700" t="s">
        <v>340</v>
      </c>
      <c r="D2700">
        <v>2012</v>
      </c>
      <c r="E2700">
        <v>68.70232</v>
      </c>
      <c r="F2700"/>
      <c r="G2700">
        <v>17.20448</v>
      </c>
      <c r="H2700">
        <v>168.5386</v>
      </c>
      <c r="I2700"/>
      <c r="J2700">
        <v>3.5215000000000003E-2</v>
      </c>
      <c r="K2700"/>
      <c r="L2700">
        <v>2.1250000000000002E-3</v>
      </c>
      <c r="M2700"/>
      <c r="N2700">
        <v>0.25377</v>
      </c>
      <c r="O2700"/>
      <c r="P2700">
        <v>22</v>
      </c>
      <c r="Q2700"/>
      <c r="R2700">
        <v>16.600000000000001</v>
      </c>
      <c r="S2700">
        <v>1.1000000000000001</v>
      </c>
      <c r="T2700" s="3">
        <v>90</v>
      </c>
      <c r="V2700">
        <v>86</v>
      </c>
      <c r="W2700"/>
      <c r="X2700">
        <v>90</v>
      </c>
      <c r="Y2700"/>
      <c r="Z2700">
        <v>90</v>
      </c>
      <c r="AA2700"/>
      <c r="AB2700">
        <v>86.412930000000003</v>
      </c>
      <c r="AC2700"/>
      <c r="AD2700">
        <v>5.1589999999999998</v>
      </c>
      <c r="AF2700">
        <v>2170</v>
      </c>
      <c r="AG2700"/>
      <c r="AH2700">
        <v>0.90576000000000001</v>
      </c>
      <c r="AI2700"/>
      <c r="AJ2700">
        <v>5.1700999999999997</v>
      </c>
      <c r="AK2700"/>
      <c r="AL2700">
        <v>26989.163</v>
      </c>
      <c r="AM2700"/>
      <c r="AN2700">
        <v>34</v>
      </c>
      <c r="AO2700">
        <v>68.426000000000002</v>
      </c>
      <c r="AP2700">
        <v>0.2</v>
      </c>
      <c r="AQ2700"/>
      <c r="AR2700">
        <v>2210</v>
      </c>
      <c r="AT2700">
        <v>3.7611699999999999</v>
      </c>
      <c r="AU2700"/>
    </row>
    <row r="2701" spans="1:49" hidden="1" x14ac:dyDescent="0.3">
      <c r="A2701" t="s">
        <v>353</v>
      </c>
      <c r="B2701" t="s">
        <v>354</v>
      </c>
      <c r="C2701" t="s">
        <v>340</v>
      </c>
      <c r="D2701">
        <v>2013</v>
      </c>
      <c r="E2701">
        <v>69.058329999999998</v>
      </c>
      <c r="F2701"/>
      <c r="G2701">
        <v>17.29984</v>
      </c>
      <c r="H2701">
        <v>164.14410000000001</v>
      </c>
      <c r="I2701"/>
      <c r="J2701">
        <v>3.4139999999999997E-2</v>
      </c>
      <c r="K2701"/>
      <c r="L2701">
        <v>1.98E-3</v>
      </c>
      <c r="M2701"/>
      <c r="N2701">
        <v>0.26794000000000001</v>
      </c>
      <c r="O2701"/>
      <c r="P2701">
        <v>22.1</v>
      </c>
      <c r="Q2701"/>
      <c r="R2701">
        <v>16.399999999999999</v>
      </c>
      <c r="S2701">
        <v>1.2</v>
      </c>
      <c r="T2701" s="3">
        <v>92</v>
      </c>
      <c r="V2701">
        <v>88</v>
      </c>
      <c r="W2701"/>
      <c r="X2701">
        <v>92</v>
      </c>
      <c r="Y2701"/>
      <c r="Z2701">
        <v>92</v>
      </c>
      <c r="AA2701"/>
      <c r="AB2701">
        <v>86.906360000000006</v>
      </c>
      <c r="AC2701"/>
      <c r="AD2701">
        <v>5.64</v>
      </c>
      <c r="AE2701">
        <v>0.38133</v>
      </c>
      <c r="AF2701">
        <v>2260</v>
      </c>
      <c r="AG2701"/>
      <c r="AH2701">
        <v>0.87031000000000003</v>
      </c>
      <c r="AI2701"/>
      <c r="AJ2701">
        <v>5.3247400000000003</v>
      </c>
      <c r="AK2701"/>
      <c r="AL2701">
        <v>26916.793000000001</v>
      </c>
      <c r="AM2701"/>
      <c r="AN2701">
        <v>32.5</v>
      </c>
      <c r="AO2701">
        <v>68.805999999999997</v>
      </c>
      <c r="AP2701">
        <v>0.2</v>
      </c>
      <c r="AQ2701"/>
      <c r="AR2701">
        <v>2350</v>
      </c>
      <c r="AT2701">
        <v>3.47465</v>
      </c>
      <c r="AU2701"/>
    </row>
    <row r="2702" spans="1:49" hidden="1" x14ac:dyDescent="0.3">
      <c r="A2702" t="s">
        <v>353</v>
      </c>
      <c r="B2702" t="s">
        <v>354</v>
      </c>
      <c r="C2702" t="s">
        <v>340</v>
      </c>
      <c r="D2702">
        <v>2014</v>
      </c>
      <c r="E2702">
        <v>69.39931</v>
      </c>
      <c r="F2702"/>
      <c r="G2702">
        <v>17.395350000000001</v>
      </c>
      <c r="H2702">
        <v>160.11089999999999</v>
      </c>
      <c r="I2702"/>
      <c r="J2702">
        <v>3.3000000000000002E-2</v>
      </c>
      <c r="K2702"/>
      <c r="L2702">
        <v>1.8450000000000001E-3</v>
      </c>
      <c r="M2702"/>
      <c r="N2702">
        <v>0.27877999999999997</v>
      </c>
      <c r="O2702"/>
      <c r="P2702">
        <v>22.2</v>
      </c>
      <c r="Q2702"/>
      <c r="R2702">
        <v>16.2</v>
      </c>
      <c r="S2702">
        <v>1.4</v>
      </c>
      <c r="T2702" s="3">
        <v>92</v>
      </c>
      <c r="V2702">
        <v>88</v>
      </c>
      <c r="W2702"/>
      <c r="X2702">
        <v>92</v>
      </c>
      <c r="Y2702"/>
      <c r="Z2702">
        <v>92</v>
      </c>
      <c r="AA2702"/>
      <c r="AB2702">
        <v>87.393259999999998</v>
      </c>
      <c r="AC2702"/>
      <c r="AF2702"/>
      <c r="AG2702"/>
      <c r="AH2702">
        <v>0.99282000000000004</v>
      </c>
      <c r="AI2702"/>
      <c r="AJ2702">
        <v>5.7678500000000001</v>
      </c>
      <c r="AK2702"/>
      <c r="AL2702">
        <v>26905.977999999999</v>
      </c>
      <c r="AM2702"/>
      <c r="AN2702">
        <v>31.1</v>
      </c>
      <c r="AO2702">
        <v>69.168000000000006</v>
      </c>
      <c r="AP2702">
        <v>0.2</v>
      </c>
      <c r="AQ2702"/>
      <c r="AR2702">
        <v>2560</v>
      </c>
      <c r="AT2702">
        <v>3.99302</v>
      </c>
      <c r="AU2702"/>
    </row>
    <row r="2703" spans="1:49" hidden="1" x14ac:dyDescent="0.3">
      <c r="A2703" t="s">
        <v>353</v>
      </c>
      <c r="B2703" t="s">
        <v>354</v>
      </c>
      <c r="C2703" t="s">
        <v>340</v>
      </c>
      <c r="D2703">
        <v>2015</v>
      </c>
      <c r="E2703">
        <v>69.021039999999999</v>
      </c>
      <c r="F2703"/>
      <c r="G2703">
        <v>17.36863</v>
      </c>
      <c r="H2703">
        <v>166.18369999999999</v>
      </c>
      <c r="I2703"/>
      <c r="J2703">
        <v>3.1925000000000002E-2</v>
      </c>
      <c r="K2703"/>
      <c r="L2703">
        <v>1.9949999999999998E-3</v>
      </c>
      <c r="M2703"/>
      <c r="N2703">
        <v>0.27777000000000002</v>
      </c>
      <c r="O2703"/>
      <c r="P2703">
        <v>22.4</v>
      </c>
      <c r="Q2703"/>
      <c r="R2703">
        <v>16</v>
      </c>
      <c r="S2703">
        <v>1.5</v>
      </c>
      <c r="T2703" s="3">
        <v>91</v>
      </c>
      <c r="V2703">
        <v>85</v>
      </c>
      <c r="W2703"/>
      <c r="X2703">
        <v>90</v>
      </c>
      <c r="Y2703"/>
      <c r="Z2703">
        <v>91</v>
      </c>
      <c r="AA2703"/>
      <c r="AB2703">
        <v>87.873329999999996</v>
      </c>
      <c r="AC2703"/>
      <c r="AF2703"/>
      <c r="AG2703"/>
      <c r="AH2703">
        <v>1.0345599999999999</v>
      </c>
      <c r="AI2703"/>
      <c r="AJ2703">
        <v>6.2192699999999999</v>
      </c>
      <c r="AK2703"/>
      <c r="AL2703">
        <v>27015.030999999999</v>
      </c>
      <c r="AM2703"/>
      <c r="AN2703">
        <v>29.8</v>
      </c>
      <c r="AO2703">
        <v>69.515000000000001</v>
      </c>
      <c r="AP2703">
        <v>0.2</v>
      </c>
      <c r="AQ2703"/>
      <c r="AR2703">
        <v>2660</v>
      </c>
      <c r="AT2703">
        <v>3.7035900000000002</v>
      </c>
      <c r="AU2703"/>
    </row>
    <row r="2704" spans="1:49" hidden="1" x14ac:dyDescent="0.3">
      <c r="A2704" t="s">
        <v>353</v>
      </c>
      <c r="B2704" t="s">
        <v>354</v>
      </c>
      <c r="C2704" t="s">
        <v>340</v>
      </c>
      <c r="D2704">
        <v>2016</v>
      </c>
      <c r="E2704">
        <v>70.206180000000003</v>
      </c>
      <c r="F2704"/>
      <c r="G2704">
        <v>17.60933</v>
      </c>
      <c r="H2704">
        <v>150.6497</v>
      </c>
      <c r="I2704"/>
      <c r="J2704">
        <v>2.9874999999999999E-2</v>
      </c>
      <c r="K2704"/>
      <c r="L2704">
        <v>1.6000000000000001E-3</v>
      </c>
      <c r="M2704"/>
      <c r="N2704">
        <v>0.29265000000000002</v>
      </c>
      <c r="O2704"/>
      <c r="P2704">
        <v>22.5</v>
      </c>
      <c r="Q2704"/>
      <c r="R2704">
        <v>15.8</v>
      </c>
      <c r="S2704">
        <v>1.7</v>
      </c>
      <c r="T2704" s="3">
        <v>87</v>
      </c>
      <c r="V2704">
        <v>83</v>
      </c>
      <c r="W2704"/>
      <c r="X2704">
        <v>85</v>
      </c>
      <c r="Y2704"/>
      <c r="Z2704">
        <v>87</v>
      </c>
      <c r="AA2704"/>
      <c r="AB2704">
        <v>88.346410000000006</v>
      </c>
      <c r="AC2704"/>
      <c r="AF2704"/>
      <c r="AG2704"/>
      <c r="AH2704">
        <v>1.1665000000000001</v>
      </c>
      <c r="AI2704"/>
      <c r="AJ2704">
        <v>6.2784000000000004</v>
      </c>
      <c r="AK2704"/>
      <c r="AL2704">
        <v>27263.433000000001</v>
      </c>
      <c r="AM2704"/>
      <c r="AN2704">
        <v>28.7</v>
      </c>
      <c r="AO2704">
        <v>69.847999999999999</v>
      </c>
      <c r="AP2704">
        <v>0.2</v>
      </c>
      <c r="AQ2704"/>
      <c r="AR2704">
        <v>2680</v>
      </c>
      <c r="AT2704">
        <v>4.4409900000000002</v>
      </c>
      <c r="AU2704"/>
    </row>
    <row r="2705" spans="1:48" hidden="1" x14ac:dyDescent="0.3">
      <c r="A2705" t="s">
        <v>355</v>
      </c>
      <c r="B2705" t="s">
        <v>356</v>
      </c>
      <c r="C2705" t="s">
        <v>340</v>
      </c>
      <c r="D2705">
        <v>2000</v>
      </c>
      <c r="E2705">
        <v>65.193110000000004</v>
      </c>
      <c r="F2705"/>
      <c r="G2705">
        <v>15.978820000000001</v>
      </c>
      <c r="H2705">
        <v>191.41659999999999</v>
      </c>
      <c r="I2705"/>
      <c r="J2705">
        <v>4.8529999999999997E-2</v>
      </c>
      <c r="K2705"/>
      <c r="L2705">
        <v>4.0850000000000001E-3</v>
      </c>
      <c r="M2705"/>
      <c r="N2705">
        <v>3.5430700000000002</v>
      </c>
      <c r="O2705"/>
      <c r="P2705">
        <v>23</v>
      </c>
      <c r="Q2705"/>
      <c r="R2705">
        <v>6</v>
      </c>
      <c r="S2705">
        <v>3.4</v>
      </c>
      <c r="V2705">
        <v>78</v>
      </c>
      <c r="W2705"/>
      <c r="X2705">
        <v>93</v>
      </c>
      <c r="Y2705"/>
      <c r="Z2705">
        <v>56</v>
      </c>
      <c r="AA2705"/>
      <c r="AB2705">
        <v>99.302940000000007</v>
      </c>
      <c r="AC2705"/>
      <c r="AF2705"/>
      <c r="AG2705"/>
      <c r="AH2705"/>
      <c r="AI2705"/>
      <c r="AJ2705"/>
      <c r="AK2705"/>
      <c r="AL2705">
        <v>22929.075000000001</v>
      </c>
      <c r="AM2705"/>
      <c r="AN2705">
        <v>44.5</v>
      </c>
      <c r="AO2705">
        <v>65.268000000000001</v>
      </c>
      <c r="AP2705"/>
      <c r="AQ2705"/>
      <c r="AT2705"/>
      <c r="AU2705"/>
    </row>
    <row r="2706" spans="1:48" hidden="1" x14ac:dyDescent="0.3">
      <c r="A2706" t="s">
        <v>355</v>
      </c>
      <c r="B2706" t="s">
        <v>356</v>
      </c>
      <c r="C2706" t="s">
        <v>340</v>
      </c>
      <c r="D2706">
        <v>2001</v>
      </c>
      <c r="E2706">
        <v>66.508160000000004</v>
      </c>
      <c r="F2706"/>
      <c r="G2706">
        <v>16.25433</v>
      </c>
      <c r="H2706">
        <v>176.5848</v>
      </c>
      <c r="I2706"/>
      <c r="J2706">
        <v>4.2415000000000001E-2</v>
      </c>
      <c r="K2706"/>
      <c r="L2706">
        <v>3.4550000000000002E-3</v>
      </c>
      <c r="M2706"/>
      <c r="N2706">
        <v>2.5407799999999998</v>
      </c>
      <c r="O2706"/>
      <c r="P2706">
        <v>23.1</v>
      </c>
      <c r="Q2706"/>
      <c r="R2706">
        <v>6</v>
      </c>
      <c r="S2706">
        <v>3.6</v>
      </c>
      <c r="V2706">
        <v>92</v>
      </c>
      <c r="W2706"/>
      <c r="X2706">
        <v>98</v>
      </c>
      <c r="Y2706"/>
      <c r="Z2706">
        <v>62</v>
      </c>
      <c r="AA2706"/>
      <c r="AB2706">
        <v>99.302539999999993</v>
      </c>
      <c r="AC2706"/>
      <c r="AF2706"/>
      <c r="AG2706"/>
      <c r="AH2706"/>
      <c r="AI2706"/>
      <c r="AJ2706"/>
      <c r="AK2706"/>
      <c r="AL2706">
        <v>23132.98</v>
      </c>
      <c r="AM2706"/>
      <c r="AN2706">
        <v>39.1</v>
      </c>
      <c r="AO2706">
        <v>66.087000000000003</v>
      </c>
      <c r="AP2706"/>
      <c r="AQ2706"/>
      <c r="AT2706"/>
      <c r="AU2706"/>
    </row>
    <row r="2707" spans="1:48" hidden="1" x14ac:dyDescent="0.3">
      <c r="A2707" t="s">
        <v>355</v>
      </c>
      <c r="B2707" t="s">
        <v>356</v>
      </c>
      <c r="C2707" t="s">
        <v>340</v>
      </c>
      <c r="D2707">
        <v>2002</v>
      </c>
      <c r="E2707">
        <v>67.603719999999996</v>
      </c>
      <c r="F2707"/>
      <c r="G2707">
        <v>16.432390000000002</v>
      </c>
      <c r="H2707">
        <v>167.08709999999999</v>
      </c>
      <c r="I2707"/>
      <c r="J2707">
        <v>3.628E-2</v>
      </c>
      <c r="K2707"/>
      <c r="L2707">
        <v>2.7799999999999999E-3</v>
      </c>
      <c r="M2707"/>
      <c r="N2707">
        <v>3.0903700000000001</v>
      </c>
      <c r="O2707"/>
      <c r="P2707">
        <v>23.1</v>
      </c>
      <c r="Q2707"/>
      <c r="R2707">
        <v>5.9</v>
      </c>
      <c r="S2707">
        <v>3.8</v>
      </c>
      <c r="V2707">
        <v>98</v>
      </c>
      <c r="W2707"/>
      <c r="X2707">
        <v>99</v>
      </c>
      <c r="Y2707"/>
      <c r="Z2707">
        <v>64</v>
      </c>
      <c r="AA2707"/>
      <c r="AB2707">
        <v>99.302149999999997</v>
      </c>
      <c r="AC2707"/>
      <c r="AF2707"/>
      <c r="AG2707"/>
      <c r="AH2707"/>
      <c r="AI2707"/>
      <c r="AJ2707"/>
      <c r="AK2707"/>
      <c r="AL2707">
        <v>23339.453000000001</v>
      </c>
      <c r="AM2707"/>
      <c r="AN2707">
        <v>34.200000000000003</v>
      </c>
      <c r="AO2707">
        <v>66.924999999999997</v>
      </c>
      <c r="AP2707"/>
      <c r="AQ2707"/>
      <c r="AT2707"/>
      <c r="AU2707"/>
    </row>
    <row r="2708" spans="1:48" hidden="1" x14ac:dyDescent="0.3">
      <c r="A2708" t="s">
        <v>355</v>
      </c>
      <c r="B2708" t="s">
        <v>356</v>
      </c>
      <c r="C2708" t="s">
        <v>340</v>
      </c>
      <c r="D2708">
        <v>2003</v>
      </c>
      <c r="E2708">
        <v>68.190259999999995</v>
      </c>
      <c r="F2708"/>
      <c r="G2708">
        <v>16.43712</v>
      </c>
      <c r="H2708">
        <v>165.54069999999999</v>
      </c>
      <c r="I2708"/>
      <c r="J2708">
        <v>3.1274999999999997E-2</v>
      </c>
      <c r="K2708"/>
      <c r="L2708">
        <v>2.225E-3</v>
      </c>
      <c r="M2708"/>
      <c r="N2708">
        <v>3.1313200000000001</v>
      </c>
      <c r="O2708"/>
      <c r="P2708">
        <v>23.2</v>
      </c>
      <c r="Q2708"/>
      <c r="R2708">
        <v>5.9</v>
      </c>
      <c r="S2708">
        <v>4</v>
      </c>
      <c r="T2708" s="3">
        <v>27</v>
      </c>
      <c r="V2708">
        <v>95</v>
      </c>
      <c r="W2708"/>
      <c r="X2708">
        <v>99</v>
      </c>
      <c r="Y2708"/>
      <c r="Z2708">
        <v>68</v>
      </c>
      <c r="AA2708"/>
      <c r="AB2708">
        <v>99.301760000000002</v>
      </c>
      <c r="AC2708"/>
      <c r="AD2708">
        <v>31.686</v>
      </c>
      <c r="AF2708"/>
      <c r="AG2708"/>
      <c r="AH2708"/>
      <c r="AI2708"/>
      <c r="AJ2708"/>
      <c r="AK2708"/>
      <c r="AL2708">
        <v>23542.425999999999</v>
      </c>
      <c r="AM2708"/>
      <c r="AN2708">
        <v>30.4</v>
      </c>
      <c r="AO2708">
        <v>67.614999999999995</v>
      </c>
      <c r="AP2708"/>
      <c r="AQ2708"/>
      <c r="AT2708"/>
      <c r="AU2708"/>
    </row>
    <row r="2709" spans="1:48" hidden="1" x14ac:dyDescent="0.3">
      <c r="A2709" t="s">
        <v>355</v>
      </c>
      <c r="B2709" t="s">
        <v>356</v>
      </c>
      <c r="C2709" t="s">
        <v>340</v>
      </c>
      <c r="D2709">
        <v>2004</v>
      </c>
      <c r="E2709">
        <v>68.528270000000006</v>
      </c>
      <c r="F2709"/>
      <c r="G2709">
        <v>16.406790000000001</v>
      </c>
      <c r="H2709">
        <v>165.51410000000001</v>
      </c>
      <c r="I2709"/>
      <c r="J2709">
        <v>2.7845000000000002E-2</v>
      </c>
      <c r="K2709"/>
      <c r="L2709">
        <v>1.8649999999999999E-3</v>
      </c>
      <c r="M2709"/>
      <c r="N2709">
        <v>3.1264699999999999</v>
      </c>
      <c r="O2709"/>
      <c r="P2709">
        <v>23.2</v>
      </c>
      <c r="Q2709"/>
      <c r="R2709">
        <v>5.8</v>
      </c>
      <c r="S2709">
        <v>4.3</v>
      </c>
      <c r="T2709" s="3">
        <v>98</v>
      </c>
      <c r="V2709">
        <v>95</v>
      </c>
      <c r="W2709"/>
      <c r="X2709">
        <v>99</v>
      </c>
      <c r="Y2709"/>
      <c r="Z2709">
        <v>72</v>
      </c>
      <c r="AA2709"/>
      <c r="AB2709">
        <v>99.239500000000007</v>
      </c>
      <c r="AC2709"/>
      <c r="AF2709"/>
      <c r="AG2709"/>
      <c r="AH2709"/>
      <c r="AI2709"/>
      <c r="AJ2709"/>
      <c r="AK2709"/>
      <c r="AL2709">
        <v>23732.731</v>
      </c>
      <c r="AM2709"/>
      <c r="AN2709">
        <v>27.8</v>
      </c>
      <c r="AO2709">
        <v>68.102000000000004</v>
      </c>
      <c r="AP2709"/>
      <c r="AQ2709"/>
      <c r="AT2709"/>
      <c r="AU2709"/>
    </row>
    <row r="2710" spans="1:48" hidden="1" x14ac:dyDescent="0.3">
      <c r="A2710" t="s">
        <v>355</v>
      </c>
      <c r="B2710" t="s">
        <v>356</v>
      </c>
      <c r="C2710" t="s">
        <v>340</v>
      </c>
      <c r="D2710">
        <v>2005</v>
      </c>
      <c r="E2710">
        <v>68.666749999999993</v>
      </c>
      <c r="F2710"/>
      <c r="G2710">
        <v>16.374020000000002</v>
      </c>
      <c r="H2710">
        <v>165.82409999999999</v>
      </c>
      <c r="I2710"/>
      <c r="J2710">
        <v>2.6069999999999999E-2</v>
      </c>
      <c r="K2710"/>
      <c r="L2710">
        <v>1.7149999999999999E-3</v>
      </c>
      <c r="M2710"/>
      <c r="N2710">
        <v>3.20478</v>
      </c>
      <c r="O2710"/>
      <c r="P2710">
        <v>23.3</v>
      </c>
      <c r="Q2710"/>
      <c r="R2710">
        <v>5.7</v>
      </c>
      <c r="S2710">
        <v>4.5</v>
      </c>
      <c r="T2710" s="3">
        <v>92</v>
      </c>
      <c r="V2710">
        <v>96</v>
      </c>
      <c r="W2710"/>
      <c r="X2710">
        <v>97</v>
      </c>
      <c r="Y2710"/>
      <c r="Z2710">
        <v>79</v>
      </c>
      <c r="AA2710"/>
      <c r="AB2710">
        <v>98.865470000000002</v>
      </c>
      <c r="AC2710"/>
      <c r="AF2710"/>
      <c r="AG2710"/>
      <c r="AH2710"/>
      <c r="AI2710"/>
      <c r="AJ2710"/>
      <c r="AK2710"/>
      <c r="AL2710">
        <v>23904.167000000001</v>
      </c>
      <c r="AM2710"/>
      <c r="AN2710">
        <v>26.4</v>
      </c>
      <c r="AO2710">
        <v>68.388999999999996</v>
      </c>
      <c r="AP2710"/>
      <c r="AQ2710"/>
      <c r="AT2710"/>
      <c r="AU2710"/>
    </row>
    <row r="2711" spans="1:48" hidden="1" x14ac:dyDescent="0.3">
      <c r="A2711" t="s">
        <v>355</v>
      </c>
      <c r="B2711" t="s">
        <v>356</v>
      </c>
      <c r="C2711" t="s">
        <v>340</v>
      </c>
      <c r="D2711">
        <v>2006</v>
      </c>
      <c r="E2711">
        <v>68.670749999999998</v>
      </c>
      <c r="F2711"/>
      <c r="G2711">
        <v>16.32142</v>
      </c>
      <c r="H2711">
        <v>165.96780000000001</v>
      </c>
      <c r="I2711"/>
      <c r="J2711">
        <v>2.5729999999999999E-2</v>
      </c>
      <c r="K2711"/>
      <c r="L2711">
        <v>1.655E-3</v>
      </c>
      <c r="M2711"/>
      <c r="N2711">
        <v>3.2723100000000001</v>
      </c>
      <c r="O2711"/>
      <c r="P2711">
        <v>23.3</v>
      </c>
      <c r="Q2711"/>
      <c r="R2711">
        <v>5.7</v>
      </c>
      <c r="S2711">
        <v>4.8</v>
      </c>
      <c r="T2711" s="3">
        <v>96</v>
      </c>
      <c r="V2711">
        <v>96</v>
      </c>
      <c r="W2711"/>
      <c r="X2711">
        <v>98</v>
      </c>
      <c r="Y2711"/>
      <c r="Z2711">
        <v>89</v>
      </c>
      <c r="AA2711"/>
      <c r="AB2711">
        <v>98.492339999999999</v>
      </c>
      <c r="AC2711"/>
      <c r="AF2711"/>
      <c r="AG2711"/>
      <c r="AH2711"/>
      <c r="AI2711"/>
      <c r="AJ2711"/>
      <c r="AK2711"/>
      <c r="AL2711">
        <v>24054.864000000001</v>
      </c>
      <c r="AM2711"/>
      <c r="AN2711">
        <v>26</v>
      </c>
      <c r="AO2711">
        <v>68.540000000000006</v>
      </c>
      <c r="AP2711"/>
      <c r="AQ2711"/>
      <c r="AT2711"/>
      <c r="AU2711"/>
    </row>
    <row r="2712" spans="1:48" hidden="1" x14ac:dyDescent="0.3">
      <c r="A2712" t="s">
        <v>355</v>
      </c>
      <c r="B2712" t="s">
        <v>356</v>
      </c>
      <c r="C2712" t="s">
        <v>340</v>
      </c>
      <c r="D2712">
        <v>2007</v>
      </c>
      <c r="E2712">
        <v>68.597279999999998</v>
      </c>
      <c r="F2712"/>
      <c r="G2712">
        <v>16.279599999999999</v>
      </c>
      <c r="H2712">
        <v>166.3629</v>
      </c>
      <c r="I2712"/>
      <c r="J2712">
        <v>2.5855E-2</v>
      </c>
      <c r="K2712"/>
      <c r="L2712">
        <v>1.6949999999999999E-3</v>
      </c>
      <c r="M2712"/>
      <c r="N2712">
        <v>3.1185399999999999</v>
      </c>
      <c r="O2712"/>
      <c r="P2712">
        <v>23.4</v>
      </c>
      <c r="Q2712"/>
      <c r="R2712">
        <v>5.6</v>
      </c>
      <c r="S2712">
        <v>5.0999999999999996</v>
      </c>
      <c r="T2712" s="3">
        <v>92</v>
      </c>
      <c r="V2712">
        <v>99</v>
      </c>
      <c r="W2712"/>
      <c r="X2712">
        <v>99</v>
      </c>
      <c r="Y2712"/>
      <c r="Z2712">
        <v>92</v>
      </c>
      <c r="AA2712"/>
      <c r="AB2712">
        <v>98.120099999999994</v>
      </c>
      <c r="AC2712"/>
      <c r="AF2712"/>
      <c r="AG2712"/>
      <c r="AH2712"/>
      <c r="AI2712"/>
      <c r="AJ2712"/>
      <c r="AK2712"/>
      <c r="AL2712">
        <v>24188.330999999998</v>
      </c>
      <c r="AM2712"/>
      <c r="AN2712">
        <v>25.7</v>
      </c>
      <c r="AO2712">
        <v>68.674999999999997</v>
      </c>
      <c r="AP2712"/>
      <c r="AQ2712"/>
      <c r="AT2712"/>
      <c r="AU2712"/>
    </row>
    <row r="2713" spans="1:48" hidden="1" x14ac:dyDescent="0.3">
      <c r="A2713" t="s">
        <v>355</v>
      </c>
      <c r="B2713" t="s">
        <v>356</v>
      </c>
      <c r="C2713" t="s">
        <v>340</v>
      </c>
      <c r="D2713">
        <v>2008</v>
      </c>
      <c r="E2713">
        <v>68.685559999999995</v>
      </c>
      <c r="F2713"/>
      <c r="G2713">
        <v>16.295539999999999</v>
      </c>
      <c r="H2713">
        <v>164.655</v>
      </c>
      <c r="I2713"/>
      <c r="J2713">
        <v>2.5909999999999999E-2</v>
      </c>
      <c r="K2713"/>
      <c r="L2713">
        <v>1.6850000000000001E-3</v>
      </c>
      <c r="M2713"/>
      <c r="N2713">
        <v>3.1507700000000001</v>
      </c>
      <c r="O2713"/>
      <c r="P2713">
        <v>23.5</v>
      </c>
      <c r="Q2713"/>
      <c r="R2713">
        <v>5.5</v>
      </c>
      <c r="S2713">
        <v>5.4</v>
      </c>
      <c r="T2713" s="3">
        <v>92</v>
      </c>
      <c r="V2713">
        <v>98</v>
      </c>
      <c r="W2713"/>
      <c r="X2713">
        <v>98</v>
      </c>
      <c r="Y2713"/>
      <c r="Z2713">
        <v>92</v>
      </c>
      <c r="AA2713"/>
      <c r="AB2713">
        <v>97.748760000000004</v>
      </c>
      <c r="AC2713"/>
      <c r="AD2713">
        <v>32.880000000000003</v>
      </c>
      <c r="AF2713"/>
      <c r="AG2713"/>
      <c r="AH2713"/>
      <c r="AI2713"/>
      <c r="AJ2713"/>
      <c r="AK2713"/>
      <c r="AL2713">
        <v>24310.142</v>
      </c>
      <c r="AM2713"/>
      <c r="AN2713">
        <v>25.2</v>
      </c>
      <c r="AO2713">
        <v>68.884</v>
      </c>
      <c r="AP2713"/>
      <c r="AQ2713"/>
      <c r="AT2713"/>
      <c r="AU2713"/>
      <c r="AV2713">
        <v>99.998189999999994</v>
      </c>
    </row>
    <row r="2714" spans="1:48" hidden="1" x14ac:dyDescent="0.3">
      <c r="A2714" t="s">
        <v>355</v>
      </c>
      <c r="B2714" t="s">
        <v>356</v>
      </c>
      <c r="C2714" t="s">
        <v>340</v>
      </c>
      <c r="D2714">
        <v>2009</v>
      </c>
      <c r="E2714">
        <v>69.011189999999999</v>
      </c>
      <c r="F2714"/>
      <c r="G2714">
        <v>16.49851</v>
      </c>
      <c r="H2714">
        <v>160.2808</v>
      </c>
      <c r="I2714"/>
      <c r="J2714">
        <v>2.562E-2</v>
      </c>
      <c r="K2714"/>
      <c r="L2714">
        <v>1.6900000000000001E-3</v>
      </c>
      <c r="M2714"/>
      <c r="N2714">
        <v>3.3419599999999998</v>
      </c>
      <c r="O2714"/>
      <c r="P2714">
        <v>23.5</v>
      </c>
      <c r="Q2714"/>
      <c r="R2714">
        <v>5.4</v>
      </c>
      <c r="S2714">
        <v>5.7</v>
      </c>
      <c r="T2714" s="3">
        <v>93</v>
      </c>
      <c r="V2714">
        <v>98</v>
      </c>
      <c r="W2714"/>
      <c r="X2714">
        <v>98</v>
      </c>
      <c r="Y2714"/>
      <c r="Z2714">
        <v>93</v>
      </c>
      <c r="AA2714"/>
      <c r="AB2714">
        <v>97.380170000000007</v>
      </c>
      <c r="AC2714"/>
      <c r="AF2714"/>
      <c r="AG2714"/>
      <c r="AH2714"/>
      <c r="AI2714"/>
      <c r="AJ2714"/>
      <c r="AK2714"/>
      <c r="AL2714">
        <v>24428.341</v>
      </c>
      <c r="AM2714"/>
      <c r="AN2714">
        <v>24.4</v>
      </c>
      <c r="AO2714">
        <v>69.185000000000002</v>
      </c>
      <c r="AP2714"/>
      <c r="AQ2714"/>
      <c r="AT2714"/>
      <c r="AU2714"/>
    </row>
    <row r="2715" spans="1:48" hidden="1" x14ac:dyDescent="0.3">
      <c r="A2715" t="s">
        <v>355</v>
      </c>
      <c r="B2715" t="s">
        <v>356</v>
      </c>
      <c r="C2715" t="s">
        <v>340</v>
      </c>
      <c r="D2715">
        <v>2010</v>
      </c>
      <c r="E2715">
        <v>69.579669999999993</v>
      </c>
      <c r="F2715"/>
      <c r="G2715">
        <v>16.83248</v>
      </c>
      <c r="H2715">
        <v>153.82259999999999</v>
      </c>
      <c r="I2715"/>
      <c r="J2715">
        <v>2.4500000000000001E-2</v>
      </c>
      <c r="K2715"/>
      <c r="L2715">
        <v>1.645E-3</v>
      </c>
      <c r="M2715"/>
      <c r="N2715">
        <v>3.1086800000000001</v>
      </c>
      <c r="O2715"/>
      <c r="P2715">
        <v>23.6</v>
      </c>
      <c r="Q2715"/>
      <c r="R2715">
        <v>5.3</v>
      </c>
      <c r="S2715">
        <v>6</v>
      </c>
      <c r="T2715" s="3">
        <v>93</v>
      </c>
      <c r="V2715">
        <v>99</v>
      </c>
      <c r="W2715"/>
      <c r="X2715">
        <v>99</v>
      </c>
      <c r="Y2715"/>
      <c r="Z2715">
        <v>93</v>
      </c>
      <c r="AA2715"/>
      <c r="AB2715">
        <v>97.014179999999996</v>
      </c>
      <c r="AC2715"/>
      <c r="AF2715"/>
      <c r="AG2715"/>
      <c r="AH2715"/>
      <c r="AI2715"/>
      <c r="AJ2715"/>
      <c r="AK2715"/>
      <c r="AL2715">
        <v>24548.835999999999</v>
      </c>
      <c r="AM2715"/>
      <c r="AN2715">
        <v>23.1</v>
      </c>
      <c r="AO2715">
        <v>69.570999999999998</v>
      </c>
      <c r="AP2715"/>
      <c r="AQ2715"/>
      <c r="AT2715"/>
      <c r="AU2715"/>
    </row>
    <row r="2716" spans="1:48" hidden="1" x14ac:dyDescent="0.3">
      <c r="A2716" t="s">
        <v>355</v>
      </c>
      <c r="B2716" t="s">
        <v>356</v>
      </c>
      <c r="C2716" t="s">
        <v>340</v>
      </c>
      <c r="D2716">
        <v>2011</v>
      </c>
      <c r="E2716">
        <v>70.213229999999996</v>
      </c>
      <c r="F2716"/>
      <c r="G2716">
        <v>17.17062</v>
      </c>
      <c r="H2716">
        <v>147.1343</v>
      </c>
      <c r="I2716"/>
      <c r="J2716">
        <v>2.2704999999999999E-2</v>
      </c>
      <c r="K2716"/>
      <c r="L2716">
        <v>1.6149999999999999E-3</v>
      </c>
      <c r="M2716"/>
      <c r="N2716">
        <v>3.3845499999999999</v>
      </c>
      <c r="O2716"/>
      <c r="P2716">
        <v>23.7</v>
      </c>
      <c r="Q2716"/>
      <c r="R2716">
        <v>5.2</v>
      </c>
      <c r="S2716">
        <v>6.4</v>
      </c>
      <c r="T2716" s="3">
        <v>94</v>
      </c>
      <c r="V2716">
        <v>99</v>
      </c>
      <c r="W2716"/>
      <c r="X2716">
        <v>99</v>
      </c>
      <c r="Y2716"/>
      <c r="Z2716">
        <v>94</v>
      </c>
      <c r="AA2716"/>
      <c r="AB2716">
        <v>96.650210000000001</v>
      </c>
      <c r="AC2716"/>
      <c r="AF2716"/>
      <c r="AG2716"/>
      <c r="AH2716"/>
      <c r="AI2716"/>
      <c r="AJ2716"/>
      <c r="AK2716"/>
      <c r="AL2716">
        <v>24673.395</v>
      </c>
      <c r="AM2716"/>
      <c r="AN2716">
        <v>21.5</v>
      </c>
      <c r="AO2716">
        <v>70.012</v>
      </c>
      <c r="AP2716"/>
      <c r="AQ2716"/>
      <c r="AT2716"/>
      <c r="AU2716"/>
    </row>
    <row r="2717" spans="1:48" hidden="1" x14ac:dyDescent="0.3">
      <c r="A2717" t="s">
        <v>355</v>
      </c>
      <c r="B2717" t="s">
        <v>356</v>
      </c>
      <c r="C2717" t="s">
        <v>340</v>
      </c>
      <c r="D2717">
        <v>2012</v>
      </c>
      <c r="E2717">
        <v>70.786900000000003</v>
      </c>
      <c r="F2717"/>
      <c r="G2717">
        <v>17.440719999999999</v>
      </c>
      <c r="H2717">
        <v>141.82050000000001</v>
      </c>
      <c r="I2717"/>
      <c r="J2717">
        <v>2.0584999999999999E-2</v>
      </c>
      <c r="K2717"/>
      <c r="L2717">
        <v>1.5399999999999999E-3</v>
      </c>
      <c r="M2717"/>
      <c r="N2717">
        <v>3.6017600000000001</v>
      </c>
      <c r="O2717"/>
      <c r="P2717">
        <v>23.8</v>
      </c>
      <c r="Q2717"/>
      <c r="R2717">
        <v>5.2</v>
      </c>
      <c r="S2717">
        <v>6.8</v>
      </c>
      <c r="T2717" s="3">
        <v>96</v>
      </c>
      <c r="V2717">
        <v>99</v>
      </c>
      <c r="W2717"/>
      <c r="X2717">
        <v>99</v>
      </c>
      <c r="Y2717"/>
      <c r="Z2717">
        <v>96</v>
      </c>
      <c r="AA2717"/>
      <c r="AB2717">
        <v>96.288330000000002</v>
      </c>
      <c r="AC2717"/>
      <c r="AD2717">
        <v>34.463000000000001</v>
      </c>
      <c r="AF2717"/>
      <c r="AG2717"/>
      <c r="AH2717"/>
      <c r="AI2717"/>
      <c r="AJ2717"/>
      <c r="AK2717"/>
      <c r="AL2717">
        <v>24800.645</v>
      </c>
      <c r="AM2717"/>
      <c r="AN2717">
        <v>19.8</v>
      </c>
      <c r="AO2717">
        <v>70.453999999999994</v>
      </c>
      <c r="AP2717"/>
      <c r="AQ2717"/>
      <c r="AT2717"/>
      <c r="AU2717"/>
    </row>
    <row r="2718" spans="1:48" hidden="1" x14ac:dyDescent="0.3">
      <c r="A2718" t="s">
        <v>355</v>
      </c>
      <c r="B2718" t="s">
        <v>356</v>
      </c>
      <c r="C2718" t="s">
        <v>340</v>
      </c>
      <c r="D2718">
        <v>2013</v>
      </c>
      <c r="E2718">
        <v>71.176289999999995</v>
      </c>
      <c r="F2718"/>
      <c r="G2718">
        <v>17.5671</v>
      </c>
      <c r="H2718">
        <v>138.61449999999999</v>
      </c>
      <c r="I2718"/>
      <c r="J2718">
        <v>1.8615E-2</v>
      </c>
      <c r="K2718"/>
      <c r="L2718">
        <v>1.475E-3</v>
      </c>
      <c r="M2718"/>
      <c r="N2718">
        <v>3.3429000000000002</v>
      </c>
      <c r="O2718"/>
      <c r="P2718">
        <v>23.9</v>
      </c>
      <c r="Q2718"/>
      <c r="R2718">
        <v>5.0999999999999996</v>
      </c>
      <c r="S2718">
        <v>7.2</v>
      </c>
      <c r="T2718" s="3">
        <v>93</v>
      </c>
      <c r="V2718">
        <v>99</v>
      </c>
      <c r="W2718"/>
      <c r="X2718">
        <v>99</v>
      </c>
      <c r="Y2718"/>
      <c r="Z2718">
        <v>93</v>
      </c>
      <c r="AA2718"/>
      <c r="AB2718">
        <v>95.928470000000004</v>
      </c>
      <c r="AC2718"/>
      <c r="AE2718">
        <v>6.8606800000000003</v>
      </c>
      <c r="AF2718"/>
      <c r="AG2718"/>
      <c r="AH2718"/>
      <c r="AI2718"/>
      <c r="AJ2718"/>
      <c r="AK2718"/>
      <c r="AL2718">
        <v>24929.496999999999</v>
      </c>
      <c r="AM2718"/>
      <c r="AN2718">
        <v>18.3</v>
      </c>
      <c r="AO2718">
        <v>70.852999999999994</v>
      </c>
      <c r="AP2718"/>
      <c r="AQ2718"/>
      <c r="AT2718"/>
      <c r="AU2718"/>
    </row>
    <row r="2719" spans="1:48" hidden="1" x14ac:dyDescent="0.3">
      <c r="A2719" t="s">
        <v>355</v>
      </c>
      <c r="B2719" t="s">
        <v>356</v>
      </c>
      <c r="C2719" t="s">
        <v>340</v>
      </c>
      <c r="D2719">
        <v>2014</v>
      </c>
      <c r="E2719">
        <v>71.495540000000005</v>
      </c>
      <c r="F2719"/>
      <c r="G2719">
        <v>17.659300000000002</v>
      </c>
      <c r="H2719">
        <v>136.04839999999999</v>
      </c>
      <c r="I2719"/>
      <c r="J2719">
        <v>1.6959999999999999E-2</v>
      </c>
      <c r="K2719"/>
      <c r="L2719">
        <v>1.39E-3</v>
      </c>
      <c r="M2719"/>
      <c r="N2719">
        <v>3.35866</v>
      </c>
      <c r="O2719"/>
      <c r="P2719">
        <v>23.9</v>
      </c>
      <c r="Q2719"/>
      <c r="R2719">
        <v>5</v>
      </c>
      <c r="S2719">
        <v>7.6</v>
      </c>
      <c r="T2719" s="3">
        <v>93</v>
      </c>
      <c r="V2719">
        <v>99</v>
      </c>
      <c r="W2719"/>
      <c r="X2719">
        <v>99</v>
      </c>
      <c r="Y2719"/>
      <c r="Z2719">
        <v>93</v>
      </c>
      <c r="AA2719"/>
      <c r="AB2719">
        <v>95.570679999999996</v>
      </c>
      <c r="AC2719"/>
      <c r="AD2719">
        <v>35.055</v>
      </c>
      <c r="AF2719"/>
      <c r="AG2719"/>
      <c r="AH2719"/>
      <c r="AI2719"/>
      <c r="AJ2719"/>
      <c r="AK2719"/>
      <c r="AL2719">
        <v>25057.79</v>
      </c>
      <c r="AM2719"/>
      <c r="AN2719">
        <v>17</v>
      </c>
      <c r="AO2719">
        <v>71.197999999999993</v>
      </c>
      <c r="AP2719"/>
      <c r="AQ2719"/>
      <c r="AT2719"/>
      <c r="AU2719"/>
    </row>
    <row r="2720" spans="1:48" hidden="1" x14ac:dyDescent="0.3">
      <c r="A2720" t="s">
        <v>355</v>
      </c>
      <c r="B2720" t="s">
        <v>356</v>
      </c>
      <c r="C2720" t="s">
        <v>340</v>
      </c>
      <c r="D2720">
        <v>2015</v>
      </c>
      <c r="E2720">
        <v>71.756510000000006</v>
      </c>
      <c r="F2720"/>
      <c r="G2720">
        <v>17.739080000000001</v>
      </c>
      <c r="H2720">
        <v>133.8408</v>
      </c>
      <c r="I2720"/>
      <c r="J2720">
        <v>1.5769999999999999E-2</v>
      </c>
      <c r="K2720"/>
      <c r="L2720">
        <v>1.315E-3</v>
      </c>
      <c r="M2720"/>
      <c r="N2720">
        <v>3.29548</v>
      </c>
      <c r="O2720"/>
      <c r="P2720">
        <v>24</v>
      </c>
      <c r="Q2720"/>
      <c r="R2720">
        <v>4.9000000000000004</v>
      </c>
      <c r="S2720">
        <v>8.1</v>
      </c>
      <c r="T2720" s="3">
        <v>96</v>
      </c>
      <c r="V2720">
        <v>98</v>
      </c>
      <c r="W2720"/>
      <c r="X2720">
        <v>99</v>
      </c>
      <c r="Y2720"/>
      <c r="Z2720">
        <v>96</v>
      </c>
      <c r="AA2720"/>
      <c r="AB2720">
        <v>95.214879999999994</v>
      </c>
      <c r="AC2720"/>
      <c r="AF2720"/>
      <c r="AG2720"/>
      <c r="AH2720"/>
      <c r="AI2720"/>
      <c r="AJ2720"/>
      <c r="AK2720"/>
      <c r="AL2720">
        <v>25183.832999999999</v>
      </c>
      <c r="AM2720"/>
      <c r="AN2720">
        <v>16</v>
      </c>
      <c r="AO2720">
        <v>71.480999999999995</v>
      </c>
      <c r="AP2720"/>
      <c r="AQ2720"/>
      <c r="AT2720"/>
      <c r="AU2720"/>
    </row>
    <row r="2721" spans="1:49" hidden="1" x14ac:dyDescent="0.3">
      <c r="A2721" t="s">
        <v>355</v>
      </c>
      <c r="B2721" t="s">
        <v>356</v>
      </c>
      <c r="C2721" t="s">
        <v>340</v>
      </c>
      <c r="D2721">
        <v>2016</v>
      </c>
      <c r="E2721">
        <v>71.943370000000002</v>
      </c>
      <c r="F2721"/>
      <c r="G2721">
        <v>17.784929999999999</v>
      </c>
      <c r="H2721">
        <v>132.15010000000001</v>
      </c>
      <c r="I2721"/>
      <c r="J2721">
        <v>1.485E-2</v>
      </c>
      <c r="K2721"/>
      <c r="L2721">
        <v>1.255E-3</v>
      </c>
      <c r="M2721"/>
      <c r="N2721">
        <v>3.29548</v>
      </c>
      <c r="O2721"/>
      <c r="P2721">
        <v>24.1</v>
      </c>
      <c r="Q2721"/>
      <c r="R2721">
        <v>4.9000000000000004</v>
      </c>
      <c r="S2721">
        <v>8.5</v>
      </c>
      <c r="T2721" s="3">
        <v>96</v>
      </c>
      <c r="V2721">
        <v>99</v>
      </c>
      <c r="W2721"/>
      <c r="X2721">
        <v>99</v>
      </c>
      <c r="Y2721"/>
      <c r="Z2721">
        <v>96</v>
      </c>
      <c r="AA2721"/>
      <c r="AB2721">
        <v>94.862099999999998</v>
      </c>
      <c r="AC2721"/>
      <c r="AD2721">
        <v>37.011000000000003</v>
      </c>
      <c r="AF2721"/>
      <c r="AG2721"/>
      <c r="AH2721"/>
      <c r="AI2721"/>
      <c r="AJ2721"/>
      <c r="AK2721"/>
      <c r="AL2721">
        <v>25307.665000000001</v>
      </c>
      <c r="AM2721"/>
      <c r="AN2721">
        <v>15.1</v>
      </c>
      <c r="AO2721">
        <v>71.710999999999999</v>
      </c>
      <c r="AP2721"/>
      <c r="AQ2721"/>
      <c r="AT2721"/>
      <c r="AU2721"/>
    </row>
    <row r="2722" spans="1:49" hidden="1" x14ac:dyDescent="0.3">
      <c r="A2722" t="s">
        <v>357</v>
      </c>
      <c r="B2722" t="s">
        <v>358</v>
      </c>
      <c r="C2722" t="s">
        <v>340</v>
      </c>
      <c r="D2722">
        <v>2000</v>
      </c>
      <c r="E2722">
        <v>70.634640000000005</v>
      </c>
      <c r="F2722"/>
      <c r="G2722">
        <v>20.359480000000001</v>
      </c>
      <c r="H2722">
        <v>203.55070000000001</v>
      </c>
      <c r="I2722"/>
      <c r="J2722">
        <v>2.0135E-2</v>
      </c>
      <c r="K2722"/>
      <c r="L2722">
        <v>8.8999999999999995E-4</v>
      </c>
      <c r="M2722"/>
      <c r="N2722">
        <v>5.81168</v>
      </c>
      <c r="O2722"/>
      <c r="P2722">
        <v>22.9</v>
      </c>
      <c r="Q2722"/>
      <c r="R2722">
        <v>9.5</v>
      </c>
      <c r="S2722">
        <v>3.1</v>
      </c>
      <c r="T2722" s="3">
        <v>95</v>
      </c>
      <c r="V2722">
        <v>94</v>
      </c>
      <c r="W2722"/>
      <c r="X2722">
        <v>97</v>
      </c>
      <c r="Y2722"/>
      <c r="Z2722">
        <v>97</v>
      </c>
      <c r="AA2722"/>
      <c r="AB2722">
        <v>93.627489999999995</v>
      </c>
      <c r="AC2722"/>
      <c r="AF2722">
        <v>6980</v>
      </c>
      <c r="AG2722"/>
      <c r="AH2722">
        <v>1.71153</v>
      </c>
      <c r="AI2722"/>
      <c r="AJ2722">
        <v>3.1012499999999998</v>
      </c>
      <c r="AK2722"/>
      <c r="AL2722">
        <v>62952.642</v>
      </c>
      <c r="AM2722"/>
      <c r="AN2722">
        <v>18.600000000000001</v>
      </c>
      <c r="AO2722">
        <v>70.623000000000005</v>
      </c>
      <c r="AP2722">
        <v>2</v>
      </c>
      <c r="AQ2722"/>
      <c r="AR2722">
        <v>7170</v>
      </c>
      <c r="AS2722">
        <v>2.5</v>
      </c>
      <c r="AT2722">
        <v>5.2534599999999996</v>
      </c>
      <c r="AU2722"/>
      <c r="AV2722">
        <v>92.646540000000002</v>
      </c>
    </row>
    <row r="2723" spans="1:49" hidden="1" x14ac:dyDescent="0.3">
      <c r="A2723" t="s">
        <v>357</v>
      </c>
      <c r="B2723" t="s">
        <v>358</v>
      </c>
      <c r="C2723" t="s">
        <v>340</v>
      </c>
      <c r="D2723">
        <v>2001</v>
      </c>
      <c r="E2723">
        <v>70.913420000000002</v>
      </c>
      <c r="F2723"/>
      <c r="G2723">
        <v>20.401769999999999</v>
      </c>
      <c r="H2723">
        <v>200.51060000000001</v>
      </c>
      <c r="I2723"/>
      <c r="J2723">
        <v>1.9369999999999998E-2</v>
      </c>
      <c r="K2723"/>
      <c r="L2723">
        <v>8.1999999999999998E-4</v>
      </c>
      <c r="M2723"/>
      <c r="N2723">
        <v>5.8436199999999996</v>
      </c>
      <c r="O2723"/>
      <c r="P2723">
        <v>23</v>
      </c>
      <c r="Q2723"/>
      <c r="R2723">
        <v>9.5</v>
      </c>
      <c r="S2723">
        <v>3.4</v>
      </c>
      <c r="T2723" s="3">
        <v>95</v>
      </c>
      <c r="V2723">
        <v>94</v>
      </c>
      <c r="W2723"/>
      <c r="X2723">
        <v>97</v>
      </c>
      <c r="Y2723"/>
      <c r="Z2723">
        <v>96</v>
      </c>
      <c r="AA2723"/>
      <c r="AB2723">
        <v>94.074259999999995</v>
      </c>
      <c r="AC2723"/>
      <c r="AD2723">
        <v>2.9820000000000002</v>
      </c>
      <c r="AF2723">
        <v>7140</v>
      </c>
      <c r="AG2723"/>
      <c r="AH2723">
        <v>1.6648700000000001</v>
      </c>
      <c r="AI2723"/>
      <c r="AJ2723">
        <v>3.02623</v>
      </c>
      <c r="AK2723"/>
      <c r="AL2723">
        <v>63539.196000000004</v>
      </c>
      <c r="AM2723"/>
      <c r="AN2723">
        <v>17.7</v>
      </c>
      <c r="AO2723">
        <v>70.831999999999994</v>
      </c>
      <c r="AP2723">
        <v>1.9</v>
      </c>
      <c r="AQ2723"/>
      <c r="AR2723">
        <v>7450</v>
      </c>
      <c r="AT2723">
        <v>4.8178599999999996</v>
      </c>
      <c r="AU2723"/>
    </row>
    <row r="2724" spans="1:49" hidden="1" x14ac:dyDescent="0.3">
      <c r="A2724" t="s">
        <v>357</v>
      </c>
      <c r="B2724" t="s">
        <v>358</v>
      </c>
      <c r="C2724" t="s">
        <v>340</v>
      </c>
      <c r="D2724">
        <v>2002</v>
      </c>
      <c r="E2724">
        <v>71.190449999999998</v>
      </c>
      <c r="F2724"/>
      <c r="G2724">
        <v>20.441199999999998</v>
      </c>
      <c r="H2724">
        <v>197.4547</v>
      </c>
      <c r="I2724"/>
      <c r="J2724">
        <v>1.8565000000000002E-2</v>
      </c>
      <c r="K2724"/>
      <c r="L2724">
        <v>7.6999999999999996E-4</v>
      </c>
      <c r="M2724"/>
      <c r="N2724">
        <v>5.8554300000000001</v>
      </c>
      <c r="O2724"/>
      <c r="P2724">
        <v>23</v>
      </c>
      <c r="Q2724"/>
      <c r="R2724">
        <v>9.4</v>
      </c>
      <c r="S2724">
        <v>3.8</v>
      </c>
      <c r="T2724" s="3">
        <v>95</v>
      </c>
      <c r="V2724">
        <v>94</v>
      </c>
      <c r="W2724"/>
      <c r="X2724">
        <v>97</v>
      </c>
      <c r="Y2724"/>
      <c r="Z2724">
        <v>96</v>
      </c>
      <c r="AA2724"/>
      <c r="AB2724">
        <v>94.514200000000002</v>
      </c>
      <c r="AC2724"/>
      <c r="AD2724">
        <v>2.964</v>
      </c>
      <c r="AF2724">
        <v>7480</v>
      </c>
      <c r="AG2724"/>
      <c r="AH2724">
        <v>2.0763699999999998</v>
      </c>
      <c r="AI2724"/>
      <c r="AJ2724">
        <v>3.3347199999999999</v>
      </c>
      <c r="AK2724"/>
      <c r="AL2724">
        <v>64069.087</v>
      </c>
      <c r="AM2724"/>
      <c r="AN2724">
        <v>16.899999999999999</v>
      </c>
      <c r="AO2724">
        <v>71.088999999999999</v>
      </c>
      <c r="AP2724">
        <v>1.8</v>
      </c>
      <c r="AQ2724"/>
      <c r="AR2724">
        <v>7900</v>
      </c>
      <c r="AS2724">
        <v>1.1000000000000001</v>
      </c>
      <c r="AT2724">
        <v>3.8649200000000001</v>
      </c>
      <c r="AU2724"/>
    </row>
    <row r="2725" spans="1:49" hidden="1" x14ac:dyDescent="0.3">
      <c r="A2725" t="s">
        <v>357</v>
      </c>
      <c r="B2725" t="s">
        <v>358</v>
      </c>
      <c r="C2725" t="s">
        <v>340</v>
      </c>
      <c r="D2725">
        <v>2003</v>
      </c>
      <c r="E2725">
        <v>71.464100000000002</v>
      </c>
      <c r="F2725"/>
      <c r="G2725">
        <v>20.48208</v>
      </c>
      <c r="H2725">
        <v>194.4213</v>
      </c>
      <c r="I2725"/>
      <c r="J2725">
        <v>1.7715000000000002E-2</v>
      </c>
      <c r="K2725"/>
      <c r="L2725">
        <v>7.45E-4</v>
      </c>
      <c r="M2725"/>
      <c r="N2725">
        <v>6.0683299999999996</v>
      </c>
      <c r="O2725"/>
      <c r="P2725">
        <v>23.1</v>
      </c>
      <c r="Q2725"/>
      <c r="R2725">
        <v>9.3000000000000007</v>
      </c>
      <c r="S2725">
        <v>4.2</v>
      </c>
      <c r="T2725" s="3">
        <v>96</v>
      </c>
      <c r="V2725">
        <v>96</v>
      </c>
      <c r="W2725"/>
      <c r="X2725">
        <v>98</v>
      </c>
      <c r="Y2725"/>
      <c r="Z2725">
        <v>98</v>
      </c>
      <c r="AA2725"/>
      <c r="AB2725">
        <v>94.946860000000001</v>
      </c>
      <c r="AC2725"/>
      <c r="AF2725">
        <v>8030</v>
      </c>
      <c r="AG2725"/>
      <c r="AH2725">
        <v>2.0455700000000001</v>
      </c>
      <c r="AI2725"/>
      <c r="AJ2725">
        <v>3.2431299999999998</v>
      </c>
      <c r="AK2725"/>
      <c r="AL2725">
        <v>64549.866000000002</v>
      </c>
      <c r="AM2725"/>
      <c r="AN2725">
        <v>16.100000000000001</v>
      </c>
      <c r="AO2725">
        <v>71.388999999999996</v>
      </c>
      <c r="AP2725">
        <v>1.8</v>
      </c>
      <c r="AQ2725"/>
      <c r="AR2725">
        <v>8510</v>
      </c>
      <c r="AT2725">
        <v>3.7256100000000001</v>
      </c>
      <c r="AU2725"/>
    </row>
    <row r="2726" spans="1:49" hidden="1" x14ac:dyDescent="0.3">
      <c r="A2726" t="s">
        <v>357</v>
      </c>
      <c r="B2726" t="s">
        <v>358</v>
      </c>
      <c r="C2726" t="s">
        <v>340</v>
      </c>
      <c r="D2726">
        <v>2004</v>
      </c>
      <c r="E2726">
        <v>71.412970000000001</v>
      </c>
      <c r="F2726"/>
      <c r="G2726">
        <v>20.473859999999998</v>
      </c>
      <c r="H2726">
        <v>194.06399999999999</v>
      </c>
      <c r="I2726"/>
      <c r="J2726">
        <v>1.7049999999999999E-2</v>
      </c>
      <c r="K2726"/>
      <c r="L2726">
        <v>8.7500000000000002E-4</v>
      </c>
      <c r="M2726"/>
      <c r="N2726">
        <v>6.0953400000000002</v>
      </c>
      <c r="O2726"/>
      <c r="P2726">
        <v>23.2</v>
      </c>
      <c r="Q2726"/>
      <c r="R2726">
        <v>9.1999999999999993</v>
      </c>
      <c r="S2726">
        <v>4.5999999999999996</v>
      </c>
      <c r="T2726" s="3">
        <v>96</v>
      </c>
      <c r="V2726">
        <v>96</v>
      </c>
      <c r="W2726"/>
      <c r="X2726">
        <v>98</v>
      </c>
      <c r="Y2726"/>
      <c r="Z2726">
        <v>98</v>
      </c>
      <c r="AA2726"/>
      <c r="AB2726">
        <v>95.372050000000002</v>
      </c>
      <c r="AC2726"/>
      <c r="AD2726">
        <v>2.911</v>
      </c>
      <c r="AF2726">
        <v>8660</v>
      </c>
      <c r="AG2726"/>
      <c r="AH2726">
        <v>2.0125600000000001</v>
      </c>
      <c r="AI2726"/>
      <c r="AJ2726">
        <v>3.1389399999999998</v>
      </c>
      <c r="AK2726"/>
      <c r="AL2726">
        <v>64995.298999999999</v>
      </c>
      <c r="AM2726"/>
      <c r="AN2726">
        <v>15.4</v>
      </c>
      <c r="AO2726">
        <v>71.727999999999994</v>
      </c>
      <c r="AP2726">
        <v>1.7</v>
      </c>
      <c r="AQ2726"/>
      <c r="AR2726">
        <v>9200</v>
      </c>
      <c r="AS2726">
        <v>0.8</v>
      </c>
      <c r="AT2726">
        <v>4.0308900000000003</v>
      </c>
      <c r="AU2726"/>
      <c r="AW2726">
        <v>7.3128799999999998</v>
      </c>
    </row>
    <row r="2727" spans="1:49" hidden="1" x14ac:dyDescent="0.3">
      <c r="A2727" t="s">
        <v>357</v>
      </c>
      <c r="B2727" t="s">
        <v>358</v>
      </c>
      <c r="C2727" t="s">
        <v>340</v>
      </c>
      <c r="D2727">
        <v>2005</v>
      </c>
      <c r="E2727">
        <v>72.300659999999993</v>
      </c>
      <c r="F2727"/>
      <c r="G2727">
        <v>20.60436</v>
      </c>
      <c r="H2727">
        <v>182.55600000000001</v>
      </c>
      <c r="I2727"/>
      <c r="J2727">
        <v>1.5935000000000001E-2</v>
      </c>
      <c r="K2727"/>
      <c r="L2727">
        <v>6.7500000000000004E-4</v>
      </c>
      <c r="M2727"/>
      <c r="N2727">
        <v>6.1874000000000002</v>
      </c>
      <c r="O2727"/>
      <c r="P2727">
        <v>23.3</v>
      </c>
      <c r="Q2727"/>
      <c r="R2727">
        <v>9.1</v>
      </c>
      <c r="S2727">
        <v>5</v>
      </c>
      <c r="T2727" s="3">
        <v>96</v>
      </c>
      <c r="V2727">
        <v>96</v>
      </c>
      <c r="W2727"/>
      <c r="X2727">
        <v>98</v>
      </c>
      <c r="Y2727"/>
      <c r="Z2727">
        <v>98</v>
      </c>
      <c r="AA2727"/>
      <c r="AB2727">
        <v>95.798649999999995</v>
      </c>
      <c r="AC2727"/>
      <c r="AF2727">
        <v>9250</v>
      </c>
      <c r="AG2727"/>
      <c r="AH2727">
        <v>2.0130599999999998</v>
      </c>
      <c r="AI2727"/>
      <c r="AJ2727">
        <v>3.1597200000000001</v>
      </c>
      <c r="AK2727"/>
      <c r="AL2727">
        <v>65416.188999999998</v>
      </c>
      <c r="AM2727"/>
      <c r="AN2727">
        <v>14.6</v>
      </c>
      <c r="AO2727">
        <v>72.099000000000004</v>
      </c>
      <c r="AP2727">
        <v>1.6</v>
      </c>
      <c r="AQ2727"/>
      <c r="AR2727">
        <v>9810</v>
      </c>
      <c r="AT2727">
        <v>3.93859</v>
      </c>
      <c r="AU2727"/>
      <c r="AV2727">
        <v>93.506469999999993</v>
      </c>
    </row>
    <row r="2728" spans="1:49" hidden="1" x14ac:dyDescent="0.3">
      <c r="A2728" t="s">
        <v>357</v>
      </c>
      <c r="B2728" t="s">
        <v>358</v>
      </c>
      <c r="C2728" t="s">
        <v>340</v>
      </c>
      <c r="D2728">
        <v>2006</v>
      </c>
      <c r="E2728">
        <v>72.828850000000003</v>
      </c>
      <c r="F2728"/>
      <c r="G2728">
        <v>20.680160000000001</v>
      </c>
      <c r="H2728">
        <v>173.97069999999999</v>
      </c>
      <c r="I2728"/>
      <c r="J2728">
        <v>1.5205E-2</v>
      </c>
      <c r="K2728"/>
      <c r="L2728">
        <v>6.2500000000000001E-4</v>
      </c>
      <c r="M2728"/>
      <c r="N2728">
        <v>6.1014699999999999</v>
      </c>
      <c r="O2728"/>
      <c r="P2728">
        <v>23.4</v>
      </c>
      <c r="Q2728"/>
      <c r="R2728">
        <v>8.9</v>
      </c>
      <c r="S2728">
        <v>5.5</v>
      </c>
      <c r="T2728" s="3">
        <v>96</v>
      </c>
      <c r="V2728">
        <v>96</v>
      </c>
      <c r="W2728"/>
      <c r="X2728">
        <v>98</v>
      </c>
      <c r="Y2728"/>
      <c r="Z2728">
        <v>98</v>
      </c>
      <c r="AA2728"/>
      <c r="AB2728">
        <v>96.217039999999997</v>
      </c>
      <c r="AC2728"/>
      <c r="AD2728">
        <v>2.875</v>
      </c>
      <c r="AF2728">
        <v>10050</v>
      </c>
      <c r="AG2728"/>
      <c r="AH2728">
        <v>2.2303099999999998</v>
      </c>
      <c r="AI2728"/>
      <c r="AJ2728">
        <v>3.0996999999999999</v>
      </c>
      <c r="AK2728"/>
      <c r="AL2728">
        <v>65812.535999999993</v>
      </c>
      <c r="AM2728"/>
      <c r="AN2728">
        <v>13.9</v>
      </c>
      <c r="AO2728">
        <v>72.498999999999995</v>
      </c>
      <c r="AP2728">
        <v>1.6</v>
      </c>
      <c r="AQ2728"/>
      <c r="AR2728">
        <v>10630</v>
      </c>
      <c r="AS2728">
        <v>0.7</v>
      </c>
      <c r="AT2728">
        <v>4.0503799999999996</v>
      </c>
      <c r="AU2728"/>
      <c r="AW2728">
        <v>7.0831900000000001</v>
      </c>
    </row>
    <row r="2729" spans="1:49" hidden="1" x14ac:dyDescent="0.3">
      <c r="A2729" t="s">
        <v>357</v>
      </c>
      <c r="B2729" t="s">
        <v>358</v>
      </c>
      <c r="C2729" t="s">
        <v>340</v>
      </c>
      <c r="D2729">
        <v>2007</v>
      </c>
      <c r="E2729">
        <v>73.168639999999996</v>
      </c>
      <c r="F2729"/>
      <c r="G2729">
        <v>20.764479999999999</v>
      </c>
      <c r="H2729">
        <v>169.71520000000001</v>
      </c>
      <c r="I2729"/>
      <c r="J2729">
        <v>1.443E-2</v>
      </c>
      <c r="K2729"/>
      <c r="L2729">
        <v>5.9000000000000003E-4</v>
      </c>
      <c r="M2729"/>
      <c r="N2729">
        <v>6.1203200000000004</v>
      </c>
      <c r="O2729"/>
      <c r="P2729">
        <v>23.5</v>
      </c>
      <c r="Q2729"/>
      <c r="R2729">
        <v>8.8000000000000007</v>
      </c>
      <c r="S2729">
        <v>6</v>
      </c>
      <c r="T2729" s="3">
        <v>96</v>
      </c>
      <c r="V2729">
        <v>96</v>
      </c>
      <c r="W2729"/>
      <c r="X2729">
        <v>98</v>
      </c>
      <c r="Y2729"/>
      <c r="Z2729">
        <v>98</v>
      </c>
      <c r="AA2729"/>
      <c r="AB2729">
        <v>96.618889999999993</v>
      </c>
      <c r="AC2729"/>
      <c r="AD2729">
        <v>2.9590000000000001</v>
      </c>
      <c r="AF2729">
        <v>10850</v>
      </c>
      <c r="AG2729"/>
      <c r="AH2729">
        <v>2.41405</v>
      </c>
      <c r="AI2729"/>
      <c r="AJ2729">
        <v>3.1927699999999999</v>
      </c>
      <c r="AK2729"/>
      <c r="AL2729">
        <v>66182.066999999995</v>
      </c>
      <c r="AM2729"/>
      <c r="AN2729">
        <v>13.3</v>
      </c>
      <c r="AO2729">
        <v>72.915999999999997</v>
      </c>
      <c r="AP2729">
        <v>1.6</v>
      </c>
      <c r="AQ2729"/>
      <c r="AR2729">
        <v>11480</v>
      </c>
      <c r="AS2729">
        <v>0.3</v>
      </c>
      <c r="AT2729">
        <v>3.6031399999999998</v>
      </c>
      <c r="AU2729"/>
    </row>
    <row r="2730" spans="1:49" hidden="1" x14ac:dyDescent="0.3">
      <c r="A2730" t="s">
        <v>357</v>
      </c>
      <c r="B2730" t="s">
        <v>358</v>
      </c>
      <c r="C2730" t="s">
        <v>340</v>
      </c>
      <c r="D2730">
        <v>2008</v>
      </c>
      <c r="E2730">
        <v>73.435190000000006</v>
      </c>
      <c r="F2730"/>
      <c r="G2730">
        <v>20.85971</v>
      </c>
      <c r="H2730">
        <v>166.8991</v>
      </c>
      <c r="I2730"/>
      <c r="J2730">
        <v>1.3665E-2</v>
      </c>
      <c r="K2730"/>
      <c r="L2730">
        <v>5.6499999999999996E-4</v>
      </c>
      <c r="M2730"/>
      <c r="N2730">
        <v>7.54</v>
      </c>
      <c r="O2730"/>
      <c r="P2730">
        <v>23.6</v>
      </c>
      <c r="Q2730"/>
      <c r="R2730">
        <v>8.6</v>
      </c>
      <c r="S2730">
        <v>6.5</v>
      </c>
      <c r="T2730" s="3">
        <v>98</v>
      </c>
      <c r="V2730">
        <v>98</v>
      </c>
      <c r="W2730"/>
      <c r="X2730">
        <v>99</v>
      </c>
      <c r="Y2730"/>
      <c r="Z2730">
        <v>99</v>
      </c>
      <c r="AA2730"/>
      <c r="AB2730">
        <v>97.008610000000004</v>
      </c>
      <c r="AC2730"/>
      <c r="AD2730">
        <v>3.1640000000000001</v>
      </c>
      <c r="AF2730">
        <v>11330</v>
      </c>
      <c r="AG2730"/>
      <c r="AH2730">
        <v>2.6072600000000001</v>
      </c>
      <c r="AI2730"/>
      <c r="AJ2730">
        <v>3.4593400000000001</v>
      </c>
      <c r="AK2730"/>
      <c r="AL2730">
        <v>66530.983999999997</v>
      </c>
      <c r="AM2730"/>
      <c r="AN2730">
        <v>12.7</v>
      </c>
      <c r="AO2730">
        <v>73.340999999999994</v>
      </c>
      <c r="AP2730">
        <v>1.5</v>
      </c>
      <c r="AQ2730"/>
      <c r="AR2730">
        <v>11810</v>
      </c>
      <c r="AS2730">
        <v>0.1</v>
      </c>
      <c r="AT2730">
        <v>3.5085000000000002</v>
      </c>
      <c r="AU2730"/>
    </row>
    <row r="2731" spans="1:49" hidden="1" x14ac:dyDescent="0.3">
      <c r="A2731" t="s">
        <v>357</v>
      </c>
      <c r="B2731" t="s">
        <v>358</v>
      </c>
      <c r="C2731" t="s">
        <v>340</v>
      </c>
      <c r="D2731">
        <v>2009</v>
      </c>
      <c r="E2731">
        <v>73.724010000000007</v>
      </c>
      <c r="F2731"/>
      <c r="G2731">
        <v>21.014399999999998</v>
      </c>
      <c r="H2731">
        <v>164.1489</v>
      </c>
      <c r="I2731"/>
      <c r="J2731">
        <v>1.3035E-2</v>
      </c>
      <c r="K2731"/>
      <c r="L2731">
        <v>5.3499999999999999E-4</v>
      </c>
      <c r="M2731"/>
      <c r="N2731">
        <v>6.74</v>
      </c>
      <c r="O2731"/>
      <c r="P2731">
        <v>23.7</v>
      </c>
      <c r="Q2731"/>
      <c r="R2731">
        <v>8.5</v>
      </c>
      <c r="S2731">
        <v>7</v>
      </c>
      <c r="T2731" s="3">
        <v>98</v>
      </c>
      <c r="V2731">
        <v>98</v>
      </c>
      <c r="W2731"/>
      <c r="X2731">
        <v>99</v>
      </c>
      <c r="Y2731"/>
      <c r="Z2731">
        <v>99</v>
      </c>
      <c r="AA2731"/>
      <c r="AB2731">
        <v>97.388450000000006</v>
      </c>
      <c r="AC2731"/>
      <c r="AD2731">
        <v>3.387</v>
      </c>
      <c r="AF2731">
        <v>11100</v>
      </c>
      <c r="AG2731"/>
      <c r="AH2731">
        <v>2.64682</v>
      </c>
      <c r="AI2731"/>
      <c r="AJ2731">
        <v>3.6194000000000002</v>
      </c>
      <c r="AK2731"/>
      <c r="AL2731">
        <v>66866.839000000007</v>
      </c>
      <c r="AM2731"/>
      <c r="AN2731">
        <v>12.1</v>
      </c>
      <c r="AO2731">
        <v>73.766000000000005</v>
      </c>
      <c r="AP2731">
        <v>1.5</v>
      </c>
      <c r="AQ2731"/>
      <c r="AR2731">
        <v>11780</v>
      </c>
      <c r="AS2731">
        <v>0.2</v>
      </c>
      <c r="AT2731">
        <v>3.8619400000000002</v>
      </c>
      <c r="AU2731"/>
    </row>
    <row r="2732" spans="1:49" hidden="1" x14ac:dyDescent="0.3">
      <c r="A2732" t="s">
        <v>357</v>
      </c>
      <c r="B2732" t="s">
        <v>358</v>
      </c>
      <c r="C2732" t="s">
        <v>340</v>
      </c>
      <c r="D2732">
        <v>2010</v>
      </c>
      <c r="E2732">
        <v>74.020650000000003</v>
      </c>
      <c r="F2732"/>
      <c r="G2732">
        <v>21.208639999999999</v>
      </c>
      <c r="H2732">
        <v>161.2465</v>
      </c>
      <c r="I2732"/>
      <c r="J2732">
        <v>1.2475E-2</v>
      </c>
      <c r="K2732"/>
      <c r="L2732">
        <v>5.4500000000000002E-4</v>
      </c>
      <c r="M2732"/>
      <c r="N2732">
        <v>6.7</v>
      </c>
      <c r="O2732"/>
      <c r="P2732">
        <v>23.8</v>
      </c>
      <c r="Q2732"/>
      <c r="R2732">
        <v>8.4</v>
      </c>
      <c r="S2732">
        <v>7.6</v>
      </c>
      <c r="T2732" s="3">
        <v>98</v>
      </c>
      <c r="V2732">
        <v>98</v>
      </c>
      <c r="W2732"/>
      <c r="X2732">
        <v>99</v>
      </c>
      <c r="Y2732"/>
      <c r="Z2732">
        <v>99</v>
      </c>
      <c r="AA2732"/>
      <c r="AB2732">
        <v>97.758380000000002</v>
      </c>
      <c r="AC2732"/>
      <c r="AD2732">
        <v>3.9060000000000001</v>
      </c>
      <c r="AF2732">
        <v>12030</v>
      </c>
      <c r="AG2732"/>
      <c r="AH2732">
        <v>2.5009600000000001</v>
      </c>
      <c r="AI2732"/>
      <c r="AJ2732">
        <v>3.3900999999999999</v>
      </c>
      <c r="AK2732"/>
      <c r="AL2732">
        <v>67195.028000000006</v>
      </c>
      <c r="AM2732"/>
      <c r="AN2732">
        <v>11.5</v>
      </c>
      <c r="AO2732">
        <v>74.183999999999997</v>
      </c>
      <c r="AP2732">
        <v>1.5</v>
      </c>
      <c r="AQ2732"/>
      <c r="AR2732">
        <v>12660</v>
      </c>
      <c r="AS2732">
        <v>0.1</v>
      </c>
      <c r="AT2732">
        <v>3.5084399999999998</v>
      </c>
      <c r="AU2732"/>
      <c r="AV2732">
        <v>96.430909999999997</v>
      </c>
      <c r="AW2732">
        <v>7.7191700000000001</v>
      </c>
    </row>
    <row r="2733" spans="1:49" hidden="1" x14ac:dyDescent="0.3">
      <c r="A2733" t="s">
        <v>357</v>
      </c>
      <c r="B2733" t="s">
        <v>358</v>
      </c>
      <c r="C2733" t="s">
        <v>340</v>
      </c>
      <c r="D2733">
        <v>2011</v>
      </c>
      <c r="E2733">
        <v>74.313959999999994</v>
      </c>
      <c r="F2733"/>
      <c r="G2733">
        <v>21.407820000000001</v>
      </c>
      <c r="H2733">
        <v>158.19999999999999</v>
      </c>
      <c r="I2733"/>
      <c r="J2733">
        <v>1.2070000000000001E-2</v>
      </c>
      <c r="K2733"/>
      <c r="L2733">
        <v>5.2999999999999998E-4</v>
      </c>
      <c r="M2733"/>
      <c r="N2733">
        <v>7.14</v>
      </c>
      <c r="O2733"/>
      <c r="P2733">
        <v>23.9</v>
      </c>
      <c r="Q2733"/>
      <c r="R2733">
        <v>8.1999999999999993</v>
      </c>
      <c r="S2733">
        <v>8.1999999999999993</v>
      </c>
      <c r="T2733" s="3">
        <v>98</v>
      </c>
      <c r="V2733">
        <v>98</v>
      </c>
      <c r="W2733"/>
      <c r="X2733">
        <v>99</v>
      </c>
      <c r="Y2733"/>
      <c r="Z2733">
        <v>99</v>
      </c>
      <c r="AA2733"/>
      <c r="AB2733">
        <v>98.107839999999996</v>
      </c>
      <c r="AC2733"/>
      <c r="AF2733">
        <v>12340</v>
      </c>
      <c r="AG2733"/>
      <c r="AH2733">
        <v>2.7270699999999999</v>
      </c>
      <c r="AI2733"/>
      <c r="AJ2733">
        <v>3.56826</v>
      </c>
      <c r="AK2733"/>
      <c r="AL2733">
        <v>67518.388000000006</v>
      </c>
      <c r="AM2733"/>
      <c r="AN2733">
        <v>10.9</v>
      </c>
      <c r="AO2733">
        <v>74.593000000000004</v>
      </c>
      <c r="AP2733">
        <v>1.4</v>
      </c>
      <c r="AQ2733"/>
      <c r="AR2733">
        <v>13210</v>
      </c>
      <c r="AT2733">
        <v>4.8055599999999998</v>
      </c>
      <c r="AU2733"/>
    </row>
    <row r="2734" spans="1:49" hidden="1" x14ac:dyDescent="0.3">
      <c r="A2734" t="s">
        <v>357</v>
      </c>
      <c r="B2734" t="s">
        <v>358</v>
      </c>
      <c r="C2734" t="s">
        <v>340</v>
      </c>
      <c r="D2734">
        <v>2012</v>
      </c>
      <c r="E2734">
        <v>74.625460000000004</v>
      </c>
      <c r="F2734"/>
      <c r="G2734">
        <v>21.59487</v>
      </c>
      <c r="H2734">
        <v>155.37139999999999</v>
      </c>
      <c r="I2734"/>
      <c r="J2734">
        <v>1.1650000000000001E-2</v>
      </c>
      <c r="K2734"/>
      <c r="L2734">
        <v>4.75E-4</v>
      </c>
      <c r="M2734"/>
      <c r="N2734">
        <v>7.09</v>
      </c>
      <c r="O2734"/>
      <c r="P2734">
        <v>24</v>
      </c>
      <c r="Q2734"/>
      <c r="R2734">
        <v>8.1</v>
      </c>
      <c r="S2734">
        <v>8.8000000000000007</v>
      </c>
      <c r="T2734" s="3">
        <v>98</v>
      </c>
      <c r="V2734">
        <v>98</v>
      </c>
      <c r="W2734"/>
      <c r="X2734">
        <v>99</v>
      </c>
      <c r="Y2734"/>
      <c r="Z2734">
        <v>99</v>
      </c>
      <c r="AA2734"/>
      <c r="AB2734">
        <v>98.449020000000004</v>
      </c>
      <c r="AC2734"/>
      <c r="AF2734">
        <v>13420</v>
      </c>
      <c r="AG2734"/>
      <c r="AH2734">
        <v>2.68024</v>
      </c>
      <c r="AI2734"/>
      <c r="AJ2734">
        <v>3.5229400000000002</v>
      </c>
      <c r="AK2734"/>
      <c r="AL2734">
        <v>67835.962</v>
      </c>
      <c r="AM2734"/>
      <c r="AN2734">
        <v>10.4</v>
      </c>
      <c r="AO2734">
        <v>74.992000000000004</v>
      </c>
      <c r="AP2734">
        <v>1.4</v>
      </c>
      <c r="AQ2734"/>
      <c r="AR2734">
        <v>14050</v>
      </c>
      <c r="AS2734">
        <v>0.1</v>
      </c>
      <c r="AT2734">
        <v>4.5367100000000002</v>
      </c>
      <c r="AU2734"/>
    </row>
    <row r="2735" spans="1:49" hidden="1" x14ac:dyDescent="0.3">
      <c r="A2735" t="s">
        <v>357</v>
      </c>
      <c r="B2735" t="s">
        <v>358</v>
      </c>
      <c r="C2735" t="s">
        <v>340</v>
      </c>
      <c r="D2735">
        <v>2013</v>
      </c>
      <c r="E2735">
        <v>74.830500000000001</v>
      </c>
      <c r="F2735"/>
      <c r="G2735">
        <v>21.731629999999999</v>
      </c>
      <c r="H2735">
        <v>153.96090000000001</v>
      </c>
      <c r="I2735"/>
      <c r="J2735">
        <v>1.129E-2</v>
      </c>
      <c r="K2735"/>
      <c r="L2735">
        <v>4.4999999999999999E-4</v>
      </c>
      <c r="M2735"/>
      <c r="N2735">
        <v>6.79</v>
      </c>
      <c r="O2735"/>
      <c r="P2735">
        <v>24.1</v>
      </c>
      <c r="Q2735"/>
      <c r="R2735">
        <v>8</v>
      </c>
      <c r="S2735">
        <v>9.4</v>
      </c>
      <c r="T2735" s="3">
        <v>99</v>
      </c>
      <c r="V2735">
        <v>99</v>
      </c>
      <c r="W2735"/>
      <c r="X2735">
        <v>99</v>
      </c>
      <c r="Y2735"/>
      <c r="Z2735">
        <v>99</v>
      </c>
      <c r="AA2735"/>
      <c r="AB2735">
        <v>98.784360000000007</v>
      </c>
      <c r="AC2735"/>
      <c r="AE2735">
        <v>1.84449</v>
      </c>
      <c r="AF2735">
        <v>13510</v>
      </c>
      <c r="AG2735"/>
      <c r="AH2735">
        <v>2.6227499999999999</v>
      </c>
      <c r="AI2735"/>
      <c r="AJ2735">
        <v>3.4531299999999998</v>
      </c>
      <c r="AK2735"/>
      <c r="AL2735">
        <v>68144.517999999996</v>
      </c>
      <c r="AM2735"/>
      <c r="AN2735">
        <v>9.9</v>
      </c>
      <c r="AO2735">
        <v>75.378</v>
      </c>
      <c r="AP2735">
        <v>1.4</v>
      </c>
      <c r="AQ2735"/>
      <c r="AR2735">
        <v>14340</v>
      </c>
      <c r="AT2735">
        <v>4.1240199999999998</v>
      </c>
      <c r="AU2735"/>
      <c r="AV2735">
        <v>93.702070000000006</v>
      </c>
      <c r="AW2735">
        <v>7.9001099999999997</v>
      </c>
    </row>
    <row r="2736" spans="1:49" hidden="1" x14ac:dyDescent="0.3">
      <c r="A2736" t="s">
        <v>357</v>
      </c>
      <c r="B2736" t="s">
        <v>358</v>
      </c>
      <c r="C2736" t="s">
        <v>340</v>
      </c>
      <c r="D2736">
        <v>2014</v>
      </c>
      <c r="E2736">
        <v>75.069119999999998</v>
      </c>
      <c r="F2736"/>
      <c r="G2736">
        <v>21.85951</v>
      </c>
      <c r="H2736">
        <v>151.40430000000001</v>
      </c>
      <c r="I2736"/>
      <c r="J2736">
        <v>1.0954999999999999E-2</v>
      </c>
      <c r="K2736"/>
      <c r="L2736">
        <v>4.4499999999999997E-4</v>
      </c>
      <c r="M2736"/>
      <c r="N2736">
        <v>6.9</v>
      </c>
      <c r="O2736"/>
      <c r="P2736">
        <v>24.2</v>
      </c>
      <c r="Q2736"/>
      <c r="R2736">
        <v>7.9</v>
      </c>
      <c r="S2736">
        <v>10</v>
      </c>
      <c r="T2736" s="3">
        <v>99</v>
      </c>
      <c r="V2736">
        <v>99</v>
      </c>
      <c r="W2736"/>
      <c r="X2736">
        <v>99</v>
      </c>
      <c r="Y2736"/>
      <c r="Z2736">
        <v>99</v>
      </c>
      <c r="AA2736"/>
      <c r="AB2736">
        <v>99.111230000000006</v>
      </c>
      <c r="AC2736"/>
      <c r="AF2736"/>
      <c r="AG2736"/>
      <c r="AH2736">
        <v>2.7885599999999999</v>
      </c>
      <c r="AI2736"/>
      <c r="AJ2736">
        <v>3.6844800000000002</v>
      </c>
      <c r="AK2736"/>
      <c r="AL2736">
        <v>68438.745999999999</v>
      </c>
      <c r="AM2736"/>
      <c r="AN2736">
        <v>9.4</v>
      </c>
      <c r="AO2736">
        <v>75.747</v>
      </c>
      <c r="AP2736">
        <v>1.3</v>
      </c>
      <c r="AQ2736"/>
      <c r="AR2736">
        <v>14890</v>
      </c>
      <c r="AT2736"/>
      <c r="AU2736"/>
    </row>
    <row r="2737" spans="1:49" hidden="1" x14ac:dyDescent="0.3">
      <c r="A2737" t="s">
        <v>357</v>
      </c>
      <c r="B2737" t="s">
        <v>358</v>
      </c>
      <c r="C2737" t="s">
        <v>340</v>
      </c>
      <c r="D2737">
        <v>2015</v>
      </c>
      <c r="E2737">
        <v>75.293009999999995</v>
      </c>
      <c r="F2737"/>
      <c r="G2737">
        <v>21.981390000000001</v>
      </c>
      <c r="H2737">
        <v>149.01560000000001</v>
      </c>
      <c r="I2737"/>
      <c r="J2737">
        <v>1.0645E-2</v>
      </c>
      <c r="K2737"/>
      <c r="L2737">
        <v>4.4499999999999997E-4</v>
      </c>
      <c r="M2737"/>
      <c r="N2737">
        <v>6.57</v>
      </c>
      <c r="O2737"/>
      <c r="P2737">
        <v>24.3</v>
      </c>
      <c r="Q2737"/>
      <c r="R2737">
        <v>7.8</v>
      </c>
      <c r="S2737">
        <v>10.7</v>
      </c>
      <c r="T2737" s="3">
        <v>99</v>
      </c>
      <c r="V2737">
        <v>99</v>
      </c>
      <c r="W2737"/>
      <c r="X2737">
        <v>99</v>
      </c>
      <c r="Y2737"/>
      <c r="Z2737">
        <v>99</v>
      </c>
      <c r="AA2737"/>
      <c r="AB2737">
        <v>99.290210000000002</v>
      </c>
      <c r="AC2737"/>
      <c r="AD2737">
        <v>4.6509999999999998</v>
      </c>
      <c r="AF2737"/>
      <c r="AG2737"/>
      <c r="AH2737">
        <v>2.74871</v>
      </c>
      <c r="AI2737"/>
      <c r="AJ2737">
        <v>3.6678899999999999</v>
      </c>
      <c r="AK2737"/>
      <c r="AL2737">
        <v>68714.510999999999</v>
      </c>
      <c r="AM2737"/>
      <c r="AN2737">
        <v>9</v>
      </c>
      <c r="AO2737">
        <v>76.090999999999994</v>
      </c>
      <c r="AP2737">
        <v>1.3</v>
      </c>
      <c r="AQ2737"/>
      <c r="AR2737">
        <v>15450</v>
      </c>
      <c r="AT2737"/>
      <c r="AU2737"/>
      <c r="AV2737">
        <v>92.868309999999994</v>
      </c>
    </row>
    <row r="2738" spans="1:49" hidden="1" x14ac:dyDescent="0.3">
      <c r="A2738" t="s">
        <v>357</v>
      </c>
      <c r="B2738" t="s">
        <v>358</v>
      </c>
      <c r="C2738" t="s">
        <v>340</v>
      </c>
      <c r="D2738">
        <v>2016</v>
      </c>
      <c r="E2738">
        <v>75.473849999999999</v>
      </c>
      <c r="F2738"/>
      <c r="G2738">
        <v>22.088840000000001</v>
      </c>
      <c r="H2738">
        <v>147.41640000000001</v>
      </c>
      <c r="I2738"/>
      <c r="J2738">
        <v>1.0455000000000001E-2</v>
      </c>
      <c r="K2738"/>
      <c r="L2738">
        <v>4.15E-4</v>
      </c>
      <c r="M2738"/>
      <c r="N2738">
        <v>6.57</v>
      </c>
      <c r="O2738"/>
      <c r="P2738">
        <v>24.4</v>
      </c>
      <c r="Q2738"/>
      <c r="R2738">
        <v>7.7</v>
      </c>
      <c r="S2738">
        <v>11.3</v>
      </c>
      <c r="T2738" s="3">
        <v>99</v>
      </c>
      <c r="V2738">
        <v>99</v>
      </c>
      <c r="W2738"/>
      <c r="X2738">
        <v>99</v>
      </c>
      <c r="Y2738"/>
      <c r="Z2738">
        <v>99</v>
      </c>
      <c r="AA2738"/>
      <c r="AB2738">
        <v>99.373800000000003</v>
      </c>
      <c r="AC2738"/>
      <c r="AD2738">
        <v>4.45</v>
      </c>
      <c r="AF2738"/>
      <c r="AG2738"/>
      <c r="AH2738">
        <v>2.8583799999999999</v>
      </c>
      <c r="AI2738"/>
      <c r="AJ2738">
        <v>3.7633200000000002</v>
      </c>
      <c r="AK2738"/>
      <c r="AL2738">
        <v>68971.308000000005</v>
      </c>
      <c r="AM2738"/>
      <c r="AN2738">
        <v>8.6</v>
      </c>
      <c r="AO2738">
        <v>76.403000000000006</v>
      </c>
      <c r="AP2738">
        <v>1.2</v>
      </c>
      <c r="AQ2738"/>
      <c r="AR2738">
        <v>16160</v>
      </c>
      <c r="AT2738"/>
      <c r="AU2738"/>
      <c r="AW2738">
        <v>7.9390999999999998</v>
      </c>
    </row>
    <row r="2739" spans="1:49" hidden="1" x14ac:dyDescent="0.3">
      <c r="A2739" t="s">
        <v>359</v>
      </c>
      <c r="B2739" t="s">
        <v>360</v>
      </c>
      <c r="C2739" t="s">
        <v>340</v>
      </c>
      <c r="D2739">
        <v>2000</v>
      </c>
      <c r="E2739">
        <v>59.136200000000002</v>
      </c>
      <c r="F2739"/>
      <c r="G2739">
        <v>15.6525</v>
      </c>
      <c r="H2739">
        <v>275.69260000000003</v>
      </c>
      <c r="I2739"/>
      <c r="J2739">
        <v>8.6215E-2</v>
      </c>
      <c r="K2739"/>
      <c r="L2739">
        <v>6.45E-3</v>
      </c>
      <c r="M2739"/>
      <c r="N2739">
        <v>0.50344999999999995</v>
      </c>
      <c r="O2739"/>
      <c r="P2739">
        <v>19.899999999999999</v>
      </c>
      <c r="Q2739"/>
      <c r="R2739">
        <v>12.2</v>
      </c>
      <c r="S2739">
        <v>0.9</v>
      </c>
      <c r="V2739"/>
      <c r="W2739"/>
      <c r="X2739"/>
      <c r="Y2739"/>
      <c r="Z2739"/>
      <c r="AA2739"/>
      <c r="AB2739"/>
      <c r="AC2739"/>
      <c r="AF2739">
        <v>1640</v>
      </c>
      <c r="AG2739"/>
      <c r="AH2739"/>
      <c r="AI2739"/>
      <c r="AJ2739"/>
      <c r="AK2739"/>
      <c r="AL2739">
        <v>884.36599999999999</v>
      </c>
      <c r="AM2739"/>
      <c r="AN2739">
        <v>85</v>
      </c>
      <c r="AO2739">
        <v>59.002000000000002</v>
      </c>
      <c r="AP2739"/>
      <c r="AQ2739"/>
      <c r="AR2739">
        <v>3470</v>
      </c>
      <c r="AT2739"/>
      <c r="AU2739"/>
    </row>
    <row r="2740" spans="1:49" hidden="1" x14ac:dyDescent="0.3">
      <c r="A2740" t="s">
        <v>359</v>
      </c>
      <c r="B2740" t="s">
        <v>360</v>
      </c>
      <c r="C2740" t="s">
        <v>340</v>
      </c>
      <c r="D2740">
        <v>2001</v>
      </c>
      <c r="E2740">
        <v>59.651710000000001</v>
      </c>
      <c r="F2740"/>
      <c r="G2740">
        <v>15.76155</v>
      </c>
      <c r="H2740">
        <v>269.17200000000003</v>
      </c>
      <c r="I2740"/>
      <c r="J2740">
        <v>8.5419999999999996E-2</v>
      </c>
      <c r="K2740"/>
      <c r="L2740">
        <v>5.8650000000000004E-3</v>
      </c>
      <c r="M2740"/>
      <c r="N2740">
        <v>0.49757000000000001</v>
      </c>
      <c r="O2740"/>
      <c r="P2740">
        <v>20</v>
      </c>
      <c r="Q2740"/>
      <c r="R2740">
        <v>12.2</v>
      </c>
      <c r="S2740">
        <v>1</v>
      </c>
      <c r="V2740"/>
      <c r="W2740"/>
      <c r="X2740"/>
      <c r="Y2740"/>
      <c r="Z2740"/>
      <c r="AA2740"/>
      <c r="AB2740"/>
      <c r="AC2740"/>
      <c r="AF2740">
        <v>1930</v>
      </c>
      <c r="AG2740"/>
      <c r="AH2740"/>
      <c r="AI2740"/>
      <c r="AJ2740"/>
      <c r="AK2740"/>
      <c r="AL2740">
        <v>901.21400000000006</v>
      </c>
      <c r="AM2740"/>
      <c r="AN2740">
        <v>81.099999999999994</v>
      </c>
      <c r="AO2740">
        <v>59.945</v>
      </c>
      <c r="AP2740"/>
      <c r="AQ2740"/>
      <c r="AR2740">
        <v>3690</v>
      </c>
      <c r="AS2740">
        <v>46</v>
      </c>
      <c r="AT2740"/>
      <c r="AU2740"/>
      <c r="AV2740">
        <v>37.6</v>
      </c>
    </row>
    <row r="2741" spans="1:49" hidden="1" x14ac:dyDescent="0.3">
      <c r="A2741" t="s">
        <v>359</v>
      </c>
      <c r="B2741" t="s">
        <v>360</v>
      </c>
      <c r="C2741" t="s">
        <v>340</v>
      </c>
      <c r="D2741">
        <v>2002</v>
      </c>
      <c r="E2741">
        <v>60.192999999999998</v>
      </c>
      <c r="F2741"/>
      <c r="G2741">
        <v>15.87551</v>
      </c>
      <c r="H2741">
        <v>261.43360000000001</v>
      </c>
      <c r="I2741"/>
      <c r="J2741">
        <v>8.4629999999999997E-2</v>
      </c>
      <c r="K2741"/>
      <c r="L2741">
        <v>5.365E-3</v>
      </c>
      <c r="M2741"/>
      <c r="N2741">
        <v>0.48204000000000002</v>
      </c>
      <c r="O2741"/>
      <c r="P2741">
        <v>20</v>
      </c>
      <c r="Q2741"/>
      <c r="R2741">
        <v>12.2</v>
      </c>
      <c r="S2741">
        <v>1.1000000000000001</v>
      </c>
      <c r="V2741">
        <v>56</v>
      </c>
      <c r="W2741"/>
      <c r="X2741">
        <v>38</v>
      </c>
      <c r="Y2741"/>
      <c r="Z2741">
        <v>54</v>
      </c>
      <c r="AA2741"/>
      <c r="AB2741">
        <v>50.616250000000001</v>
      </c>
      <c r="AC2741"/>
      <c r="AF2741">
        <v>1630</v>
      </c>
      <c r="AG2741"/>
      <c r="AH2741"/>
      <c r="AI2741"/>
      <c r="AJ2741"/>
      <c r="AK2741"/>
      <c r="AL2741">
        <v>922.69399999999996</v>
      </c>
      <c r="AM2741"/>
      <c r="AN2741">
        <v>77.3</v>
      </c>
      <c r="AO2741">
        <v>60.901000000000003</v>
      </c>
      <c r="AP2741"/>
      <c r="AQ2741"/>
      <c r="AR2741">
        <v>4120</v>
      </c>
      <c r="AT2741"/>
      <c r="AU2741"/>
    </row>
    <row r="2742" spans="1:49" hidden="1" x14ac:dyDescent="0.3">
      <c r="A2742" t="s">
        <v>359</v>
      </c>
      <c r="B2742" t="s">
        <v>360</v>
      </c>
      <c r="C2742" t="s">
        <v>340</v>
      </c>
      <c r="D2742">
        <v>2003</v>
      </c>
      <c r="E2742">
        <v>60.830649999999999</v>
      </c>
      <c r="F2742"/>
      <c r="G2742">
        <v>16.009180000000001</v>
      </c>
      <c r="H2742">
        <v>250.4203</v>
      </c>
      <c r="I2742"/>
      <c r="J2742">
        <v>8.4089999999999998E-2</v>
      </c>
      <c r="K2742"/>
      <c r="L2742">
        <v>4.9049999999999996E-3</v>
      </c>
      <c r="M2742"/>
      <c r="N2742">
        <v>0.44185000000000002</v>
      </c>
      <c r="O2742"/>
      <c r="P2742">
        <v>20.100000000000001</v>
      </c>
      <c r="Q2742"/>
      <c r="R2742">
        <v>12.1</v>
      </c>
      <c r="S2742">
        <v>1.3</v>
      </c>
      <c r="V2742">
        <v>55</v>
      </c>
      <c r="W2742"/>
      <c r="X2742">
        <v>55</v>
      </c>
      <c r="Y2742"/>
      <c r="Z2742">
        <v>55</v>
      </c>
      <c r="AA2742"/>
      <c r="AB2742">
        <v>52.135120000000001</v>
      </c>
      <c r="AC2742"/>
      <c r="AF2742">
        <v>1440</v>
      </c>
      <c r="AG2742"/>
      <c r="AH2742">
        <v>1.1760699999999999</v>
      </c>
      <c r="AI2742"/>
      <c r="AJ2742">
        <v>2.5644900000000002</v>
      </c>
      <c r="AK2742"/>
      <c r="AL2742">
        <v>947.10799999999995</v>
      </c>
      <c r="AM2742"/>
      <c r="AN2742">
        <v>73.599999999999994</v>
      </c>
      <c r="AO2742">
        <v>61.887999999999998</v>
      </c>
      <c r="AP2742"/>
      <c r="AQ2742"/>
      <c r="AR2742">
        <v>3390</v>
      </c>
      <c r="AT2742"/>
      <c r="AU2742"/>
    </row>
    <row r="2743" spans="1:49" hidden="1" x14ac:dyDescent="0.3">
      <c r="A2743" t="s">
        <v>359</v>
      </c>
      <c r="B2743" t="s">
        <v>360</v>
      </c>
      <c r="C2743" t="s">
        <v>340</v>
      </c>
      <c r="D2743">
        <v>2004</v>
      </c>
      <c r="E2743">
        <v>61.881839999999997</v>
      </c>
      <c r="F2743"/>
      <c r="G2743">
        <v>16.208410000000001</v>
      </c>
      <c r="H2743">
        <v>229.28749999999999</v>
      </c>
      <c r="I2743"/>
      <c r="J2743">
        <v>8.2860000000000003E-2</v>
      </c>
      <c r="K2743"/>
      <c r="L2743">
        <v>4.4799999999999996E-3</v>
      </c>
      <c r="M2743"/>
      <c r="N2743">
        <v>0.38628000000000001</v>
      </c>
      <c r="O2743"/>
      <c r="P2743">
        <v>20.2</v>
      </c>
      <c r="Q2743"/>
      <c r="R2743">
        <v>12.1</v>
      </c>
      <c r="S2743">
        <v>1.4</v>
      </c>
      <c r="V2743">
        <v>55</v>
      </c>
      <c r="W2743"/>
      <c r="X2743">
        <v>57</v>
      </c>
      <c r="Y2743"/>
      <c r="Z2743">
        <v>57</v>
      </c>
      <c r="AA2743"/>
      <c r="AB2743">
        <v>53.658499999999997</v>
      </c>
      <c r="AC2743"/>
      <c r="AF2743">
        <v>1590</v>
      </c>
      <c r="AG2743"/>
      <c r="AH2743">
        <v>0.68374000000000001</v>
      </c>
      <c r="AI2743"/>
      <c r="AJ2743">
        <v>1.74315</v>
      </c>
      <c r="AK2743"/>
      <c r="AL2743">
        <v>971.89300000000003</v>
      </c>
      <c r="AM2743"/>
      <c r="AN2743">
        <v>69.900000000000006</v>
      </c>
      <c r="AO2743">
        <v>62.893000000000001</v>
      </c>
      <c r="AP2743"/>
      <c r="AQ2743"/>
      <c r="AR2743">
        <v>2680</v>
      </c>
      <c r="AT2743"/>
      <c r="AU2743"/>
    </row>
    <row r="2744" spans="1:49" hidden="1" x14ac:dyDescent="0.3">
      <c r="A2744" t="s">
        <v>359</v>
      </c>
      <c r="B2744" t="s">
        <v>360</v>
      </c>
      <c r="C2744" t="s">
        <v>340</v>
      </c>
      <c r="D2744">
        <v>2005</v>
      </c>
      <c r="E2744">
        <v>63.082070000000002</v>
      </c>
      <c r="F2744"/>
      <c r="G2744">
        <v>16.42567</v>
      </c>
      <c r="H2744">
        <v>205.92529999999999</v>
      </c>
      <c r="I2744"/>
      <c r="J2744">
        <v>8.0174999999999996E-2</v>
      </c>
      <c r="K2744"/>
      <c r="L2744">
        <v>4.1250000000000002E-3</v>
      </c>
      <c r="M2744"/>
      <c r="N2744">
        <v>0.35332000000000002</v>
      </c>
      <c r="O2744"/>
      <c r="P2744">
        <v>20.3</v>
      </c>
      <c r="Q2744"/>
      <c r="R2744">
        <v>12</v>
      </c>
      <c r="S2744">
        <v>1.6</v>
      </c>
      <c r="V2744">
        <v>48</v>
      </c>
      <c r="W2744"/>
      <c r="X2744">
        <v>55</v>
      </c>
      <c r="Y2744"/>
      <c r="Z2744">
        <v>55</v>
      </c>
      <c r="AA2744"/>
      <c r="AB2744">
        <v>55.174480000000003</v>
      </c>
      <c r="AC2744"/>
      <c r="AF2744">
        <v>1980</v>
      </c>
      <c r="AG2744"/>
      <c r="AH2744">
        <v>0.54096999999999995</v>
      </c>
      <c r="AI2744"/>
      <c r="AJ2744">
        <v>1.3448500000000001</v>
      </c>
      <c r="AK2744"/>
      <c r="AL2744">
        <v>995.13499999999999</v>
      </c>
      <c r="AM2744"/>
      <c r="AN2744">
        <v>66.3</v>
      </c>
      <c r="AO2744">
        <v>63.881999999999998</v>
      </c>
      <c r="AP2744"/>
      <c r="AQ2744"/>
      <c r="AR2744">
        <v>2710</v>
      </c>
      <c r="AT2744"/>
      <c r="AU2744"/>
    </row>
    <row r="2745" spans="1:49" hidden="1" x14ac:dyDescent="0.3">
      <c r="A2745" t="s">
        <v>359</v>
      </c>
      <c r="B2745" t="s">
        <v>360</v>
      </c>
      <c r="C2745" t="s">
        <v>340</v>
      </c>
      <c r="D2745">
        <v>2006</v>
      </c>
      <c r="E2745">
        <v>64.325720000000004</v>
      </c>
      <c r="F2745"/>
      <c r="G2745">
        <v>16.618130000000001</v>
      </c>
      <c r="H2745">
        <v>185.9676</v>
      </c>
      <c r="I2745"/>
      <c r="J2745">
        <v>7.3969999999999994E-2</v>
      </c>
      <c r="K2745"/>
      <c r="L2745">
        <v>3.9649999999999998E-3</v>
      </c>
      <c r="M2745"/>
      <c r="N2745">
        <v>3.875E-2</v>
      </c>
      <c r="O2745"/>
      <c r="P2745">
        <v>20.3</v>
      </c>
      <c r="Q2745"/>
      <c r="R2745">
        <v>12</v>
      </c>
      <c r="S2745">
        <v>1.7</v>
      </c>
      <c r="V2745">
        <v>61</v>
      </c>
      <c r="W2745"/>
      <c r="X2745">
        <v>62</v>
      </c>
      <c r="Y2745"/>
      <c r="Z2745">
        <v>63</v>
      </c>
      <c r="AA2745"/>
      <c r="AB2745">
        <v>56.694369999999999</v>
      </c>
      <c r="AC2745"/>
      <c r="AF2745">
        <v>3110</v>
      </c>
      <c r="AG2745"/>
      <c r="AH2745">
        <v>0.40934999999999999</v>
      </c>
      <c r="AI2745"/>
      <c r="AJ2745">
        <v>1.0251600000000001</v>
      </c>
      <c r="AK2745"/>
      <c r="AL2745">
        <v>1016.432</v>
      </c>
      <c r="AM2745"/>
      <c r="AN2745">
        <v>62.8</v>
      </c>
      <c r="AO2745">
        <v>64.802999999999997</v>
      </c>
      <c r="AP2745"/>
      <c r="AQ2745"/>
      <c r="AR2745">
        <v>4060</v>
      </c>
      <c r="AT2745"/>
      <c r="AU2745"/>
    </row>
    <row r="2746" spans="1:49" hidden="1" x14ac:dyDescent="0.3">
      <c r="A2746" t="s">
        <v>359</v>
      </c>
      <c r="B2746" t="s">
        <v>360</v>
      </c>
      <c r="C2746" t="s">
        <v>340</v>
      </c>
      <c r="D2746">
        <v>2007</v>
      </c>
      <c r="E2746">
        <v>65.362520000000004</v>
      </c>
      <c r="F2746"/>
      <c r="G2746">
        <v>16.749780000000001</v>
      </c>
      <c r="H2746">
        <v>173.06979999999999</v>
      </c>
      <c r="I2746"/>
      <c r="J2746">
        <v>6.7135E-2</v>
      </c>
      <c r="K2746"/>
      <c r="L2746">
        <v>3.715E-3</v>
      </c>
      <c r="M2746"/>
      <c r="N2746">
        <v>4.6010000000000002E-2</v>
      </c>
      <c r="O2746"/>
      <c r="P2746">
        <v>20.399999999999999</v>
      </c>
      <c r="Q2746"/>
      <c r="R2746">
        <v>11.9</v>
      </c>
      <c r="S2746">
        <v>1.9</v>
      </c>
      <c r="V2746">
        <v>63</v>
      </c>
      <c r="W2746"/>
      <c r="X2746">
        <v>70</v>
      </c>
      <c r="Y2746"/>
      <c r="Z2746">
        <v>70</v>
      </c>
      <c r="AA2746"/>
      <c r="AB2746">
        <v>58.218200000000003</v>
      </c>
      <c r="AC2746"/>
      <c r="AF2746">
        <v>4400</v>
      </c>
      <c r="AG2746"/>
      <c r="AH2746">
        <v>0.18215999999999999</v>
      </c>
      <c r="AI2746"/>
      <c r="AJ2746">
        <v>1.0582800000000001</v>
      </c>
      <c r="AK2746"/>
      <c r="AL2746">
        <v>1036.3920000000001</v>
      </c>
      <c r="AM2746"/>
      <c r="AN2746">
        <v>59.5</v>
      </c>
      <c r="AO2746">
        <v>65.61</v>
      </c>
      <c r="AP2746"/>
      <c r="AQ2746"/>
      <c r="AR2746">
        <v>6010</v>
      </c>
      <c r="AS2746">
        <v>47</v>
      </c>
      <c r="AT2746"/>
      <c r="AU2746"/>
      <c r="AV2746">
        <v>50.6</v>
      </c>
    </row>
    <row r="2747" spans="1:49" hidden="1" x14ac:dyDescent="0.3">
      <c r="A2747" t="s">
        <v>359</v>
      </c>
      <c r="B2747" t="s">
        <v>360</v>
      </c>
      <c r="C2747" t="s">
        <v>340</v>
      </c>
      <c r="D2747">
        <v>2008</v>
      </c>
      <c r="E2747">
        <v>66.066860000000005</v>
      </c>
      <c r="F2747"/>
      <c r="G2747">
        <v>16.796289999999999</v>
      </c>
      <c r="H2747">
        <v>168.48820000000001</v>
      </c>
      <c r="I2747"/>
      <c r="J2747">
        <v>6.0659999999999999E-2</v>
      </c>
      <c r="K2747"/>
      <c r="L2747">
        <v>3.405E-3</v>
      </c>
      <c r="M2747"/>
      <c r="N2747">
        <v>6.1600000000000002E-2</v>
      </c>
      <c r="O2747"/>
      <c r="P2747">
        <v>20.5</v>
      </c>
      <c r="Q2747"/>
      <c r="R2747">
        <v>11.8</v>
      </c>
      <c r="S2747">
        <v>2.1</v>
      </c>
      <c r="T2747" s="3">
        <v>79</v>
      </c>
      <c r="V2747">
        <v>73</v>
      </c>
      <c r="W2747"/>
      <c r="X2747">
        <v>79</v>
      </c>
      <c r="Y2747"/>
      <c r="Z2747">
        <v>79</v>
      </c>
      <c r="AA2747"/>
      <c r="AB2747">
        <v>59.746650000000002</v>
      </c>
      <c r="AC2747"/>
      <c r="AF2747">
        <v>6900</v>
      </c>
      <c r="AG2747"/>
      <c r="AH2747">
        <v>0.50151000000000001</v>
      </c>
      <c r="AI2747"/>
      <c r="AJ2747">
        <v>1.0279499999999999</v>
      </c>
      <c r="AK2747"/>
      <c r="AL2747">
        <v>1055.431</v>
      </c>
      <c r="AM2747"/>
      <c r="AN2747">
        <v>56.6</v>
      </c>
      <c r="AO2747">
        <v>66.275999999999996</v>
      </c>
      <c r="AP2747"/>
      <c r="AQ2747"/>
      <c r="AR2747">
        <v>7220</v>
      </c>
      <c r="AT2747">
        <v>1.2804199999999999</v>
      </c>
      <c r="AU2747"/>
    </row>
    <row r="2748" spans="1:49" hidden="1" x14ac:dyDescent="0.3">
      <c r="A2748" t="s">
        <v>359</v>
      </c>
      <c r="B2748" t="s">
        <v>360</v>
      </c>
      <c r="C2748" t="s">
        <v>340</v>
      </c>
      <c r="D2748">
        <v>2009</v>
      </c>
      <c r="E2748">
        <v>66.622249999999994</v>
      </c>
      <c r="F2748"/>
      <c r="G2748">
        <v>16.81944</v>
      </c>
      <c r="H2748">
        <v>165.42519999999999</v>
      </c>
      <c r="I2748"/>
      <c r="J2748">
        <v>5.5399999999999998E-2</v>
      </c>
      <c r="K2748"/>
      <c r="L2748">
        <v>3.1549999999999998E-3</v>
      </c>
      <c r="M2748"/>
      <c r="N2748">
        <v>8.5379999999999998E-2</v>
      </c>
      <c r="O2748"/>
      <c r="P2748">
        <v>20.6</v>
      </c>
      <c r="Q2748"/>
      <c r="R2748">
        <v>11.7</v>
      </c>
      <c r="S2748">
        <v>2.2999999999999998</v>
      </c>
      <c r="T2748" s="3">
        <v>72</v>
      </c>
      <c r="V2748">
        <v>70</v>
      </c>
      <c r="W2748"/>
      <c r="X2748">
        <v>78</v>
      </c>
      <c r="Y2748"/>
      <c r="Z2748">
        <v>72</v>
      </c>
      <c r="AA2748"/>
      <c r="AB2748">
        <v>61.785159999999998</v>
      </c>
      <c r="AC2748"/>
      <c r="AF2748">
        <v>5100</v>
      </c>
      <c r="AG2748"/>
      <c r="AH2748">
        <v>0.73736999999999997</v>
      </c>
      <c r="AI2748"/>
      <c r="AJ2748">
        <v>1.66059</v>
      </c>
      <c r="AK2748"/>
      <c r="AL2748">
        <v>1074.277</v>
      </c>
      <c r="AM2748"/>
      <c r="AN2748">
        <v>54.2</v>
      </c>
      <c r="AO2748">
        <v>66.796000000000006</v>
      </c>
      <c r="AP2748"/>
      <c r="AQ2748"/>
      <c r="AR2748">
        <v>7100</v>
      </c>
      <c r="AT2748">
        <v>2.9313400000000001</v>
      </c>
      <c r="AU2748"/>
    </row>
    <row r="2749" spans="1:49" hidden="1" x14ac:dyDescent="0.3">
      <c r="A2749" t="s">
        <v>359</v>
      </c>
      <c r="B2749" t="s">
        <v>360</v>
      </c>
      <c r="C2749" t="s">
        <v>340</v>
      </c>
      <c r="D2749">
        <v>2010</v>
      </c>
      <c r="E2749">
        <v>67.053839999999994</v>
      </c>
      <c r="F2749"/>
      <c r="G2749">
        <v>16.83728</v>
      </c>
      <c r="H2749">
        <v>162.71700000000001</v>
      </c>
      <c r="I2749"/>
      <c r="J2749">
        <v>5.1610000000000003E-2</v>
      </c>
      <c r="K2749"/>
      <c r="L2749">
        <v>2.9250000000000001E-3</v>
      </c>
      <c r="M2749"/>
      <c r="N2749">
        <v>9.5850000000000005E-2</v>
      </c>
      <c r="O2749"/>
      <c r="P2749">
        <v>20.7</v>
      </c>
      <c r="Q2749"/>
      <c r="R2749">
        <v>11.6</v>
      </c>
      <c r="S2749">
        <v>2.5</v>
      </c>
      <c r="T2749" s="3">
        <v>72</v>
      </c>
      <c r="V2749">
        <v>66</v>
      </c>
      <c r="W2749"/>
      <c r="X2749">
        <v>72</v>
      </c>
      <c r="Y2749"/>
      <c r="Z2749">
        <v>72</v>
      </c>
      <c r="AA2749"/>
      <c r="AB2749">
        <v>63.848500000000001</v>
      </c>
      <c r="AC2749"/>
      <c r="AF2749">
        <v>6320</v>
      </c>
      <c r="AG2749"/>
      <c r="AH2749">
        <v>0.72524</v>
      </c>
      <c r="AI2749"/>
      <c r="AJ2749">
        <v>1.4271199999999999</v>
      </c>
      <c r="AK2749"/>
      <c r="AL2749">
        <v>1093.5229999999999</v>
      </c>
      <c r="AM2749"/>
      <c r="AN2749">
        <v>52</v>
      </c>
      <c r="AO2749">
        <v>67.186000000000007</v>
      </c>
      <c r="AP2749"/>
      <c r="AQ2749"/>
      <c r="AR2749">
        <v>7360</v>
      </c>
      <c r="AT2749">
        <v>2.4493900000000002</v>
      </c>
      <c r="AU2749"/>
      <c r="AV2749">
        <v>58.308979999999998</v>
      </c>
    </row>
    <row r="2750" spans="1:49" hidden="1" x14ac:dyDescent="0.3">
      <c r="A2750" t="s">
        <v>359</v>
      </c>
      <c r="B2750" t="s">
        <v>360</v>
      </c>
      <c r="C2750" t="s">
        <v>340</v>
      </c>
      <c r="D2750">
        <v>2011</v>
      </c>
      <c r="E2750">
        <v>67.364980000000003</v>
      </c>
      <c r="F2750"/>
      <c r="G2750">
        <v>16.853680000000001</v>
      </c>
      <c r="H2750">
        <v>160.63829999999999</v>
      </c>
      <c r="I2750"/>
      <c r="J2750">
        <v>4.9489999999999999E-2</v>
      </c>
      <c r="K2750"/>
      <c r="L2750">
        <v>2.66E-3</v>
      </c>
      <c r="M2750"/>
      <c r="N2750">
        <v>0.46188000000000001</v>
      </c>
      <c r="O2750"/>
      <c r="P2750">
        <v>20.8</v>
      </c>
      <c r="Q2750"/>
      <c r="R2750">
        <v>11.5</v>
      </c>
      <c r="S2750">
        <v>2.7</v>
      </c>
      <c r="T2750" s="3">
        <v>67</v>
      </c>
      <c r="V2750">
        <v>62</v>
      </c>
      <c r="W2750"/>
      <c r="X2750">
        <v>66</v>
      </c>
      <c r="Y2750"/>
      <c r="Z2750">
        <v>67</v>
      </c>
      <c r="AA2750"/>
      <c r="AB2750">
        <v>65.937020000000004</v>
      </c>
      <c r="AC2750"/>
      <c r="AF2750">
        <v>8290</v>
      </c>
      <c r="AG2750"/>
      <c r="AH2750">
        <v>0.65436000000000005</v>
      </c>
      <c r="AI2750"/>
      <c r="AJ2750">
        <v>1.25902</v>
      </c>
      <c r="AK2750"/>
      <c r="AL2750">
        <v>1113.1510000000001</v>
      </c>
      <c r="AM2750"/>
      <c r="AN2750">
        <v>50</v>
      </c>
      <c r="AO2750">
        <v>67.477000000000004</v>
      </c>
      <c r="AP2750"/>
      <c r="AQ2750"/>
      <c r="AR2750">
        <v>7970</v>
      </c>
      <c r="AT2750">
        <v>1.8735900000000001</v>
      </c>
      <c r="AU2750"/>
    </row>
    <row r="2751" spans="1:49" hidden="1" x14ac:dyDescent="0.3">
      <c r="A2751" t="s">
        <v>359</v>
      </c>
      <c r="B2751" t="s">
        <v>360</v>
      </c>
      <c r="C2751" t="s">
        <v>340</v>
      </c>
      <c r="D2751">
        <v>2012</v>
      </c>
      <c r="E2751">
        <v>67.60051</v>
      </c>
      <c r="F2751"/>
      <c r="G2751">
        <v>16.87595</v>
      </c>
      <c r="H2751">
        <v>159.04390000000001</v>
      </c>
      <c r="I2751"/>
      <c r="J2751">
        <v>4.8129999999999999E-2</v>
      </c>
      <c r="K2751"/>
      <c r="L2751">
        <v>2.4550000000000002E-3</v>
      </c>
      <c r="M2751"/>
      <c r="N2751">
        <v>0.48846000000000001</v>
      </c>
      <c r="O2751"/>
      <c r="P2751">
        <v>20.9</v>
      </c>
      <c r="Q2751"/>
      <c r="R2751">
        <v>11.4</v>
      </c>
      <c r="S2751">
        <v>2.9</v>
      </c>
      <c r="T2751" s="3">
        <v>83</v>
      </c>
      <c r="V2751">
        <v>73</v>
      </c>
      <c r="W2751"/>
      <c r="X2751">
        <v>83</v>
      </c>
      <c r="Y2751"/>
      <c r="Z2751">
        <v>83</v>
      </c>
      <c r="AA2751"/>
      <c r="AB2751">
        <v>68.049769999999995</v>
      </c>
      <c r="AC2751"/>
      <c r="AF2751">
        <v>7690</v>
      </c>
      <c r="AG2751"/>
      <c r="AH2751">
        <v>0.72145000000000004</v>
      </c>
      <c r="AI2751"/>
      <c r="AJ2751">
        <v>1.2162900000000001</v>
      </c>
      <c r="AK2751"/>
      <c r="AL2751">
        <v>1132.9939999999999</v>
      </c>
      <c r="AM2751"/>
      <c r="AN2751">
        <v>48.2</v>
      </c>
      <c r="AO2751">
        <v>67.72</v>
      </c>
      <c r="AP2751"/>
      <c r="AQ2751"/>
      <c r="AR2751">
        <v>6760</v>
      </c>
      <c r="AT2751">
        <v>1.2477499999999999</v>
      </c>
      <c r="AU2751"/>
    </row>
    <row r="2752" spans="1:49" hidden="1" x14ac:dyDescent="0.3">
      <c r="A2752" t="s">
        <v>359</v>
      </c>
      <c r="B2752" t="s">
        <v>360</v>
      </c>
      <c r="C2752" t="s">
        <v>340</v>
      </c>
      <c r="D2752">
        <v>2013</v>
      </c>
      <c r="E2752">
        <v>67.792230000000004</v>
      </c>
      <c r="F2752"/>
      <c r="G2752">
        <v>16.910779999999999</v>
      </c>
      <c r="H2752">
        <v>157.5532</v>
      </c>
      <c r="I2752"/>
      <c r="J2752">
        <v>4.7324999999999999E-2</v>
      </c>
      <c r="K2752"/>
      <c r="L2752">
        <v>2.3050000000000002E-3</v>
      </c>
      <c r="M2752"/>
      <c r="N2752">
        <v>0.47643999999999997</v>
      </c>
      <c r="O2752"/>
      <c r="P2752">
        <v>21</v>
      </c>
      <c r="Q2752"/>
      <c r="R2752">
        <v>11.2</v>
      </c>
      <c r="S2752">
        <v>3.2</v>
      </c>
      <c r="T2752" s="3">
        <v>82</v>
      </c>
      <c r="V2752">
        <v>70</v>
      </c>
      <c r="W2752"/>
      <c r="X2752">
        <v>82</v>
      </c>
      <c r="Y2752"/>
      <c r="Z2752">
        <v>82</v>
      </c>
      <c r="AA2752"/>
      <c r="AB2752">
        <v>70.186449999999994</v>
      </c>
      <c r="AC2752"/>
      <c r="AD2752">
        <v>6.1740000000000004</v>
      </c>
      <c r="AF2752">
        <v>6410</v>
      </c>
      <c r="AG2752"/>
      <c r="AH2752">
        <v>1.0984100000000001</v>
      </c>
      <c r="AI2752"/>
      <c r="AJ2752">
        <v>1.71221</v>
      </c>
      <c r="AK2752"/>
      <c r="AL2752">
        <v>1153.2940000000001</v>
      </c>
      <c r="AM2752"/>
      <c r="AN2752">
        <v>46.4</v>
      </c>
      <c r="AO2752">
        <v>67.953000000000003</v>
      </c>
      <c r="AP2752"/>
      <c r="AQ2752"/>
      <c r="AR2752">
        <v>6800</v>
      </c>
      <c r="AT2752">
        <v>1.40282</v>
      </c>
      <c r="AU2752"/>
    </row>
    <row r="2753" spans="1:49" hidden="1" x14ac:dyDescent="0.3">
      <c r="A2753" t="s">
        <v>359</v>
      </c>
      <c r="B2753" t="s">
        <v>360</v>
      </c>
      <c r="C2753" t="s">
        <v>340</v>
      </c>
      <c r="D2753">
        <v>2014</v>
      </c>
      <c r="E2753">
        <v>68.013350000000003</v>
      </c>
      <c r="F2753"/>
      <c r="G2753">
        <v>16.962319999999998</v>
      </c>
      <c r="H2753">
        <v>155.202</v>
      </c>
      <c r="I2753"/>
      <c r="J2753">
        <v>4.6644999999999999E-2</v>
      </c>
      <c r="K2753"/>
      <c r="L2753">
        <v>2.1700000000000001E-3</v>
      </c>
      <c r="M2753"/>
      <c r="N2753">
        <v>0.51649</v>
      </c>
      <c r="O2753"/>
      <c r="P2753">
        <v>21.1</v>
      </c>
      <c r="Q2753"/>
      <c r="R2753">
        <v>11.1</v>
      </c>
      <c r="S2753">
        <v>3.5</v>
      </c>
      <c r="T2753" s="3">
        <v>77</v>
      </c>
      <c r="V2753">
        <v>74</v>
      </c>
      <c r="W2753"/>
      <c r="X2753">
        <v>76</v>
      </c>
      <c r="Y2753"/>
      <c r="Z2753">
        <v>77</v>
      </c>
      <c r="AA2753"/>
      <c r="AB2753">
        <v>72.347080000000005</v>
      </c>
      <c r="AC2753"/>
      <c r="AD2753">
        <v>6.8209999999999997</v>
      </c>
      <c r="AF2753"/>
      <c r="AG2753"/>
      <c r="AH2753">
        <v>1.4763900000000001</v>
      </c>
      <c r="AI2753"/>
      <c r="AJ2753">
        <v>2.36415</v>
      </c>
      <c r="AK2753"/>
      <c r="AL2753">
        <v>1174.3309999999999</v>
      </c>
      <c r="AM2753"/>
      <c r="AN2753">
        <v>44.8</v>
      </c>
      <c r="AO2753">
        <v>68.197000000000003</v>
      </c>
      <c r="AP2753"/>
      <c r="AQ2753"/>
      <c r="AR2753">
        <v>5650</v>
      </c>
      <c r="AS2753">
        <v>30.7</v>
      </c>
      <c r="AT2753">
        <v>2.69129</v>
      </c>
      <c r="AU2753"/>
    </row>
    <row r="2754" spans="1:49" hidden="1" x14ac:dyDescent="0.3">
      <c r="A2754" t="s">
        <v>359</v>
      </c>
      <c r="B2754" t="s">
        <v>360</v>
      </c>
      <c r="C2754" t="s">
        <v>340</v>
      </c>
      <c r="D2754">
        <v>2015</v>
      </c>
      <c r="E2754">
        <v>68.26285</v>
      </c>
      <c r="F2754"/>
      <c r="G2754">
        <v>17.02844</v>
      </c>
      <c r="H2754">
        <v>152.62970000000001</v>
      </c>
      <c r="I2754"/>
      <c r="J2754">
        <v>4.573E-2</v>
      </c>
      <c r="K2754"/>
      <c r="L2754">
        <v>2.0400000000000001E-3</v>
      </c>
      <c r="M2754"/>
      <c r="N2754">
        <v>0.48909999999999998</v>
      </c>
      <c r="O2754"/>
      <c r="P2754">
        <v>21.2</v>
      </c>
      <c r="Q2754"/>
      <c r="R2754">
        <v>11</v>
      </c>
      <c r="S2754">
        <v>3.8</v>
      </c>
      <c r="T2754" s="3">
        <v>76</v>
      </c>
      <c r="V2754">
        <v>70</v>
      </c>
      <c r="W2754"/>
      <c r="X2754">
        <v>75</v>
      </c>
      <c r="Y2754"/>
      <c r="Z2754">
        <v>76</v>
      </c>
      <c r="AA2754"/>
      <c r="AB2754">
        <v>74.53134</v>
      </c>
      <c r="AC2754"/>
      <c r="AD2754">
        <v>6.9459999999999997</v>
      </c>
      <c r="AF2754"/>
      <c r="AG2754"/>
      <c r="AH2754">
        <v>2.2628900000000001</v>
      </c>
      <c r="AI2754"/>
      <c r="AJ2754">
        <v>3.49424</v>
      </c>
      <c r="AK2754"/>
      <c r="AL2754">
        <v>1196.3019999999999</v>
      </c>
      <c r="AM2754"/>
      <c r="AN2754">
        <v>43.4</v>
      </c>
      <c r="AO2754">
        <v>68.459000000000003</v>
      </c>
      <c r="AP2754"/>
      <c r="AQ2754"/>
      <c r="AR2754">
        <v>7390</v>
      </c>
      <c r="AT2754">
        <v>4.3539199999999996</v>
      </c>
      <c r="AU2754"/>
    </row>
    <row r="2755" spans="1:49" hidden="1" x14ac:dyDescent="0.3">
      <c r="A2755" t="s">
        <v>359</v>
      </c>
      <c r="B2755" t="s">
        <v>360</v>
      </c>
      <c r="C2755" t="s">
        <v>340</v>
      </c>
      <c r="D2755">
        <v>2016</v>
      </c>
      <c r="E2755">
        <v>68.550380000000004</v>
      </c>
      <c r="F2755"/>
      <c r="G2755">
        <v>17.104050000000001</v>
      </c>
      <c r="H2755">
        <v>149.81120000000001</v>
      </c>
      <c r="I2755"/>
      <c r="J2755">
        <v>4.4484999999999997E-2</v>
      </c>
      <c r="K2755"/>
      <c r="L2755">
        <v>1.92E-3</v>
      </c>
      <c r="M2755"/>
      <c r="N2755">
        <v>0.49469999999999997</v>
      </c>
      <c r="O2755"/>
      <c r="P2755">
        <v>21.3</v>
      </c>
      <c r="Q2755"/>
      <c r="R2755">
        <v>10.9</v>
      </c>
      <c r="S2755">
        <v>4.2</v>
      </c>
      <c r="T2755" s="3">
        <v>79</v>
      </c>
      <c r="V2755">
        <v>73</v>
      </c>
      <c r="W2755"/>
      <c r="X2755">
        <v>79</v>
      </c>
      <c r="Y2755"/>
      <c r="Z2755">
        <v>79</v>
      </c>
      <c r="AA2755"/>
      <c r="AB2755">
        <v>76.659390000000002</v>
      </c>
      <c r="AC2755"/>
      <c r="AF2755"/>
      <c r="AG2755"/>
      <c r="AH2755">
        <v>2.2419699999999998</v>
      </c>
      <c r="AI2755"/>
      <c r="AJ2755">
        <v>4.0205900000000003</v>
      </c>
      <c r="AK2755"/>
      <c r="AL2755">
        <v>1219.288</v>
      </c>
      <c r="AM2755"/>
      <c r="AN2755">
        <v>42</v>
      </c>
      <c r="AO2755">
        <v>68.734999999999999</v>
      </c>
      <c r="AP2755"/>
      <c r="AQ2755"/>
      <c r="AR2755">
        <v>7390</v>
      </c>
      <c r="AT2755">
        <v>5.3262</v>
      </c>
      <c r="AU2755"/>
    </row>
    <row r="2756" spans="1:49" hidden="1" x14ac:dyDescent="0.3">
      <c r="A2756" t="s">
        <v>361</v>
      </c>
      <c r="B2756" t="s">
        <v>362</v>
      </c>
      <c r="C2756" t="s">
        <v>363</v>
      </c>
      <c r="D2756">
        <v>2000</v>
      </c>
      <c r="E2756">
        <v>79.649230000000003</v>
      </c>
      <c r="F2756"/>
      <c r="G2756">
        <v>23.084330000000001</v>
      </c>
      <c r="H2756">
        <v>76.931430000000006</v>
      </c>
      <c r="I2756"/>
      <c r="J2756">
        <v>5.1850000000000004E-3</v>
      </c>
      <c r="K2756"/>
      <c r="L2756">
        <v>2.9999999999999997E-4</v>
      </c>
      <c r="M2756"/>
      <c r="N2756">
        <v>10.17</v>
      </c>
      <c r="O2756"/>
      <c r="P2756">
        <v>26.2</v>
      </c>
      <c r="Q2756"/>
      <c r="R2756">
        <v>0.7</v>
      </c>
      <c r="S2756">
        <v>9.4</v>
      </c>
      <c r="V2756">
        <v>91</v>
      </c>
      <c r="W2756"/>
      <c r="X2756">
        <v>90</v>
      </c>
      <c r="Y2756"/>
      <c r="Z2756">
        <v>90</v>
      </c>
      <c r="AA2756"/>
      <c r="AB2756">
        <v>99.712299999999999</v>
      </c>
      <c r="AC2756"/>
      <c r="AF2756">
        <v>25580</v>
      </c>
      <c r="AG2756"/>
      <c r="AH2756">
        <v>5.2062600000000003</v>
      </c>
      <c r="AI2756"/>
      <c r="AJ2756">
        <v>7.6138700000000004</v>
      </c>
      <c r="AK2756"/>
      <c r="AL2756">
        <v>18991.431</v>
      </c>
      <c r="AM2756"/>
      <c r="AN2756">
        <v>5.0999999999999996</v>
      </c>
      <c r="AO2756">
        <v>79.23415</v>
      </c>
      <c r="AP2756">
        <v>0.1</v>
      </c>
      <c r="AQ2756"/>
      <c r="AR2756">
        <v>25570</v>
      </c>
      <c r="AT2756">
        <v>4.89147</v>
      </c>
      <c r="AU2756"/>
    </row>
    <row r="2757" spans="1:49" hidden="1" x14ac:dyDescent="0.3">
      <c r="A2757" t="s">
        <v>361</v>
      </c>
      <c r="B2757" t="s">
        <v>362</v>
      </c>
      <c r="C2757" t="s">
        <v>363</v>
      </c>
      <c r="D2757">
        <v>2001</v>
      </c>
      <c r="E2757">
        <v>80.081320000000005</v>
      </c>
      <c r="F2757"/>
      <c r="G2757">
        <v>23.349499999999999</v>
      </c>
      <c r="H2757">
        <v>73.546509999999998</v>
      </c>
      <c r="I2757"/>
      <c r="J2757">
        <v>5.1000000000000004E-3</v>
      </c>
      <c r="K2757"/>
      <c r="L2757">
        <v>2.7999999999999998E-4</v>
      </c>
      <c r="M2757"/>
      <c r="N2757">
        <v>9.5299999999999994</v>
      </c>
      <c r="O2757"/>
      <c r="P2757">
        <v>26.3</v>
      </c>
      <c r="Q2757"/>
      <c r="R2757">
        <v>0.7</v>
      </c>
      <c r="S2757">
        <v>9.6</v>
      </c>
      <c r="T2757" s="3">
        <v>94</v>
      </c>
      <c r="V2757">
        <v>92</v>
      </c>
      <c r="W2757"/>
      <c r="X2757">
        <v>91</v>
      </c>
      <c r="Y2757"/>
      <c r="Z2757">
        <v>92</v>
      </c>
      <c r="AA2757"/>
      <c r="AB2757">
        <v>99.711240000000004</v>
      </c>
      <c r="AC2757"/>
      <c r="AD2757">
        <v>24.942</v>
      </c>
      <c r="AF2757">
        <v>26680</v>
      </c>
      <c r="AG2757"/>
      <c r="AH2757">
        <v>5.2146699999999999</v>
      </c>
      <c r="AI2757"/>
      <c r="AJ2757">
        <v>7.6963100000000004</v>
      </c>
      <c r="AK2757"/>
      <c r="AL2757">
        <v>19194.671999999999</v>
      </c>
      <c r="AM2757"/>
      <c r="AN2757">
        <v>5</v>
      </c>
      <c r="AO2757">
        <v>79.634150000000005</v>
      </c>
      <c r="AP2757">
        <v>0.1</v>
      </c>
      <c r="AQ2757"/>
      <c r="AR2757">
        <v>26570</v>
      </c>
      <c r="AS2757">
        <v>0.7</v>
      </c>
      <c r="AT2757"/>
      <c r="AU2757"/>
    </row>
    <row r="2758" spans="1:49" hidden="1" x14ac:dyDescent="0.3">
      <c r="A2758" t="s">
        <v>361</v>
      </c>
      <c r="B2758" t="s">
        <v>362</v>
      </c>
      <c r="C2758" t="s">
        <v>363</v>
      </c>
      <c r="D2758">
        <v>2002</v>
      </c>
      <c r="E2758">
        <v>80.151240000000001</v>
      </c>
      <c r="F2758"/>
      <c r="G2758">
        <v>23.34356</v>
      </c>
      <c r="H2758">
        <v>71.691929999999999</v>
      </c>
      <c r="I2758"/>
      <c r="J2758">
        <v>5.0150000000000004E-3</v>
      </c>
      <c r="K2758"/>
      <c r="L2758">
        <v>2.6499999999999999E-4</v>
      </c>
      <c r="M2758"/>
      <c r="N2758">
        <v>9.84</v>
      </c>
      <c r="O2758"/>
      <c r="P2758">
        <v>26.4</v>
      </c>
      <c r="Q2758"/>
      <c r="R2758">
        <v>0.7</v>
      </c>
      <c r="S2758">
        <v>9.9</v>
      </c>
      <c r="T2758" s="3">
        <v>95</v>
      </c>
      <c r="V2758">
        <v>94</v>
      </c>
      <c r="W2758"/>
      <c r="X2758">
        <v>92</v>
      </c>
      <c r="Y2758"/>
      <c r="Z2758">
        <v>92</v>
      </c>
      <c r="AA2758"/>
      <c r="AB2758">
        <v>99.712199999999996</v>
      </c>
      <c r="AC2758"/>
      <c r="AF2758">
        <v>27920</v>
      </c>
      <c r="AG2758"/>
      <c r="AH2758">
        <v>5.4168399999999997</v>
      </c>
      <c r="AI2758"/>
      <c r="AJ2758">
        <v>7.8932599999999997</v>
      </c>
      <c r="AK2758"/>
      <c r="AL2758">
        <v>19401.367999999999</v>
      </c>
      <c r="AM2758"/>
      <c r="AN2758">
        <v>5</v>
      </c>
      <c r="AO2758">
        <v>79.936589999999995</v>
      </c>
      <c r="AP2758">
        <v>0.1</v>
      </c>
      <c r="AQ2758"/>
      <c r="AR2758">
        <v>27940</v>
      </c>
      <c r="AT2758"/>
      <c r="AU2758"/>
    </row>
    <row r="2759" spans="1:49" hidden="1" x14ac:dyDescent="0.3">
      <c r="A2759" t="s">
        <v>361</v>
      </c>
      <c r="B2759" t="s">
        <v>362</v>
      </c>
      <c r="C2759" t="s">
        <v>363</v>
      </c>
      <c r="D2759">
        <v>2003</v>
      </c>
      <c r="E2759">
        <v>80.561980000000005</v>
      </c>
      <c r="F2759"/>
      <c r="G2759">
        <v>23.679120000000001</v>
      </c>
      <c r="H2759">
        <v>69.391760000000005</v>
      </c>
      <c r="I2759"/>
      <c r="J2759">
        <v>4.9100000000000003E-3</v>
      </c>
      <c r="K2759"/>
      <c r="L2759">
        <v>2.5000000000000001E-4</v>
      </c>
      <c r="M2759"/>
      <c r="N2759">
        <v>9.9700000000000006</v>
      </c>
      <c r="O2759"/>
      <c r="P2759">
        <v>26.5</v>
      </c>
      <c r="Q2759"/>
      <c r="R2759">
        <v>0.7</v>
      </c>
      <c r="S2759">
        <v>10.199999999999999</v>
      </c>
      <c r="T2759" s="3">
        <v>95</v>
      </c>
      <c r="V2759">
        <v>94</v>
      </c>
      <c r="W2759"/>
      <c r="X2759">
        <v>92</v>
      </c>
      <c r="Y2759"/>
      <c r="Z2759">
        <v>93</v>
      </c>
      <c r="AA2759"/>
      <c r="AB2759">
        <v>99.734350000000006</v>
      </c>
      <c r="AC2759"/>
      <c r="AF2759">
        <v>28960</v>
      </c>
      <c r="AG2759"/>
      <c r="AH2759">
        <v>5.3790100000000001</v>
      </c>
      <c r="AI2759"/>
      <c r="AJ2759">
        <v>7.9044100000000004</v>
      </c>
      <c r="AK2759"/>
      <c r="AL2759">
        <v>19624.166000000001</v>
      </c>
      <c r="AM2759"/>
      <c r="AN2759">
        <v>4.9000000000000004</v>
      </c>
      <c r="AO2759">
        <v>80.239019999999996</v>
      </c>
      <c r="AP2759">
        <v>0.1</v>
      </c>
      <c r="AQ2759"/>
      <c r="AR2759">
        <v>28860</v>
      </c>
      <c r="AS2759">
        <v>1</v>
      </c>
      <c r="AT2759"/>
      <c r="AU2759"/>
    </row>
    <row r="2760" spans="1:49" hidden="1" x14ac:dyDescent="0.3">
      <c r="A2760" t="s">
        <v>361</v>
      </c>
      <c r="B2760" t="s">
        <v>362</v>
      </c>
      <c r="C2760" t="s">
        <v>363</v>
      </c>
      <c r="D2760">
        <v>2004</v>
      </c>
      <c r="E2760">
        <v>80.842699999999994</v>
      </c>
      <c r="F2760"/>
      <c r="G2760">
        <v>23.88693</v>
      </c>
      <c r="H2760">
        <v>67.452789999999993</v>
      </c>
      <c r="I2760"/>
      <c r="J2760">
        <v>4.8050000000000002E-3</v>
      </c>
      <c r="K2760"/>
      <c r="L2760">
        <v>2.3499999999999999E-4</v>
      </c>
      <c r="M2760"/>
      <c r="N2760">
        <v>9.84</v>
      </c>
      <c r="O2760"/>
      <c r="P2760">
        <v>26.6</v>
      </c>
      <c r="Q2760"/>
      <c r="R2760">
        <v>0.7</v>
      </c>
      <c r="S2760">
        <v>10.4</v>
      </c>
      <c r="T2760" s="3">
        <v>95</v>
      </c>
      <c r="V2760">
        <v>94</v>
      </c>
      <c r="W2760"/>
      <c r="X2760">
        <v>92</v>
      </c>
      <c r="Y2760"/>
      <c r="Z2760">
        <v>92</v>
      </c>
      <c r="AA2760"/>
      <c r="AB2760">
        <v>99.756339999999994</v>
      </c>
      <c r="AC2760"/>
      <c r="AF2760">
        <v>30430</v>
      </c>
      <c r="AG2760"/>
      <c r="AH2760">
        <v>5.5424199999999999</v>
      </c>
      <c r="AI2760"/>
      <c r="AJ2760">
        <v>8.1095900000000007</v>
      </c>
      <c r="AK2760"/>
      <c r="AL2760">
        <v>19879.649000000001</v>
      </c>
      <c r="AM2760"/>
      <c r="AN2760">
        <v>4.8</v>
      </c>
      <c r="AO2760">
        <v>80.49024</v>
      </c>
      <c r="AP2760">
        <v>0.1</v>
      </c>
      <c r="AQ2760"/>
      <c r="AR2760">
        <v>30430</v>
      </c>
      <c r="AS2760">
        <v>0.7</v>
      </c>
      <c r="AT2760"/>
      <c r="AU2760"/>
      <c r="AW2760">
        <v>11.82016</v>
      </c>
    </row>
    <row r="2761" spans="1:49" hidden="1" x14ac:dyDescent="0.3">
      <c r="A2761" t="s">
        <v>361</v>
      </c>
      <c r="B2761" t="s">
        <v>362</v>
      </c>
      <c r="C2761" t="s">
        <v>363</v>
      </c>
      <c r="D2761">
        <v>2005</v>
      </c>
      <c r="E2761">
        <v>80.968729999999994</v>
      </c>
      <c r="F2761"/>
      <c r="G2761">
        <v>24.031590000000001</v>
      </c>
      <c r="H2761">
        <v>68.129270000000005</v>
      </c>
      <c r="I2761"/>
      <c r="J2761">
        <v>4.6899999999999997E-3</v>
      </c>
      <c r="K2761"/>
      <c r="L2761">
        <v>2.2499999999999999E-4</v>
      </c>
      <c r="M2761"/>
      <c r="N2761">
        <v>10.3</v>
      </c>
      <c r="O2761"/>
      <c r="P2761">
        <v>26.7</v>
      </c>
      <c r="Q2761"/>
      <c r="R2761">
        <v>0.7</v>
      </c>
      <c r="S2761">
        <v>10.6</v>
      </c>
      <c r="T2761" s="3">
        <v>95</v>
      </c>
      <c r="V2761">
        <v>94</v>
      </c>
      <c r="W2761"/>
      <c r="X2761">
        <v>92</v>
      </c>
      <c r="Y2761"/>
      <c r="Z2761">
        <v>92</v>
      </c>
      <c r="AA2761"/>
      <c r="AB2761">
        <v>99.778139999999993</v>
      </c>
      <c r="AC2761"/>
      <c r="AD2761">
        <v>27.794</v>
      </c>
      <c r="AF2761">
        <v>31380</v>
      </c>
      <c r="AG2761"/>
      <c r="AH2761">
        <v>5.4653900000000002</v>
      </c>
      <c r="AI2761"/>
      <c r="AJ2761">
        <v>7.9901200000000001</v>
      </c>
      <c r="AK2761"/>
      <c r="AL2761">
        <v>20178.54</v>
      </c>
      <c r="AM2761"/>
      <c r="AN2761">
        <v>4.8</v>
      </c>
      <c r="AO2761">
        <v>80.841459999999998</v>
      </c>
      <c r="AP2761">
        <v>0.1</v>
      </c>
      <c r="AQ2761"/>
      <c r="AR2761">
        <v>31360</v>
      </c>
      <c r="AT2761">
        <v>4.9103000000000003</v>
      </c>
      <c r="AU2761"/>
      <c r="AW2761">
        <v>11.86393</v>
      </c>
    </row>
    <row r="2762" spans="1:49" hidden="1" x14ac:dyDescent="0.3">
      <c r="A2762" t="s">
        <v>361</v>
      </c>
      <c r="B2762" t="s">
        <v>362</v>
      </c>
      <c r="C2762" t="s">
        <v>363</v>
      </c>
      <c r="D2762">
        <v>2006</v>
      </c>
      <c r="E2762">
        <v>81.449389999999994</v>
      </c>
      <c r="F2762"/>
      <c r="G2762">
        <v>24.391580000000001</v>
      </c>
      <c r="H2762">
        <v>64.803970000000007</v>
      </c>
      <c r="I2762"/>
      <c r="J2762">
        <v>4.5799999999999999E-3</v>
      </c>
      <c r="K2762"/>
      <c r="L2762">
        <v>2.1499999999999999E-4</v>
      </c>
      <c r="M2762"/>
      <c r="N2762">
        <v>10.31</v>
      </c>
      <c r="O2762"/>
      <c r="P2762">
        <v>26.7</v>
      </c>
      <c r="Q2762"/>
      <c r="R2762">
        <v>0.7</v>
      </c>
      <c r="S2762">
        <v>10.8</v>
      </c>
      <c r="T2762" s="3">
        <v>95</v>
      </c>
      <c r="V2762">
        <v>94</v>
      </c>
      <c r="W2762"/>
      <c r="X2762">
        <v>92</v>
      </c>
      <c r="Y2762"/>
      <c r="Z2762">
        <v>92</v>
      </c>
      <c r="AA2762"/>
      <c r="AB2762">
        <v>99.799769999999995</v>
      </c>
      <c r="AC2762"/>
      <c r="AD2762">
        <v>28.338000000000001</v>
      </c>
      <c r="AF2762">
        <v>32950</v>
      </c>
      <c r="AG2762"/>
      <c r="AH2762">
        <v>5.4573700000000001</v>
      </c>
      <c r="AI2762"/>
      <c r="AJ2762">
        <v>7.9893799999999997</v>
      </c>
      <c r="AK2762"/>
      <c r="AL2762">
        <v>20526.303</v>
      </c>
      <c r="AM2762"/>
      <c r="AN2762">
        <v>4.7</v>
      </c>
      <c r="AO2762">
        <v>81.041460000000001</v>
      </c>
      <c r="AP2762">
        <v>0.1</v>
      </c>
      <c r="AQ2762"/>
      <c r="AR2762">
        <v>32970</v>
      </c>
      <c r="AT2762">
        <v>4.7502000000000004</v>
      </c>
      <c r="AU2762"/>
      <c r="AW2762">
        <v>11.974220000000001</v>
      </c>
    </row>
    <row r="2763" spans="1:49" hidden="1" x14ac:dyDescent="0.3">
      <c r="A2763" t="s">
        <v>361</v>
      </c>
      <c r="B2763" t="s">
        <v>362</v>
      </c>
      <c r="C2763" t="s">
        <v>363</v>
      </c>
      <c r="D2763">
        <v>2007</v>
      </c>
      <c r="E2763">
        <v>81.493489999999994</v>
      </c>
      <c r="F2763"/>
      <c r="G2763">
        <v>24.430679999999999</v>
      </c>
      <c r="H2763">
        <v>65.107860000000002</v>
      </c>
      <c r="I2763"/>
      <c r="J2763">
        <v>4.47E-3</v>
      </c>
      <c r="K2763"/>
      <c r="L2763">
        <v>2.05E-4</v>
      </c>
      <c r="M2763"/>
      <c r="N2763">
        <v>10.56</v>
      </c>
      <c r="O2763"/>
      <c r="P2763">
        <v>26.8</v>
      </c>
      <c r="Q2763"/>
      <c r="R2763">
        <v>0.7</v>
      </c>
      <c r="S2763">
        <v>11</v>
      </c>
      <c r="T2763" s="3">
        <v>94</v>
      </c>
      <c r="V2763">
        <v>94</v>
      </c>
      <c r="W2763"/>
      <c r="X2763">
        <v>92</v>
      </c>
      <c r="Y2763"/>
      <c r="Z2763">
        <v>92</v>
      </c>
      <c r="AA2763"/>
      <c r="AB2763">
        <v>99.821250000000006</v>
      </c>
      <c r="AC2763"/>
      <c r="AD2763">
        <v>29.954000000000001</v>
      </c>
      <c r="AF2763">
        <v>34960</v>
      </c>
      <c r="AG2763"/>
      <c r="AH2763">
        <v>5.5914200000000003</v>
      </c>
      <c r="AI2763"/>
      <c r="AJ2763">
        <v>8.0675799999999995</v>
      </c>
      <c r="AK2763"/>
      <c r="AL2763">
        <v>20916.344000000001</v>
      </c>
      <c r="AM2763"/>
      <c r="AN2763">
        <v>4.5</v>
      </c>
      <c r="AO2763">
        <v>81.292680000000004</v>
      </c>
      <c r="AP2763">
        <v>0.1</v>
      </c>
      <c r="AQ2763"/>
      <c r="AR2763">
        <v>34930</v>
      </c>
      <c r="AT2763">
        <v>4.6608900000000002</v>
      </c>
      <c r="AU2763"/>
      <c r="AW2763">
        <v>12.0655</v>
      </c>
    </row>
    <row r="2764" spans="1:49" hidden="1" x14ac:dyDescent="0.3">
      <c r="A2764" t="s">
        <v>361</v>
      </c>
      <c r="B2764" t="s">
        <v>362</v>
      </c>
      <c r="C2764" t="s">
        <v>363</v>
      </c>
      <c r="D2764">
        <v>2008</v>
      </c>
      <c r="E2764">
        <v>81.471829999999997</v>
      </c>
      <c r="F2764"/>
      <c r="G2764">
        <v>24.363309999999998</v>
      </c>
      <c r="H2764">
        <v>64.382379999999998</v>
      </c>
      <c r="I2764"/>
      <c r="J2764">
        <v>4.3600000000000002E-3</v>
      </c>
      <c r="K2764"/>
      <c r="L2764">
        <v>2.0000000000000001E-4</v>
      </c>
      <c r="M2764"/>
      <c r="N2764">
        <v>10.76</v>
      </c>
      <c r="O2764"/>
      <c r="P2764">
        <v>26.8</v>
      </c>
      <c r="Q2764"/>
      <c r="R2764">
        <v>0.7</v>
      </c>
      <c r="S2764">
        <v>11.1</v>
      </c>
      <c r="T2764" s="3">
        <v>94</v>
      </c>
      <c r="V2764">
        <v>94</v>
      </c>
      <c r="W2764"/>
      <c r="X2764">
        <v>92</v>
      </c>
      <c r="Y2764"/>
      <c r="Z2764">
        <v>92</v>
      </c>
      <c r="AA2764"/>
      <c r="AB2764">
        <v>99.842550000000003</v>
      </c>
      <c r="AC2764"/>
      <c r="AD2764">
        <v>30.056000000000001</v>
      </c>
      <c r="AF2764">
        <v>35980</v>
      </c>
      <c r="AG2764"/>
      <c r="AH2764">
        <v>5.6964100000000002</v>
      </c>
      <c r="AI2764"/>
      <c r="AJ2764">
        <v>8.2558000000000007</v>
      </c>
      <c r="AK2764"/>
      <c r="AL2764">
        <v>21332.281999999999</v>
      </c>
      <c r="AM2764"/>
      <c r="AN2764">
        <v>4.4000000000000004</v>
      </c>
      <c r="AO2764">
        <v>81.395120000000006</v>
      </c>
      <c r="AP2764">
        <v>0.1</v>
      </c>
      <c r="AQ2764"/>
      <c r="AR2764">
        <v>35930</v>
      </c>
      <c r="AS2764">
        <v>0.5</v>
      </c>
      <c r="AT2764">
        <v>4.6377600000000001</v>
      </c>
      <c r="AU2764"/>
      <c r="AW2764">
        <v>12.295260000000001</v>
      </c>
    </row>
    <row r="2765" spans="1:49" hidden="1" x14ac:dyDescent="0.3">
      <c r="A2765" t="s">
        <v>361</v>
      </c>
      <c r="B2765" t="s">
        <v>362</v>
      </c>
      <c r="C2765" t="s">
        <v>363</v>
      </c>
      <c r="D2765">
        <v>2009</v>
      </c>
      <c r="E2765">
        <v>81.880719999999997</v>
      </c>
      <c r="F2765"/>
      <c r="G2765">
        <v>24.82403</v>
      </c>
      <c r="H2765">
        <v>64.765150000000006</v>
      </c>
      <c r="I2765"/>
      <c r="J2765">
        <v>4.2700000000000004E-3</v>
      </c>
      <c r="K2765"/>
      <c r="L2765">
        <v>2.1000000000000001E-4</v>
      </c>
      <c r="M2765"/>
      <c r="N2765">
        <v>10.62</v>
      </c>
      <c r="O2765"/>
      <c r="P2765">
        <v>26.9</v>
      </c>
      <c r="Q2765"/>
      <c r="R2765">
        <v>0.7</v>
      </c>
      <c r="S2765">
        <v>11.3</v>
      </c>
      <c r="T2765" s="3">
        <v>94</v>
      </c>
      <c r="V2765">
        <v>94</v>
      </c>
      <c r="W2765"/>
      <c r="X2765">
        <v>92</v>
      </c>
      <c r="Y2765"/>
      <c r="Z2765">
        <v>92</v>
      </c>
      <c r="AA2765"/>
      <c r="AB2765">
        <v>99.863669999999999</v>
      </c>
      <c r="AC2765"/>
      <c r="AD2765">
        <v>31.085000000000001</v>
      </c>
      <c r="AF2765">
        <v>38820</v>
      </c>
      <c r="AG2765"/>
      <c r="AH2765">
        <v>5.9339199999999996</v>
      </c>
      <c r="AI2765"/>
      <c r="AJ2765">
        <v>8.5632199999999994</v>
      </c>
      <c r="AK2765"/>
      <c r="AL2765">
        <v>21750.850999999999</v>
      </c>
      <c r="AM2765"/>
      <c r="AN2765">
        <v>4.2</v>
      </c>
      <c r="AO2765">
        <v>81.543899999999994</v>
      </c>
      <c r="AP2765">
        <v>0.1</v>
      </c>
      <c r="AQ2765"/>
      <c r="AR2765">
        <v>38890</v>
      </c>
      <c r="AT2765">
        <v>5.08582</v>
      </c>
      <c r="AU2765"/>
      <c r="AW2765">
        <v>12.35454</v>
      </c>
    </row>
    <row r="2766" spans="1:49" hidden="1" x14ac:dyDescent="0.3">
      <c r="A2766" t="s">
        <v>361</v>
      </c>
      <c r="B2766" t="s">
        <v>362</v>
      </c>
      <c r="C2766" t="s">
        <v>363</v>
      </c>
      <c r="D2766">
        <v>2010</v>
      </c>
      <c r="E2766">
        <v>82.032660000000007</v>
      </c>
      <c r="F2766"/>
      <c r="G2766">
        <v>24.881810000000002</v>
      </c>
      <c r="H2766">
        <v>63.062629999999999</v>
      </c>
      <c r="I2766"/>
      <c r="J2766">
        <v>4.1599999999999996E-3</v>
      </c>
      <c r="K2766"/>
      <c r="L2766">
        <v>1.95E-4</v>
      </c>
      <c r="M2766"/>
      <c r="N2766">
        <v>10.52</v>
      </c>
      <c r="O2766"/>
      <c r="P2766">
        <v>26.9</v>
      </c>
      <c r="Q2766"/>
      <c r="R2766">
        <v>0.6</v>
      </c>
      <c r="S2766">
        <v>11.4</v>
      </c>
      <c r="T2766" s="3">
        <v>92</v>
      </c>
      <c r="V2766">
        <v>94</v>
      </c>
      <c r="W2766"/>
      <c r="X2766">
        <v>92</v>
      </c>
      <c r="Y2766"/>
      <c r="Z2766">
        <v>92</v>
      </c>
      <c r="AA2766"/>
      <c r="AB2766">
        <v>99.884619999999998</v>
      </c>
      <c r="AC2766"/>
      <c r="AD2766">
        <v>33.429000000000002</v>
      </c>
      <c r="AF2766">
        <v>37550</v>
      </c>
      <c r="AG2766"/>
      <c r="AH2766">
        <v>5.7866200000000001</v>
      </c>
      <c r="AI2766"/>
      <c r="AJ2766">
        <v>8.4308399999999999</v>
      </c>
      <c r="AK2766"/>
      <c r="AL2766">
        <v>22154.679</v>
      </c>
      <c r="AM2766"/>
      <c r="AN2766">
        <v>4</v>
      </c>
      <c r="AO2766">
        <v>81.695120000000003</v>
      </c>
      <c r="AP2766">
        <v>0.1</v>
      </c>
      <c r="AQ2766"/>
      <c r="AR2766">
        <v>37800</v>
      </c>
      <c r="AS2766">
        <v>0.5</v>
      </c>
      <c r="AT2766">
        <v>5.5500600000000002</v>
      </c>
      <c r="AU2766"/>
      <c r="AW2766">
        <v>12.41071</v>
      </c>
    </row>
    <row r="2767" spans="1:49" hidden="1" x14ac:dyDescent="0.3">
      <c r="A2767" t="s">
        <v>361</v>
      </c>
      <c r="B2767" t="s">
        <v>362</v>
      </c>
      <c r="C2767" t="s">
        <v>363</v>
      </c>
      <c r="D2767">
        <v>2011</v>
      </c>
      <c r="E2767">
        <v>82.192250000000001</v>
      </c>
      <c r="F2767"/>
      <c r="G2767">
        <v>24.989419999999999</v>
      </c>
      <c r="H2767">
        <v>61.959719999999997</v>
      </c>
      <c r="I2767"/>
      <c r="J2767">
        <v>4.0499999999999998E-3</v>
      </c>
      <c r="K2767"/>
      <c r="L2767">
        <v>1.85E-4</v>
      </c>
      <c r="M2767"/>
      <c r="N2767">
        <v>10.3</v>
      </c>
      <c r="O2767"/>
      <c r="P2767">
        <v>27</v>
      </c>
      <c r="Q2767"/>
      <c r="R2767">
        <v>0.6</v>
      </c>
      <c r="S2767">
        <v>11.6</v>
      </c>
      <c r="T2767" s="3">
        <v>92</v>
      </c>
      <c r="V2767">
        <v>94</v>
      </c>
      <c r="W2767"/>
      <c r="X2767">
        <v>92</v>
      </c>
      <c r="Y2767"/>
      <c r="Z2767">
        <v>92</v>
      </c>
      <c r="AA2767"/>
      <c r="AB2767">
        <v>99.9054</v>
      </c>
      <c r="AC2767"/>
      <c r="AD2767">
        <v>32.878</v>
      </c>
      <c r="AF2767">
        <v>40070</v>
      </c>
      <c r="AG2767"/>
      <c r="AH2767">
        <v>5.9119000000000002</v>
      </c>
      <c r="AI2767"/>
      <c r="AJ2767">
        <v>8.5415200000000002</v>
      </c>
      <c r="AK2767"/>
      <c r="AL2767">
        <v>22538.001</v>
      </c>
      <c r="AM2767"/>
      <c r="AN2767">
        <v>3.8</v>
      </c>
      <c r="AO2767">
        <v>81.895120000000006</v>
      </c>
      <c r="AP2767">
        <v>0.1</v>
      </c>
      <c r="AQ2767"/>
      <c r="AR2767">
        <v>40280</v>
      </c>
      <c r="AT2767">
        <v>5.0745100000000001</v>
      </c>
      <c r="AU2767"/>
      <c r="AW2767">
        <v>12.49883</v>
      </c>
    </row>
    <row r="2768" spans="1:49" hidden="1" x14ac:dyDescent="0.3">
      <c r="A2768" t="s">
        <v>361</v>
      </c>
      <c r="B2768" t="s">
        <v>362</v>
      </c>
      <c r="C2768" t="s">
        <v>363</v>
      </c>
      <c r="D2768">
        <v>2012</v>
      </c>
      <c r="E2768">
        <v>82.539640000000006</v>
      </c>
      <c r="F2768"/>
      <c r="G2768">
        <v>25.25976</v>
      </c>
      <c r="H2768">
        <v>59.804209999999998</v>
      </c>
      <c r="I2768"/>
      <c r="J2768">
        <v>3.9399999999999999E-3</v>
      </c>
      <c r="K2768"/>
      <c r="L2768">
        <v>1.8000000000000001E-4</v>
      </c>
      <c r="M2768"/>
      <c r="N2768">
        <v>10.029999999999999</v>
      </c>
      <c r="O2768"/>
      <c r="P2768">
        <v>27</v>
      </c>
      <c r="Q2768"/>
      <c r="R2768">
        <v>0.6</v>
      </c>
      <c r="S2768">
        <v>11.7</v>
      </c>
      <c r="T2768" s="3">
        <v>91</v>
      </c>
      <c r="V2768">
        <v>94</v>
      </c>
      <c r="W2768"/>
      <c r="X2768">
        <v>92</v>
      </c>
      <c r="Y2768"/>
      <c r="Z2768">
        <v>92</v>
      </c>
      <c r="AA2768"/>
      <c r="AB2768">
        <v>99.926000000000002</v>
      </c>
      <c r="AC2768"/>
      <c r="AD2768">
        <v>32.857999999999997</v>
      </c>
      <c r="AF2768">
        <v>41590</v>
      </c>
      <c r="AG2768"/>
      <c r="AH2768">
        <v>5.8591699999999998</v>
      </c>
      <c r="AI2768"/>
      <c r="AJ2768">
        <v>8.6757000000000009</v>
      </c>
      <c r="AK2768"/>
      <c r="AL2768">
        <v>22903.948</v>
      </c>
      <c r="AM2768"/>
      <c r="AN2768">
        <v>3.6</v>
      </c>
      <c r="AO2768">
        <v>82.046340000000001</v>
      </c>
      <c r="AP2768">
        <v>0.1</v>
      </c>
      <c r="AQ2768"/>
      <c r="AR2768">
        <v>41520</v>
      </c>
      <c r="AT2768">
        <v>4.8689999999999998</v>
      </c>
      <c r="AU2768"/>
      <c r="AW2768">
        <v>12.709350000000001</v>
      </c>
    </row>
    <row r="2769" spans="1:49" hidden="1" x14ac:dyDescent="0.3">
      <c r="A2769" t="s">
        <v>361</v>
      </c>
      <c r="B2769" t="s">
        <v>362</v>
      </c>
      <c r="C2769" t="s">
        <v>363</v>
      </c>
      <c r="D2769">
        <v>2013</v>
      </c>
      <c r="E2769">
        <v>82.781549999999996</v>
      </c>
      <c r="F2769"/>
      <c r="G2769">
        <v>25.485299999999999</v>
      </c>
      <c r="H2769">
        <v>59.591389999999997</v>
      </c>
      <c r="I2769"/>
      <c r="J2769">
        <v>3.8249999999999998E-3</v>
      </c>
      <c r="K2769"/>
      <c r="L2769">
        <v>1.75E-4</v>
      </c>
      <c r="M2769"/>
      <c r="N2769">
        <v>10</v>
      </c>
      <c r="O2769"/>
      <c r="P2769">
        <v>27</v>
      </c>
      <c r="Q2769"/>
      <c r="R2769">
        <v>0.6</v>
      </c>
      <c r="S2769">
        <v>11.9</v>
      </c>
      <c r="T2769" s="3">
        <v>91</v>
      </c>
      <c r="V2769">
        <v>94</v>
      </c>
      <c r="W2769"/>
      <c r="X2769">
        <v>91</v>
      </c>
      <c r="Y2769"/>
      <c r="Z2769">
        <v>91</v>
      </c>
      <c r="AA2769"/>
      <c r="AB2769">
        <v>99.946449999999999</v>
      </c>
      <c r="AC2769"/>
      <c r="AD2769">
        <v>33.53</v>
      </c>
      <c r="AF2769">
        <v>42540</v>
      </c>
      <c r="AG2769"/>
      <c r="AH2769">
        <v>5.9165599999999996</v>
      </c>
      <c r="AI2769"/>
      <c r="AJ2769">
        <v>8.7585599999999992</v>
      </c>
      <c r="AK2769"/>
      <c r="AL2769">
        <v>23254.913</v>
      </c>
      <c r="AM2769"/>
      <c r="AN2769">
        <v>3.5</v>
      </c>
      <c r="AO2769">
        <v>82.148780000000002</v>
      </c>
      <c r="AP2769">
        <v>0.1</v>
      </c>
      <c r="AQ2769"/>
      <c r="AR2769">
        <v>44760</v>
      </c>
      <c r="AT2769">
        <v>5.2297399999999996</v>
      </c>
      <c r="AU2769"/>
      <c r="AW2769">
        <v>12.046860000000001</v>
      </c>
    </row>
    <row r="2770" spans="1:49" hidden="1" x14ac:dyDescent="0.3">
      <c r="A2770" t="s">
        <v>361</v>
      </c>
      <c r="B2770" t="s">
        <v>362</v>
      </c>
      <c r="C2770" t="s">
        <v>363</v>
      </c>
      <c r="D2770">
        <v>2014</v>
      </c>
      <c r="E2770">
        <v>82.670069999999996</v>
      </c>
      <c r="F2770"/>
      <c r="G2770">
        <v>25.410509999999999</v>
      </c>
      <c r="H2770">
        <v>61.189660000000003</v>
      </c>
      <c r="I2770"/>
      <c r="J2770">
        <v>3.6849999999999999E-3</v>
      </c>
      <c r="K2770"/>
      <c r="L2770">
        <v>1.75E-4</v>
      </c>
      <c r="M2770"/>
      <c r="N2770">
        <v>9.9</v>
      </c>
      <c r="O2770"/>
      <c r="P2770">
        <v>27.1</v>
      </c>
      <c r="Q2770"/>
      <c r="R2770">
        <v>0.6</v>
      </c>
      <c r="S2770">
        <v>12.1</v>
      </c>
      <c r="T2770" s="3">
        <v>91</v>
      </c>
      <c r="V2770">
        <v>94</v>
      </c>
      <c r="W2770"/>
      <c r="X2770">
        <v>92</v>
      </c>
      <c r="Y2770"/>
      <c r="Z2770">
        <v>92</v>
      </c>
      <c r="AA2770"/>
      <c r="AB2770">
        <v>99.961479999999995</v>
      </c>
      <c r="AC2770"/>
      <c r="AD2770">
        <v>34.314</v>
      </c>
      <c r="AF2770"/>
      <c r="AG2770"/>
      <c r="AH2770">
        <v>6.0878199999999998</v>
      </c>
      <c r="AI2770"/>
      <c r="AJ2770">
        <v>9.0380299999999991</v>
      </c>
      <c r="AK2770"/>
      <c r="AL2770">
        <v>23596.423999999999</v>
      </c>
      <c r="AM2770"/>
      <c r="AN2770">
        <v>3.3</v>
      </c>
      <c r="AO2770">
        <v>82.3</v>
      </c>
      <c r="AP2770">
        <v>0.1</v>
      </c>
      <c r="AQ2770"/>
      <c r="AR2770">
        <v>45650</v>
      </c>
      <c r="AS2770">
        <v>0.7</v>
      </c>
      <c r="AT2770">
        <v>5.1647699999999999</v>
      </c>
      <c r="AU2770"/>
      <c r="AW2770">
        <v>12.1965</v>
      </c>
    </row>
    <row r="2771" spans="1:49" hidden="1" x14ac:dyDescent="0.3">
      <c r="A2771" t="s">
        <v>361</v>
      </c>
      <c r="B2771" t="s">
        <v>362</v>
      </c>
      <c r="C2771" t="s">
        <v>363</v>
      </c>
      <c r="D2771">
        <v>2015</v>
      </c>
      <c r="E2771">
        <v>82.580830000000006</v>
      </c>
      <c r="F2771"/>
      <c r="G2771">
        <v>25.349489999999999</v>
      </c>
      <c r="H2771">
        <v>62.169420000000002</v>
      </c>
      <c r="I2771"/>
      <c r="J2771">
        <v>3.5400000000000002E-3</v>
      </c>
      <c r="K2771"/>
      <c r="L2771">
        <v>1.65E-4</v>
      </c>
      <c r="M2771"/>
      <c r="N2771">
        <v>9.68</v>
      </c>
      <c r="O2771"/>
      <c r="P2771">
        <v>27.1</v>
      </c>
      <c r="Q2771"/>
      <c r="R2771">
        <v>0.6</v>
      </c>
      <c r="S2771">
        <v>12.2</v>
      </c>
      <c r="T2771" s="3">
        <v>93</v>
      </c>
      <c r="V2771">
        <v>95</v>
      </c>
      <c r="W2771"/>
      <c r="X2771">
        <v>93</v>
      </c>
      <c r="Y2771"/>
      <c r="Z2771">
        <v>93</v>
      </c>
      <c r="AA2771"/>
      <c r="AB2771">
        <v>99.97</v>
      </c>
      <c r="AC2771"/>
      <c r="AD2771">
        <v>34.886000000000003</v>
      </c>
      <c r="AF2771"/>
      <c r="AG2771"/>
      <c r="AH2771">
        <v>6.3534100000000002</v>
      </c>
      <c r="AI2771"/>
      <c r="AJ2771">
        <v>9.3147400000000005</v>
      </c>
      <c r="AK2771"/>
      <c r="AL2771">
        <v>23932.502</v>
      </c>
      <c r="AM2771"/>
      <c r="AN2771">
        <v>3.2</v>
      </c>
      <c r="AO2771">
        <v>82.4</v>
      </c>
      <c r="AP2771">
        <v>0.1</v>
      </c>
      <c r="AQ2771"/>
      <c r="AR2771">
        <v>45320</v>
      </c>
      <c r="AT2771">
        <v>5.31196</v>
      </c>
      <c r="AU2771"/>
      <c r="AW2771">
        <v>12.275169999999999</v>
      </c>
    </row>
    <row r="2772" spans="1:49" hidden="1" x14ac:dyDescent="0.3">
      <c r="A2772" t="s">
        <v>361</v>
      </c>
      <c r="B2772" t="s">
        <v>362</v>
      </c>
      <c r="C2772" t="s">
        <v>363</v>
      </c>
      <c r="D2772">
        <v>2016</v>
      </c>
      <c r="E2772">
        <v>82.900180000000006</v>
      </c>
      <c r="F2772"/>
      <c r="G2772">
        <v>25.612380000000002</v>
      </c>
      <c r="H2772">
        <v>60.725279999999998</v>
      </c>
      <c r="I2772"/>
      <c r="J2772">
        <v>3.385E-3</v>
      </c>
      <c r="K2772"/>
      <c r="L2772">
        <v>1.65E-4</v>
      </c>
      <c r="M2772"/>
      <c r="N2772">
        <v>9.7899999999999991</v>
      </c>
      <c r="O2772"/>
      <c r="P2772">
        <v>27.1</v>
      </c>
      <c r="Q2772"/>
      <c r="R2772">
        <v>0.6</v>
      </c>
      <c r="S2772">
        <v>12.4</v>
      </c>
      <c r="T2772" s="3">
        <v>94</v>
      </c>
      <c r="V2772">
        <v>95</v>
      </c>
      <c r="W2772"/>
      <c r="X2772">
        <v>94</v>
      </c>
      <c r="Y2772"/>
      <c r="Z2772">
        <v>94</v>
      </c>
      <c r="AA2772"/>
      <c r="AB2772">
        <v>99.969970000000004</v>
      </c>
      <c r="AC2772"/>
      <c r="AD2772">
        <v>35.671999999999997</v>
      </c>
      <c r="AF2772"/>
      <c r="AG2772"/>
      <c r="AH2772">
        <v>6.3080299999999996</v>
      </c>
      <c r="AI2772"/>
      <c r="AJ2772">
        <v>9.1960800000000003</v>
      </c>
      <c r="AK2772"/>
      <c r="AL2772">
        <v>24262.712</v>
      </c>
      <c r="AM2772"/>
      <c r="AN2772">
        <v>3.2</v>
      </c>
      <c r="AO2772">
        <v>82.448779999999999</v>
      </c>
      <c r="AP2772">
        <v>0.1</v>
      </c>
      <c r="AQ2772"/>
      <c r="AR2772">
        <v>46210</v>
      </c>
      <c r="AT2772">
        <v>5.27163</v>
      </c>
      <c r="AU2772"/>
      <c r="AW2772">
        <v>12.38612</v>
      </c>
    </row>
    <row r="2773" spans="1:49" hidden="1" x14ac:dyDescent="0.3">
      <c r="A2773" t="s">
        <v>364</v>
      </c>
      <c r="B2773" t="s">
        <v>365</v>
      </c>
      <c r="C2773" t="s">
        <v>363</v>
      </c>
      <c r="D2773">
        <v>2000</v>
      </c>
      <c r="E2773">
        <v>73.654210000000006</v>
      </c>
      <c r="F2773"/>
      <c r="G2773">
        <v>17.818909999999999</v>
      </c>
      <c r="H2773">
        <v>105.1267</v>
      </c>
      <c r="I2773"/>
      <c r="J2773">
        <v>9.9550000000000003E-3</v>
      </c>
      <c r="K2773"/>
      <c r="L2773">
        <v>6.4000000000000005E-4</v>
      </c>
      <c r="M2773"/>
      <c r="N2773">
        <v>0.35382999999999998</v>
      </c>
      <c r="O2773"/>
      <c r="P2773">
        <v>25.3</v>
      </c>
      <c r="Q2773"/>
      <c r="R2773">
        <v>6.7</v>
      </c>
      <c r="S2773">
        <v>6.4</v>
      </c>
      <c r="T2773" s="3">
        <v>99</v>
      </c>
      <c r="V2773">
        <v>99</v>
      </c>
      <c r="W2773"/>
      <c r="X2773">
        <v>99</v>
      </c>
      <c r="Y2773"/>
      <c r="Z2773">
        <v>99</v>
      </c>
      <c r="AA2773"/>
      <c r="AB2773">
        <v>99.900009999999995</v>
      </c>
      <c r="AC2773"/>
      <c r="AD2773">
        <v>10.084</v>
      </c>
      <c r="AF2773">
        <v>59100</v>
      </c>
      <c r="AG2773"/>
      <c r="AH2773">
        <v>2.1406200000000002</v>
      </c>
      <c r="AI2773"/>
      <c r="AJ2773">
        <v>2.54325</v>
      </c>
      <c r="AK2773"/>
      <c r="AL2773">
        <v>333.16500000000002</v>
      </c>
      <c r="AM2773"/>
      <c r="AN2773">
        <v>8.3000000000000007</v>
      </c>
      <c r="AO2773">
        <v>72.808999999999997</v>
      </c>
      <c r="AP2773"/>
      <c r="AQ2773"/>
      <c r="AR2773">
        <v>65310</v>
      </c>
      <c r="AT2773">
        <v>3.7059099999999998</v>
      </c>
      <c r="AU2773"/>
    </row>
    <row r="2774" spans="1:49" hidden="1" x14ac:dyDescent="0.3">
      <c r="A2774" t="s">
        <v>364</v>
      </c>
      <c r="B2774" t="s">
        <v>365</v>
      </c>
      <c r="C2774" t="s">
        <v>363</v>
      </c>
      <c r="D2774">
        <v>2001</v>
      </c>
      <c r="E2774">
        <v>74.093010000000007</v>
      </c>
      <c r="F2774"/>
      <c r="G2774">
        <v>18.21377</v>
      </c>
      <c r="H2774">
        <v>100.7276</v>
      </c>
      <c r="I2774"/>
      <c r="J2774">
        <v>1.0175E-2</v>
      </c>
      <c r="K2774"/>
      <c r="L2774">
        <v>5.7499999999999999E-4</v>
      </c>
      <c r="M2774"/>
      <c r="N2774">
        <v>0.44383</v>
      </c>
      <c r="O2774"/>
      <c r="P2774">
        <v>25.4</v>
      </c>
      <c r="Q2774"/>
      <c r="R2774">
        <v>6.7</v>
      </c>
      <c r="S2774">
        <v>6.8</v>
      </c>
      <c r="T2774" s="3">
        <v>99</v>
      </c>
      <c r="V2774">
        <v>99</v>
      </c>
      <c r="W2774"/>
      <c r="X2774">
        <v>99</v>
      </c>
      <c r="Y2774"/>
      <c r="Z2774">
        <v>97</v>
      </c>
      <c r="AA2774"/>
      <c r="AB2774">
        <v>99.900009999999995</v>
      </c>
      <c r="AC2774"/>
      <c r="AF2774">
        <v>60770</v>
      </c>
      <c r="AG2774"/>
      <c r="AH2774">
        <v>2.1147200000000002</v>
      </c>
      <c r="AI2774"/>
      <c r="AJ2774">
        <v>2.5419399999999999</v>
      </c>
      <c r="AK2774"/>
      <c r="AL2774">
        <v>340.03399999999999</v>
      </c>
      <c r="AM2774"/>
      <c r="AN2774">
        <v>8.1</v>
      </c>
      <c r="AO2774">
        <v>73.075999999999993</v>
      </c>
      <c r="AP2774"/>
      <c r="AQ2774"/>
      <c r="AR2774">
        <v>67180</v>
      </c>
      <c r="AT2774"/>
      <c r="AU2774"/>
      <c r="AV2774">
        <v>92.671130000000005</v>
      </c>
    </row>
    <row r="2775" spans="1:49" hidden="1" x14ac:dyDescent="0.3">
      <c r="A2775" t="s">
        <v>364</v>
      </c>
      <c r="B2775" t="s">
        <v>365</v>
      </c>
      <c r="C2775" t="s">
        <v>363</v>
      </c>
      <c r="D2775">
        <v>2002</v>
      </c>
      <c r="E2775">
        <v>74.610799999999998</v>
      </c>
      <c r="F2775"/>
      <c r="G2775">
        <v>18.630240000000001</v>
      </c>
      <c r="H2775">
        <v>95.072180000000003</v>
      </c>
      <c r="I2775"/>
      <c r="J2775">
        <v>1.0024999999999999E-2</v>
      </c>
      <c r="K2775"/>
      <c r="L2775">
        <v>5.8E-4</v>
      </c>
      <c r="M2775"/>
      <c r="N2775">
        <v>0.12124</v>
      </c>
      <c r="O2775"/>
      <c r="P2775">
        <v>25.5</v>
      </c>
      <c r="Q2775"/>
      <c r="R2775">
        <v>6.6</v>
      </c>
      <c r="S2775">
        <v>7.2</v>
      </c>
      <c r="T2775" s="3">
        <v>99</v>
      </c>
      <c r="V2775">
        <v>99</v>
      </c>
      <c r="W2775"/>
      <c r="X2775">
        <v>99</v>
      </c>
      <c r="Y2775"/>
      <c r="Z2775">
        <v>94</v>
      </c>
      <c r="AA2775"/>
      <c r="AB2775">
        <v>99.900009999999995</v>
      </c>
      <c r="AC2775"/>
      <c r="AD2775">
        <v>11.534000000000001</v>
      </c>
      <c r="AF2775">
        <v>62740</v>
      </c>
      <c r="AG2775"/>
      <c r="AH2775">
        <v>2.1147300000000002</v>
      </c>
      <c r="AI2775"/>
      <c r="AJ2775">
        <v>2.5299</v>
      </c>
      <c r="AK2775"/>
      <c r="AL2775">
        <v>346.78199999999998</v>
      </c>
      <c r="AM2775"/>
      <c r="AN2775">
        <v>7.9</v>
      </c>
      <c r="AO2775">
        <v>73.331999999999994</v>
      </c>
      <c r="AP2775"/>
      <c r="AQ2775"/>
      <c r="AR2775">
        <v>69510</v>
      </c>
      <c r="AT2775"/>
      <c r="AU2775"/>
    </row>
    <row r="2776" spans="1:49" hidden="1" x14ac:dyDescent="0.3">
      <c r="A2776" t="s">
        <v>364</v>
      </c>
      <c r="B2776" t="s">
        <v>365</v>
      </c>
      <c r="C2776" t="s">
        <v>363</v>
      </c>
      <c r="D2776">
        <v>2003</v>
      </c>
      <c r="E2776">
        <v>75.193370000000002</v>
      </c>
      <c r="F2776"/>
      <c r="G2776">
        <v>19.157250000000001</v>
      </c>
      <c r="H2776">
        <v>90.713800000000006</v>
      </c>
      <c r="I2776"/>
      <c r="J2776">
        <v>9.9850000000000008E-3</v>
      </c>
      <c r="K2776"/>
      <c r="L2776">
        <v>5.5000000000000003E-4</v>
      </c>
      <c r="M2776"/>
      <c r="N2776">
        <v>0.11204</v>
      </c>
      <c r="O2776"/>
      <c r="P2776">
        <v>25.6</v>
      </c>
      <c r="Q2776"/>
      <c r="R2776">
        <v>6.5</v>
      </c>
      <c r="S2776">
        <v>7.6</v>
      </c>
      <c r="T2776" s="3">
        <v>99</v>
      </c>
      <c r="V2776">
        <v>98</v>
      </c>
      <c r="W2776"/>
      <c r="X2776">
        <v>99</v>
      </c>
      <c r="Y2776"/>
      <c r="Z2776">
        <v>92</v>
      </c>
      <c r="AA2776"/>
      <c r="AB2776">
        <v>99.900009999999995</v>
      </c>
      <c r="AC2776"/>
      <c r="AF2776">
        <v>64510</v>
      </c>
      <c r="AG2776"/>
      <c r="AH2776">
        <v>2.1549100000000001</v>
      </c>
      <c r="AI2776"/>
      <c r="AJ2776">
        <v>2.59789</v>
      </c>
      <c r="AK2776"/>
      <c r="AL2776">
        <v>353.29300000000001</v>
      </c>
      <c r="AM2776"/>
      <c r="AN2776">
        <v>7.8</v>
      </c>
      <c r="AO2776">
        <v>73.575000000000003</v>
      </c>
      <c r="AP2776"/>
      <c r="AQ2776"/>
      <c r="AR2776">
        <v>71510</v>
      </c>
      <c r="AT2776"/>
      <c r="AU2776"/>
    </row>
    <row r="2777" spans="1:49" hidden="1" x14ac:dyDescent="0.3">
      <c r="A2777" t="s">
        <v>364</v>
      </c>
      <c r="B2777" t="s">
        <v>365</v>
      </c>
      <c r="C2777" t="s">
        <v>363</v>
      </c>
      <c r="D2777">
        <v>2004</v>
      </c>
      <c r="E2777">
        <v>75.639560000000003</v>
      </c>
      <c r="F2777"/>
      <c r="G2777">
        <v>19.57433</v>
      </c>
      <c r="H2777">
        <v>89.343649999999997</v>
      </c>
      <c r="I2777"/>
      <c r="J2777">
        <v>9.7800000000000005E-3</v>
      </c>
      <c r="K2777"/>
      <c r="L2777">
        <v>5.1500000000000005E-4</v>
      </c>
      <c r="M2777"/>
      <c r="N2777">
        <v>9.1619999999999993E-2</v>
      </c>
      <c r="O2777"/>
      <c r="P2777">
        <v>25.7</v>
      </c>
      <c r="Q2777"/>
      <c r="R2777">
        <v>6.4</v>
      </c>
      <c r="S2777">
        <v>8</v>
      </c>
      <c r="T2777" s="3">
        <v>99</v>
      </c>
      <c r="V2777">
        <v>99</v>
      </c>
      <c r="W2777"/>
      <c r="X2777">
        <v>92</v>
      </c>
      <c r="Y2777"/>
      <c r="Z2777">
        <v>92</v>
      </c>
      <c r="AA2777"/>
      <c r="AB2777">
        <v>99.900009999999995</v>
      </c>
      <c r="AC2777"/>
      <c r="AD2777">
        <v>12.882999999999999</v>
      </c>
      <c r="AF2777">
        <v>65290</v>
      </c>
      <c r="AG2777"/>
      <c r="AH2777">
        <v>2.1164000000000001</v>
      </c>
      <c r="AI2777"/>
      <c r="AJ2777">
        <v>2.5470999999999999</v>
      </c>
      <c r="AK2777"/>
      <c r="AL2777">
        <v>359.43299999999999</v>
      </c>
      <c r="AM2777"/>
      <c r="AN2777">
        <v>7.8</v>
      </c>
      <c r="AO2777">
        <v>73.801000000000002</v>
      </c>
      <c r="AP2777"/>
      <c r="AQ2777"/>
      <c r="AR2777">
        <v>72550</v>
      </c>
      <c r="AT2777"/>
      <c r="AU2777"/>
    </row>
    <row r="2778" spans="1:49" hidden="1" x14ac:dyDescent="0.3">
      <c r="A2778" t="s">
        <v>364</v>
      </c>
      <c r="B2778" t="s">
        <v>365</v>
      </c>
      <c r="C2778" t="s">
        <v>363</v>
      </c>
      <c r="D2778">
        <v>2005</v>
      </c>
      <c r="E2778">
        <v>75.811890000000005</v>
      </c>
      <c r="F2778"/>
      <c r="G2778">
        <v>19.819990000000001</v>
      </c>
      <c r="H2778">
        <v>91.670330000000007</v>
      </c>
      <c r="I2778"/>
      <c r="J2778">
        <v>9.5999999999999992E-3</v>
      </c>
      <c r="K2778"/>
      <c r="L2778">
        <v>5.2499999999999997E-4</v>
      </c>
      <c r="M2778"/>
      <c r="N2778">
        <v>0.13938999999999999</v>
      </c>
      <c r="O2778"/>
      <c r="P2778">
        <v>25.8</v>
      </c>
      <c r="Q2778"/>
      <c r="R2778">
        <v>6.3</v>
      </c>
      <c r="S2778">
        <v>8.5</v>
      </c>
      <c r="T2778" s="3">
        <v>99</v>
      </c>
      <c r="V2778">
        <v>98</v>
      </c>
      <c r="W2778"/>
      <c r="X2778">
        <v>93</v>
      </c>
      <c r="Y2778"/>
      <c r="Z2778">
        <v>94</v>
      </c>
      <c r="AA2778"/>
      <c r="AB2778">
        <v>99.900009999999995</v>
      </c>
      <c r="AC2778"/>
      <c r="AD2778">
        <v>10.682</v>
      </c>
      <c r="AF2778">
        <v>66360</v>
      </c>
      <c r="AG2778"/>
      <c r="AH2778">
        <v>1.86548</v>
      </c>
      <c r="AI2778"/>
      <c r="AJ2778">
        <v>2.2296800000000001</v>
      </c>
      <c r="AK2778"/>
      <c r="AL2778">
        <v>365.11399999999998</v>
      </c>
      <c r="AM2778"/>
      <c r="AN2778">
        <v>7.7</v>
      </c>
      <c r="AO2778">
        <v>74.006</v>
      </c>
      <c r="AP2778"/>
      <c r="AQ2778"/>
      <c r="AR2778">
        <v>73930</v>
      </c>
      <c r="AT2778"/>
      <c r="AU2778"/>
    </row>
    <row r="2779" spans="1:49" hidden="1" x14ac:dyDescent="0.3">
      <c r="A2779" t="s">
        <v>364</v>
      </c>
      <c r="B2779" t="s">
        <v>365</v>
      </c>
      <c r="C2779" t="s">
        <v>363</v>
      </c>
      <c r="D2779">
        <v>2006</v>
      </c>
      <c r="E2779">
        <v>75.976299999999995</v>
      </c>
      <c r="F2779"/>
      <c r="G2779">
        <v>20.01576</v>
      </c>
      <c r="H2779">
        <v>94.157330000000002</v>
      </c>
      <c r="I2779"/>
      <c r="J2779">
        <v>9.5899999999999996E-3</v>
      </c>
      <c r="K2779"/>
      <c r="L2779">
        <v>4.55E-4</v>
      </c>
      <c r="M2779"/>
      <c r="N2779">
        <v>0.62780999999999998</v>
      </c>
      <c r="O2779"/>
      <c r="P2779">
        <v>25.9</v>
      </c>
      <c r="Q2779"/>
      <c r="R2779">
        <v>6.2</v>
      </c>
      <c r="S2779">
        <v>8.9</v>
      </c>
      <c r="T2779" s="3">
        <v>99</v>
      </c>
      <c r="V2779">
        <v>97</v>
      </c>
      <c r="W2779"/>
      <c r="X2779">
        <v>94</v>
      </c>
      <c r="Y2779"/>
      <c r="Z2779">
        <v>97</v>
      </c>
      <c r="AA2779"/>
      <c r="AB2779">
        <v>99.900009999999995</v>
      </c>
      <c r="AC2779"/>
      <c r="AD2779">
        <v>10.775</v>
      </c>
      <c r="AF2779">
        <v>70090</v>
      </c>
      <c r="AG2779"/>
      <c r="AH2779">
        <v>1.6237299999999999</v>
      </c>
      <c r="AI2779"/>
      <c r="AJ2779">
        <v>1.9032899999999999</v>
      </c>
      <c r="AK2779"/>
      <c r="AL2779">
        <v>370.26299999999998</v>
      </c>
      <c r="AM2779"/>
      <c r="AN2779">
        <v>7.7</v>
      </c>
      <c r="AO2779">
        <v>74.188999999999993</v>
      </c>
      <c r="AP2779"/>
      <c r="AQ2779"/>
      <c r="AR2779">
        <v>78410</v>
      </c>
      <c r="AT2779"/>
      <c r="AU2779"/>
    </row>
    <row r="2780" spans="1:49" hidden="1" x14ac:dyDescent="0.3">
      <c r="A2780" t="s">
        <v>364</v>
      </c>
      <c r="B2780" t="s">
        <v>365</v>
      </c>
      <c r="C2780" t="s">
        <v>363</v>
      </c>
      <c r="D2780">
        <v>2007</v>
      </c>
      <c r="E2780">
        <v>76.100939999999994</v>
      </c>
      <c r="F2780"/>
      <c r="G2780">
        <v>20.18394</v>
      </c>
      <c r="H2780">
        <v>95.796539999999993</v>
      </c>
      <c r="I2780"/>
      <c r="J2780">
        <v>9.4400000000000005E-3</v>
      </c>
      <c r="K2780"/>
      <c r="L2780">
        <v>4.6000000000000001E-4</v>
      </c>
      <c r="M2780"/>
      <c r="N2780">
        <v>0.82998000000000005</v>
      </c>
      <c r="O2780"/>
      <c r="P2780">
        <v>26</v>
      </c>
      <c r="Q2780"/>
      <c r="R2780">
        <v>6.1</v>
      </c>
      <c r="S2780">
        <v>9.4</v>
      </c>
      <c r="T2780" s="3">
        <v>97</v>
      </c>
      <c r="V2780">
        <v>97</v>
      </c>
      <c r="W2780"/>
      <c r="X2780">
        <v>95</v>
      </c>
      <c r="Y2780"/>
      <c r="Z2780">
        <v>99</v>
      </c>
      <c r="AA2780"/>
      <c r="AB2780">
        <v>99.900009999999995</v>
      </c>
      <c r="AC2780"/>
      <c r="AD2780">
        <v>10.48</v>
      </c>
      <c r="AF2780">
        <v>71150</v>
      </c>
      <c r="AG2780"/>
      <c r="AH2780">
        <v>1.69258</v>
      </c>
      <c r="AI2780"/>
      <c r="AJ2780">
        <v>1.9407000000000001</v>
      </c>
      <c r="AK2780"/>
      <c r="AL2780">
        <v>374.96499999999997</v>
      </c>
      <c r="AM2780"/>
      <c r="AN2780">
        <v>7.8</v>
      </c>
      <c r="AO2780">
        <v>74.350999999999999</v>
      </c>
      <c r="AP2780"/>
      <c r="AQ2780"/>
      <c r="AR2780">
        <v>80040</v>
      </c>
      <c r="AT2780"/>
      <c r="AU2780"/>
    </row>
    <row r="2781" spans="1:49" hidden="1" x14ac:dyDescent="0.3">
      <c r="A2781" t="s">
        <v>364</v>
      </c>
      <c r="B2781" t="s">
        <v>365</v>
      </c>
      <c r="C2781" t="s">
        <v>363</v>
      </c>
      <c r="D2781">
        <v>2008</v>
      </c>
      <c r="E2781">
        <v>76.294749999999993</v>
      </c>
      <c r="F2781"/>
      <c r="G2781">
        <v>20.32422</v>
      </c>
      <c r="H2781">
        <v>94.03416</v>
      </c>
      <c r="I2781"/>
      <c r="J2781">
        <v>9.4249999999999994E-3</v>
      </c>
      <c r="K2781"/>
      <c r="L2781">
        <v>4.6999999999999999E-4</v>
      </c>
      <c r="M2781"/>
      <c r="N2781">
        <v>0.64856999999999998</v>
      </c>
      <c r="O2781"/>
      <c r="P2781">
        <v>26.2</v>
      </c>
      <c r="Q2781"/>
      <c r="R2781">
        <v>6</v>
      </c>
      <c r="S2781">
        <v>9.9</v>
      </c>
      <c r="T2781" s="3">
        <v>96</v>
      </c>
      <c r="V2781">
        <v>99</v>
      </c>
      <c r="W2781"/>
      <c r="X2781">
        <v>97</v>
      </c>
      <c r="Y2781"/>
      <c r="Z2781">
        <v>98</v>
      </c>
      <c r="AA2781"/>
      <c r="AB2781">
        <v>99.900009999999995</v>
      </c>
      <c r="AC2781"/>
      <c r="AD2781">
        <v>14.866</v>
      </c>
      <c r="AF2781">
        <v>69840</v>
      </c>
      <c r="AG2781"/>
      <c r="AH2781">
        <v>1.6806000000000001</v>
      </c>
      <c r="AI2781"/>
      <c r="AJ2781">
        <v>1.8695900000000001</v>
      </c>
      <c r="AK2781"/>
      <c r="AL2781">
        <v>379.42099999999999</v>
      </c>
      <c r="AM2781"/>
      <c r="AN2781">
        <v>7.8</v>
      </c>
      <c r="AO2781">
        <v>74.494</v>
      </c>
      <c r="AP2781"/>
      <c r="AQ2781"/>
      <c r="AR2781">
        <v>78970</v>
      </c>
      <c r="AT2781"/>
      <c r="AU2781"/>
    </row>
    <row r="2782" spans="1:49" hidden="1" x14ac:dyDescent="0.3">
      <c r="A2782" t="s">
        <v>364</v>
      </c>
      <c r="B2782" t="s">
        <v>365</v>
      </c>
      <c r="C2782" t="s">
        <v>363</v>
      </c>
      <c r="D2782">
        <v>2009</v>
      </c>
      <c r="E2782">
        <v>76.356480000000005</v>
      </c>
      <c r="F2782"/>
      <c r="G2782">
        <v>20.335270000000001</v>
      </c>
      <c r="H2782">
        <v>92.844210000000004</v>
      </c>
      <c r="I2782"/>
      <c r="J2782">
        <v>9.4599999999999997E-3</v>
      </c>
      <c r="K2782"/>
      <c r="L2782">
        <v>4.35E-4</v>
      </c>
      <c r="M2782"/>
      <c r="N2782">
        <v>0.23965</v>
      </c>
      <c r="O2782"/>
      <c r="P2782">
        <v>26.3</v>
      </c>
      <c r="Q2782"/>
      <c r="R2782">
        <v>5.9</v>
      </c>
      <c r="S2782">
        <v>10.4</v>
      </c>
      <c r="T2782" s="3">
        <v>96</v>
      </c>
      <c r="V2782">
        <v>99</v>
      </c>
      <c r="W2782"/>
      <c r="X2782">
        <v>99</v>
      </c>
      <c r="Y2782"/>
      <c r="Z2782">
        <v>99</v>
      </c>
      <c r="AA2782"/>
      <c r="AB2782">
        <v>99.900009999999995</v>
      </c>
      <c r="AC2782"/>
      <c r="AD2782">
        <v>11.592000000000001</v>
      </c>
      <c r="AF2782">
        <v>68090</v>
      </c>
      <c r="AG2782"/>
      <c r="AH2782">
        <v>2.16574</v>
      </c>
      <c r="AI2782"/>
      <c r="AJ2782">
        <v>2.3930699999999998</v>
      </c>
      <c r="AK2782"/>
      <c r="AL2782">
        <v>383.90600000000001</v>
      </c>
      <c r="AM2782"/>
      <c r="AN2782">
        <v>7.9</v>
      </c>
      <c r="AO2782">
        <v>74.623000000000005</v>
      </c>
      <c r="AP2782"/>
      <c r="AQ2782"/>
      <c r="AR2782">
        <v>77340</v>
      </c>
      <c r="AT2782"/>
      <c r="AU2782"/>
    </row>
    <row r="2783" spans="1:49" hidden="1" x14ac:dyDescent="0.3">
      <c r="A2783" t="s">
        <v>364</v>
      </c>
      <c r="B2783" t="s">
        <v>365</v>
      </c>
      <c r="C2783" t="s">
        <v>363</v>
      </c>
      <c r="D2783">
        <v>2010</v>
      </c>
      <c r="E2783">
        <v>76.476380000000006</v>
      </c>
      <c r="F2783"/>
      <c r="G2783">
        <v>20.405090000000001</v>
      </c>
      <c r="H2783">
        <v>91.156809999999993</v>
      </c>
      <c r="I2783"/>
      <c r="J2783">
        <v>9.3399999999999993E-3</v>
      </c>
      <c r="K2783"/>
      <c r="L2783">
        <v>3.9500000000000001E-4</v>
      </c>
      <c r="M2783"/>
      <c r="N2783">
        <v>0.87953000000000003</v>
      </c>
      <c r="O2783"/>
      <c r="P2783">
        <v>26.4</v>
      </c>
      <c r="Q2783"/>
      <c r="R2783">
        <v>5.8</v>
      </c>
      <c r="S2783">
        <v>11</v>
      </c>
      <c r="T2783" s="3">
        <v>96</v>
      </c>
      <c r="V2783">
        <v>94</v>
      </c>
      <c r="W2783"/>
      <c r="X2783">
        <v>99</v>
      </c>
      <c r="Y2783"/>
      <c r="Z2783">
        <v>95</v>
      </c>
      <c r="AA2783"/>
      <c r="AB2783">
        <v>99.900009999999995</v>
      </c>
      <c r="AC2783"/>
      <c r="AD2783">
        <v>14.488</v>
      </c>
      <c r="AF2783"/>
      <c r="AG2783"/>
      <c r="AH2783">
        <v>2.0900500000000002</v>
      </c>
      <c r="AI2783"/>
      <c r="AJ2783">
        <v>2.27826</v>
      </c>
      <c r="AK2783"/>
      <c r="AL2783">
        <v>388.64600000000002</v>
      </c>
      <c r="AM2783"/>
      <c r="AN2783">
        <v>8</v>
      </c>
      <c r="AO2783">
        <v>74.739999999999995</v>
      </c>
      <c r="AP2783"/>
      <c r="AQ2783"/>
      <c r="AR2783">
        <v>78330</v>
      </c>
      <c r="AT2783">
        <v>2.0466099999999998</v>
      </c>
      <c r="AU2783"/>
    </row>
    <row r="2784" spans="1:49" hidden="1" x14ac:dyDescent="0.3">
      <c r="A2784" t="s">
        <v>364</v>
      </c>
      <c r="B2784" t="s">
        <v>365</v>
      </c>
      <c r="C2784" t="s">
        <v>363</v>
      </c>
      <c r="D2784">
        <v>2011</v>
      </c>
      <c r="E2784">
        <v>76.710560000000001</v>
      </c>
      <c r="F2784"/>
      <c r="G2784">
        <v>20.6768</v>
      </c>
      <c r="H2784">
        <v>91.129940000000005</v>
      </c>
      <c r="I2784"/>
      <c r="J2784">
        <v>9.0500000000000008E-3</v>
      </c>
      <c r="K2784"/>
      <c r="L2784">
        <v>4.0499999999999998E-4</v>
      </c>
      <c r="M2784"/>
      <c r="N2784">
        <v>0.91808999999999996</v>
      </c>
      <c r="O2784"/>
      <c r="P2784">
        <v>26.5</v>
      </c>
      <c r="Q2784"/>
      <c r="R2784">
        <v>5.8</v>
      </c>
      <c r="S2784">
        <v>11.5</v>
      </c>
      <c r="T2784" s="3">
        <v>93</v>
      </c>
      <c r="V2784">
        <v>91</v>
      </c>
      <c r="W2784"/>
      <c r="X2784">
        <v>96</v>
      </c>
      <c r="Y2784"/>
      <c r="Z2784">
        <v>97</v>
      </c>
      <c r="AA2784"/>
      <c r="AB2784">
        <v>99.900009999999995</v>
      </c>
      <c r="AC2784"/>
      <c r="AD2784">
        <v>15.443</v>
      </c>
      <c r="AF2784"/>
      <c r="AG2784"/>
      <c r="AH2784">
        <v>1.70617</v>
      </c>
      <c r="AI2784"/>
      <c r="AJ2784">
        <v>1.8641000000000001</v>
      </c>
      <c r="AK2784"/>
      <c r="AL2784">
        <v>393.68799999999999</v>
      </c>
      <c r="AM2784"/>
      <c r="AN2784">
        <v>8.1999999999999993</v>
      </c>
      <c r="AO2784">
        <v>74.852000000000004</v>
      </c>
      <c r="AP2784"/>
      <c r="AQ2784"/>
      <c r="AR2784">
        <v>80280</v>
      </c>
      <c r="AT2784">
        <v>3.3220999999999998</v>
      </c>
      <c r="AU2784"/>
      <c r="AV2784">
        <v>96.085560000000001</v>
      </c>
      <c r="AW2784">
        <v>11.573980000000001</v>
      </c>
    </row>
    <row r="2785" spans="1:49" hidden="1" x14ac:dyDescent="0.3">
      <c r="A2785" t="s">
        <v>364</v>
      </c>
      <c r="B2785" t="s">
        <v>365</v>
      </c>
      <c r="C2785" t="s">
        <v>363</v>
      </c>
      <c r="D2785">
        <v>2012</v>
      </c>
      <c r="E2785">
        <v>76.836039999999997</v>
      </c>
      <c r="F2785"/>
      <c r="G2785">
        <v>20.829930000000001</v>
      </c>
      <c r="H2785">
        <v>91.739519999999999</v>
      </c>
      <c r="I2785"/>
      <c r="J2785">
        <v>8.6499999999999997E-3</v>
      </c>
      <c r="K2785"/>
      <c r="L2785">
        <v>4.4000000000000002E-4</v>
      </c>
      <c r="M2785"/>
      <c r="N2785">
        <v>0.66925000000000001</v>
      </c>
      <c r="O2785"/>
      <c r="P2785">
        <v>26.7</v>
      </c>
      <c r="Q2785"/>
      <c r="R2785">
        <v>5.7</v>
      </c>
      <c r="S2785">
        <v>12</v>
      </c>
      <c r="T2785" s="3">
        <v>99</v>
      </c>
      <c r="V2785">
        <v>95</v>
      </c>
      <c r="W2785"/>
      <c r="X2785">
        <v>92</v>
      </c>
      <c r="Y2785"/>
      <c r="Z2785">
        <v>95</v>
      </c>
      <c r="AA2785"/>
      <c r="AB2785">
        <v>99.900009999999995</v>
      </c>
      <c r="AC2785"/>
      <c r="AD2785">
        <v>14.936999999999999</v>
      </c>
      <c r="AF2785"/>
      <c r="AG2785"/>
      <c r="AH2785">
        <v>1.68713</v>
      </c>
      <c r="AI2785"/>
      <c r="AJ2785">
        <v>1.85097</v>
      </c>
      <c r="AK2785"/>
      <c r="AL2785">
        <v>398.98899999999998</v>
      </c>
      <c r="AM2785"/>
      <c r="AN2785">
        <v>8.4</v>
      </c>
      <c r="AO2785">
        <v>74.962000000000003</v>
      </c>
      <c r="AP2785"/>
      <c r="AQ2785"/>
      <c r="AR2785">
        <v>81710</v>
      </c>
      <c r="AT2785">
        <v>2.8895900000000001</v>
      </c>
      <c r="AU2785"/>
    </row>
    <row r="2786" spans="1:49" hidden="1" x14ac:dyDescent="0.3">
      <c r="A2786" t="s">
        <v>364</v>
      </c>
      <c r="B2786" t="s">
        <v>365</v>
      </c>
      <c r="C2786" t="s">
        <v>363</v>
      </c>
      <c r="D2786">
        <v>2013</v>
      </c>
      <c r="E2786">
        <v>76.660570000000007</v>
      </c>
      <c r="F2786"/>
      <c r="G2786">
        <v>20.670870000000001</v>
      </c>
      <c r="H2786">
        <v>94.05059</v>
      </c>
      <c r="I2786"/>
      <c r="J2786">
        <v>8.3999999999999995E-3</v>
      </c>
      <c r="K2786"/>
      <c r="L2786">
        <v>3.9500000000000001E-4</v>
      </c>
      <c r="M2786"/>
      <c r="N2786">
        <v>0.68647999999999998</v>
      </c>
      <c r="O2786"/>
      <c r="P2786">
        <v>26.8</v>
      </c>
      <c r="Q2786"/>
      <c r="R2786">
        <v>5.7</v>
      </c>
      <c r="S2786">
        <v>12.5</v>
      </c>
      <c r="T2786" s="3">
        <v>98</v>
      </c>
      <c r="V2786">
        <v>96</v>
      </c>
      <c r="W2786"/>
      <c r="X2786">
        <v>99</v>
      </c>
      <c r="Y2786"/>
      <c r="Z2786">
        <v>99</v>
      </c>
      <c r="AA2786"/>
      <c r="AB2786">
        <v>99.900009999999995</v>
      </c>
      <c r="AC2786"/>
      <c r="AD2786">
        <v>16.222000000000001</v>
      </c>
      <c r="AE2786">
        <v>1.43615</v>
      </c>
      <c r="AF2786"/>
      <c r="AG2786"/>
      <c r="AH2786">
        <v>1.71973</v>
      </c>
      <c r="AI2786"/>
      <c r="AJ2786">
        <v>1.8983099999999999</v>
      </c>
      <c r="AK2786"/>
      <c r="AL2786">
        <v>404.42099999999999</v>
      </c>
      <c r="AM2786"/>
      <c r="AN2786">
        <v>8.6</v>
      </c>
      <c r="AO2786">
        <v>75.075000000000003</v>
      </c>
      <c r="AP2786"/>
      <c r="AQ2786"/>
      <c r="AR2786">
        <v>81350</v>
      </c>
      <c r="AT2786"/>
      <c r="AU2786"/>
    </row>
    <row r="2787" spans="1:49" hidden="1" x14ac:dyDescent="0.3">
      <c r="A2787" t="s">
        <v>364</v>
      </c>
      <c r="B2787" t="s">
        <v>365</v>
      </c>
      <c r="C2787" t="s">
        <v>363</v>
      </c>
      <c r="D2787">
        <v>2014</v>
      </c>
      <c r="E2787">
        <v>76.411709999999999</v>
      </c>
      <c r="F2787"/>
      <c r="G2787">
        <v>20.415839999999999</v>
      </c>
      <c r="H2787">
        <v>96.354389999999995</v>
      </c>
      <c r="I2787"/>
      <c r="J2787">
        <v>8.1099999999999992E-3</v>
      </c>
      <c r="K2787"/>
      <c r="L2787">
        <v>3.5E-4</v>
      </c>
      <c r="M2787"/>
      <c r="N2787">
        <v>0.66591999999999996</v>
      </c>
      <c r="O2787"/>
      <c r="P2787">
        <v>26.9</v>
      </c>
      <c r="Q2787"/>
      <c r="R2787">
        <v>5.6</v>
      </c>
      <c r="S2787">
        <v>13.1</v>
      </c>
      <c r="T2787" s="3">
        <v>99</v>
      </c>
      <c r="V2787">
        <v>97</v>
      </c>
      <c r="W2787"/>
      <c r="X2787">
        <v>99</v>
      </c>
      <c r="Y2787"/>
      <c r="Z2787">
        <v>99</v>
      </c>
      <c r="AA2787"/>
      <c r="AB2787">
        <v>99.900009999999995</v>
      </c>
      <c r="AC2787"/>
      <c r="AD2787">
        <v>15.105</v>
      </c>
      <c r="AF2787"/>
      <c r="AG2787"/>
      <c r="AH2787">
        <v>1.77396</v>
      </c>
      <c r="AI2787"/>
      <c r="AJ2787">
        <v>1.9143699999999999</v>
      </c>
      <c r="AK2787"/>
      <c r="AL2787">
        <v>409.76900000000001</v>
      </c>
      <c r="AM2787"/>
      <c r="AN2787">
        <v>8.8000000000000007</v>
      </c>
      <c r="AO2787">
        <v>75.192999999999998</v>
      </c>
      <c r="AP2787"/>
      <c r="AQ2787"/>
      <c r="AR2787">
        <v>80710</v>
      </c>
      <c r="AT2787">
        <v>3.3531900000000001</v>
      </c>
      <c r="AU2787"/>
    </row>
    <row r="2788" spans="1:49" hidden="1" x14ac:dyDescent="0.3">
      <c r="A2788" t="s">
        <v>364</v>
      </c>
      <c r="B2788" t="s">
        <v>365</v>
      </c>
      <c r="C2788" t="s">
        <v>363</v>
      </c>
      <c r="D2788">
        <v>2015</v>
      </c>
      <c r="E2788">
        <v>76.175939999999997</v>
      </c>
      <c r="F2788"/>
      <c r="G2788">
        <v>20.210789999999999</v>
      </c>
      <c r="H2788">
        <v>98.864099999999993</v>
      </c>
      <c r="I2788"/>
      <c r="J2788">
        <v>7.8549999999999991E-3</v>
      </c>
      <c r="K2788"/>
      <c r="L2788">
        <v>3.8000000000000002E-4</v>
      </c>
      <c r="M2788"/>
      <c r="N2788">
        <v>0.66788000000000003</v>
      </c>
      <c r="O2788"/>
      <c r="P2788">
        <v>27</v>
      </c>
      <c r="Q2788"/>
      <c r="R2788">
        <v>5.5</v>
      </c>
      <c r="S2788">
        <v>13.6</v>
      </c>
      <c r="T2788" s="3">
        <v>99</v>
      </c>
      <c r="V2788">
        <v>96</v>
      </c>
      <c r="W2788"/>
      <c r="X2788">
        <v>99</v>
      </c>
      <c r="Y2788"/>
      <c r="Z2788">
        <v>99</v>
      </c>
      <c r="AA2788"/>
      <c r="AB2788">
        <v>99.900009999999995</v>
      </c>
      <c r="AC2788"/>
      <c r="AD2788">
        <v>17.812000000000001</v>
      </c>
      <c r="AF2788"/>
      <c r="AG2788"/>
      <c r="AH2788">
        <v>2.26837</v>
      </c>
      <c r="AI2788"/>
      <c r="AJ2788">
        <v>2.3870900000000002</v>
      </c>
      <c r="AK2788"/>
      <c r="AL2788">
        <v>414.90699999999998</v>
      </c>
      <c r="AM2788"/>
      <c r="AN2788">
        <v>9.1</v>
      </c>
      <c r="AO2788">
        <v>75.317999999999998</v>
      </c>
      <c r="AP2788"/>
      <c r="AQ2788"/>
      <c r="AR2788">
        <v>84210</v>
      </c>
      <c r="AT2788"/>
      <c r="AU2788"/>
    </row>
    <row r="2789" spans="1:49" hidden="1" x14ac:dyDescent="0.3">
      <c r="A2789" t="s">
        <v>364</v>
      </c>
      <c r="B2789" t="s">
        <v>365</v>
      </c>
      <c r="C2789" t="s">
        <v>363</v>
      </c>
      <c r="D2789">
        <v>2016</v>
      </c>
      <c r="E2789">
        <v>76.427419999999998</v>
      </c>
      <c r="F2789"/>
      <c r="G2789">
        <v>20.44886</v>
      </c>
      <c r="H2789">
        <v>97.704149999999998</v>
      </c>
      <c r="I2789"/>
      <c r="J2789">
        <v>7.9399999999999991E-3</v>
      </c>
      <c r="K2789"/>
      <c r="L2789">
        <v>3.3500000000000001E-4</v>
      </c>
      <c r="M2789"/>
      <c r="N2789">
        <v>0.66474999999999995</v>
      </c>
      <c r="O2789"/>
      <c r="P2789">
        <v>27.2</v>
      </c>
      <c r="Q2789"/>
      <c r="R2789">
        <v>5.5</v>
      </c>
      <c r="S2789">
        <v>14.1</v>
      </c>
      <c r="T2789" s="3">
        <v>99</v>
      </c>
      <c r="V2789">
        <v>98</v>
      </c>
      <c r="W2789"/>
      <c r="X2789">
        <v>99</v>
      </c>
      <c r="Y2789"/>
      <c r="Z2789">
        <v>99</v>
      </c>
      <c r="AA2789"/>
      <c r="AB2789">
        <v>99.900009999999995</v>
      </c>
      <c r="AC2789"/>
      <c r="AF2789"/>
      <c r="AG2789"/>
      <c r="AH2789">
        <v>2.4213900000000002</v>
      </c>
      <c r="AI2789"/>
      <c r="AJ2789">
        <v>2.5482900000000002</v>
      </c>
      <c r="AK2789"/>
      <c r="AL2789">
        <v>419.8</v>
      </c>
      <c r="AM2789"/>
      <c r="AN2789">
        <v>9.4</v>
      </c>
      <c r="AO2789">
        <v>75.45</v>
      </c>
      <c r="AP2789"/>
      <c r="AQ2789"/>
      <c r="AR2789">
        <v>83860</v>
      </c>
      <c r="AT2789">
        <v>4.4254100000000003</v>
      </c>
      <c r="AU2789"/>
    </row>
    <row r="2790" spans="1:49" hidden="1" x14ac:dyDescent="0.3">
      <c r="A2790" t="s">
        <v>366</v>
      </c>
      <c r="B2790" t="s">
        <v>367</v>
      </c>
      <c r="C2790" t="s">
        <v>363</v>
      </c>
      <c r="D2790">
        <v>2000</v>
      </c>
      <c r="E2790">
        <v>72.093829999999997</v>
      </c>
      <c r="F2790"/>
      <c r="G2790">
        <v>18.34808</v>
      </c>
      <c r="H2790">
        <v>110.3129</v>
      </c>
      <c r="I2790"/>
      <c r="J2790">
        <v>2.827E-2</v>
      </c>
      <c r="K2790"/>
      <c r="L2790">
        <v>1.83E-3</v>
      </c>
      <c r="M2790"/>
      <c r="N2790">
        <v>3.01254</v>
      </c>
      <c r="O2790"/>
      <c r="P2790">
        <v>22.4</v>
      </c>
      <c r="Q2790"/>
      <c r="R2790">
        <v>5.8</v>
      </c>
      <c r="S2790">
        <v>2.1</v>
      </c>
      <c r="T2790" s="3">
        <v>60</v>
      </c>
      <c r="V2790">
        <v>84</v>
      </c>
      <c r="W2790"/>
      <c r="X2790">
        <v>86</v>
      </c>
      <c r="Y2790"/>
      <c r="Z2790">
        <v>85</v>
      </c>
      <c r="AA2790"/>
      <c r="AB2790">
        <v>80.392579999999995</v>
      </c>
      <c r="AC2790"/>
      <c r="AD2790">
        <v>12.356</v>
      </c>
      <c r="AF2790">
        <v>2830</v>
      </c>
      <c r="AG2790"/>
      <c r="AH2790">
        <v>0.98304999999999998</v>
      </c>
      <c r="AI2790"/>
      <c r="AJ2790">
        <v>4.47342</v>
      </c>
      <c r="AK2790"/>
      <c r="AL2790">
        <v>1290550.7649999999</v>
      </c>
      <c r="AM2790"/>
      <c r="AN2790">
        <v>30.1</v>
      </c>
      <c r="AO2790">
        <v>71.397000000000006</v>
      </c>
      <c r="AP2790"/>
      <c r="AQ2790"/>
      <c r="AR2790">
        <v>2900</v>
      </c>
      <c r="AT2790"/>
      <c r="AU2790"/>
      <c r="AV2790">
        <v>90.920209999999997</v>
      </c>
      <c r="AW2790">
        <v>5.92727</v>
      </c>
    </row>
    <row r="2791" spans="1:49" hidden="1" x14ac:dyDescent="0.3">
      <c r="A2791" t="s">
        <v>366</v>
      </c>
      <c r="B2791" t="s">
        <v>367</v>
      </c>
      <c r="C2791" t="s">
        <v>363</v>
      </c>
      <c r="D2791">
        <v>2001</v>
      </c>
      <c r="E2791">
        <v>72.708920000000006</v>
      </c>
      <c r="F2791"/>
      <c r="G2791">
        <v>18.563420000000001</v>
      </c>
      <c r="H2791">
        <v>105.0226</v>
      </c>
      <c r="I2791"/>
      <c r="J2791">
        <v>2.5649999999999999E-2</v>
      </c>
      <c r="K2791"/>
      <c r="L2791">
        <v>1.56E-3</v>
      </c>
      <c r="M2791"/>
      <c r="N2791">
        <v>2.8083100000000001</v>
      </c>
      <c r="O2791"/>
      <c r="P2791">
        <v>22.5</v>
      </c>
      <c r="Q2791"/>
      <c r="R2791">
        <v>5.7</v>
      </c>
      <c r="S2791">
        <v>2.2999999999999998</v>
      </c>
      <c r="T2791" s="3">
        <v>65</v>
      </c>
      <c r="V2791">
        <v>85</v>
      </c>
      <c r="W2791"/>
      <c r="X2791">
        <v>86</v>
      </c>
      <c r="Y2791"/>
      <c r="Z2791">
        <v>86</v>
      </c>
      <c r="AA2791"/>
      <c r="AB2791">
        <v>80.731170000000006</v>
      </c>
      <c r="AC2791"/>
      <c r="AF2791">
        <v>3100</v>
      </c>
      <c r="AG2791"/>
      <c r="AH2791">
        <v>0.96719999999999995</v>
      </c>
      <c r="AI2791"/>
      <c r="AJ2791">
        <v>4.2203499999999998</v>
      </c>
      <c r="AK2791"/>
      <c r="AL2791">
        <v>1299129.7520000001</v>
      </c>
      <c r="AM2791"/>
      <c r="AN2791">
        <v>28.2</v>
      </c>
      <c r="AO2791">
        <v>71.731999999999999</v>
      </c>
      <c r="AP2791"/>
      <c r="AQ2791"/>
      <c r="AR2791">
        <v>3180</v>
      </c>
      <c r="AT2791"/>
      <c r="AU2791"/>
    </row>
    <row r="2792" spans="1:49" hidden="1" x14ac:dyDescent="0.3">
      <c r="A2792" t="s">
        <v>366</v>
      </c>
      <c r="B2792" t="s">
        <v>367</v>
      </c>
      <c r="C2792" t="s">
        <v>363</v>
      </c>
      <c r="D2792">
        <v>2002</v>
      </c>
      <c r="E2792">
        <v>73.190349999999995</v>
      </c>
      <c r="F2792"/>
      <c r="G2792">
        <v>18.74569</v>
      </c>
      <c r="H2792">
        <v>101.0378</v>
      </c>
      <c r="I2792"/>
      <c r="J2792">
        <v>2.3650000000000001E-2</v>
      </c>
      <c r="K2792"/>
      <c r="L2792">
        <v>1.3799999999999999E-3</v>
      </c>
      <c r="M2792"/>
      <c r="N2792">
        <v>2.8788499999999999</v>
      </c>
      <c r="O2792"/>
      <c r="P2792">
        <v>22.5</v>
      </c>
      <c r="Q2792"/>
      <c r="R2792">
        <v>5.5</v>
      </c>
      <c r="S2792">
        <v>2.5</v>
      </c>
      <c r="T2792" s="3">
        <v>70</v>
      </c>
      <c r="V2792">
        <v>85</v>
      </c>
      <c r="W2792"/>
      <c r="X2792">
        <v>86</v>
      </c>
      <c r="Y2792"/>
      <c r="Z2792">
        <v>86</v>
      </c>
      <c r="AA2792"/>
      <c r="AB2792">
        <v>81.70317</v>
      </c>
      <c r="AC2792"/>
      <c r="AD2792">
        <v>11.134</v>
      </c>
      <c r="AF2792">
        <v>3430</v>
      </c>
      <c r="AG2792"/>
      <c r="AH2792">
        <v>1.1038399999999999</v>
      </c>
      <c r="AI2792"/>
      <c r="AJ2792">
        <v>4.3482500000000002</v>
      </c>
      <c r="AK2792"/>
      <c r="AL2792">
        <v>1307352.257</v>
      </c>
      <c r="AM2792"/>
      <c r="AN2792">
        <v>26.2</v>
      </c>
      <c r="AO2792">
        <v>72.061000000000007</v>
      </c>
      <c r="AP2792"/>
      <c r="AQ2792"/>
      <c r="AR2792">
        <v>3520</v>
      </c>
      <c r="AS2792">
        <v>31.7</v>
      </c>
      <c r="AT2792"/>
      <c r="AU2792"/>
    </row>
    <row r="2793" spans="1:49" hidden="1" x14ac:dyDescent="0.3">
      <c r="A2793" t="s">
        <v>366</v>
      </c>
      <c r="B2793" t="s">
        <v>367</v>
      </c>
      <c r="C2793" t="s">
        <v>363</v>
      </c>
      <c r="D2793">
        <v>2003</v>
      </c>
      <c r="E2793">
        <v>73.540109999999999</v>
      </c>
      <c r="F2793"/>
      <c r="G2793">
        <v>18.872599999999998</v>
      </c>
      <c r="H2793">
        <v>98.620609999999999</v>
      </c>
      <c r="I2793"/>
      <c r="J2793">
        <v>2.223E-2</v>
      </c>
      <c r="K2793"/>
      <c r="L2793">
        <v>1.2099999999999999E-3</v>
      </c>
      <c r="M2793"/>
      <c r="N2793">
        <v>2.8895499999999998</v>
      </c>
      <c r="O2793"/>
      <c r="P2793">
        <v>22.6</v>
      </c>
      <c r="Q2793"/>
      <c r="R2793">
        <v>5.3</v>
      </c>
      <c r="S2793">
        <v>2.7</v>
      </c>
      <c r="T2793" s="3">
        <v>75</v>
      </c>
      <c r="V2793">
        <v>85</v>
      </c>
      <c r="W2793"/>
      <c r="X2793">
        <v>87</v>
      </c>
      <c r="Y2793"/>
      <c r="Z2793">
        <v>86</v>
      </c>
      <c r="AA2793"/>
      <c r="AB2793">
        <v>82.651529999999994</v>
      </c>
      <c r="AC2793"/>
      <c r="AF2793">
        <v>3840</v>
      </c>
      <c r="AG2793"/>
      <c r="AH2793">
        <v>1.2428600000000001</v>
      </c>
      <c r="AI2793"/>
      <c r="AJ2793">
        <v>4.3803200000000002</v>
      </c>
      <c r="AK2793"/>
      <c r="AL2793">
        <v>1315303.5209999999</v>
      </c>
      <c r="AM2793"/>
      <c r="AN2793">
        <v>24.1</v>
      </c>
      <c r="AO2793">
        <v>72.381</v>
      </c>
      <c r="AP2793"/>
      <c r="AQ2793"/>
      <c r="AR2793">
        <v>3930</v>
      </c>
      <c r="AT2793"/>
      <c r="AU2793"/>
    </row>
    <row r="2794" spans="1:49" hidden="1" x14ac:dyDescent="0.3">
      <c r="A2794" t="s">
        <v>366</v>
      </c>
      <c r="B2794" t="s">
        <v>367</v>
      </c>
      <c r="C2794" t="s">
        <v>363</v>
      </c>
      <c r="D2794">
        <v>2004</v>
      </c>
      <c r="E2794">
        <v>73.853359999999995</v>
      </c>
      <c r="F2794"/>
      <c r="G2794">
        <v>18.994199999999999</v>
      </c>
      <c r="H2794">
        <v>96.741290000000006</v>
      </c>
      <c r="I2794"/>
      <c r="J2794">
        <v>2.0915E-2</v>
      </c>
      <c r="K2794"/>
      <c r="L2794">
        <v>1.065E-3</v>
      </c>
      <c r="M2794"/>
      <c r="N2794">
        <v>2.9626700000000001</v>
      </c>
      <c r="O2794"/>
      <c r="P2794">
        <v>22.7</v>
      </c>
      <c r="Q2794"/>
      <c r="R2794">
        <v>5.2</v>
      </c>
      <c r="S2794">
        <v>3</v>
      </c>
      <c r="T2794" s="3">
        <v>79</v>
      </c>
      <c r="V2794">
        <v>86</v>
      </c>
      <c r="W2794"/>
      <c r="X2794">
        <v>87</v>
      </c>
      <c r="Y2794"/>
      <c r="Z2794">
        <v>87</v>
      </c>
      <c r="AA2794"/>
      <c r="AB2794">
        <v>83.575249999999997</v>
      </c>
      <c r="AC2794"/>
      <c r="AF2794">
        <v>4330</v>
      </c>
      <c r="AG2794"/>
      <c r="AH2794">
        <v>1.28746</v>
      </c>
      <c r="AI2794"/>
      <c r="AJ2794">
        <v>4.2568999999999999</v>
      </c>
      <c r="AK2794"/>
      <c r="AL2794">
        <v>1323084.6410000001</v>
      </c>
      <c r="AM2794"/>
      <c r="AN2794">
        <v>22.2</v>
      </c>
      <c r="AO2794">
        <v>72.688999999999993</v>
      </c>
      <c r="AP2794"/>
      <c r="AQ2794"/>
      <c r="AR2794">
        <v>4440</v>
      </c>
      <c r="AT2794"/>
      <c r="AU2794"/>
    </row>
    <row r="2795" spans="1:49" hidden="1" x14ac:dyDescent="0.3">
      <c r="A2795" t="s">
        <v>366</v>
      </c>
      <c r="B2795" t="s">
        <v>367</v>
      </c>
      <c r="C2795" t="s">
        <v>363</v>
      </c>
      <c r="D2795">
        <v>2005</v>
      </c>
      <c r="E2795">
        <v>74.150090000000006</v>
      </c>
      <c r="F2795"/>
      <c r="G2795">
        <v>19.112549999999999</v>
      </c>
      <c r="H2795">
        <v>95.053700000000006</v>
      </c>
      <c r="I2795"/>
      <c r="J2795">
        <v>1.9539999999999998E-2</v>
      </c>
      <c r="K2795"/>
      <c r="L2795">
        <v>9.6000000000000002E-4</v>
      </c>
      <c r="M2795"/>
      <c r="N2795">
        <v>2.9190499999999999</v>
      </c>
      <c r="O2795"/>
      <c r="P2795">
        <v>22.8</v>
      </c>
      <c r="Q2795"/>
      <c r="R2795">
        <v>5</v>
      </c>
      <c r="S2795">
        <v>3.4</v>
      </c>
      <c r="T2795" s="3">
        <v>84</v>
      </c>
      <c r="V2795">
        <v>86</v>
      </c>
      <c r="W2795"/>
      <c r="X2795">
        <v>87</v>
      </c>
      <c r="Y2795"/>
      <c r="Z2795">
        <v>87</v>
      </c>
      <c r="AA2795"/>
      <c r="AB2795">
        <v>84.472210000000004</v>
      </c>
      <c r="AC2795"/>
      <c r="AD2795">
        <v>12.127000000000001</v>
      </c>
      <c r="AF2795">
        <v>4930</v>
      </c>
      <c r="AG2795"/>
      <c r="AH2795">
        <v>1.3569</v>
      </c>
      <c r="AI2795"/>
      <c r="AJ2795">
        <v>4.14222</v>
      </c>
      <c r="AK2795"/>
      <c r="AL2795">
        <v>1330776.3799999999</v>
      </c>
      <c r="AM2795"/>
      <c r="AN2795">
        <v>20.3</v>
      </c>
      <c r="AO2795">
        <v>72.984999999999999</v>
      </c>
      <c r="AP2795"/>
      <c r="AQ2795"/>
      <c r="AR2795">
        <v>5050</v>
      </c>
      <c r="AS2795">
        <v>18.5</v>
      </c>
      <c r="AT2795"/>
      <c r="AU2795"/>
    </row>
    <row r="2796" spans="1:49" hidden="1" x14ac:dyDescent="0.3">
      <c r="A2796" t="s">
        <v>366</v>
      </c>
      <c r="B2796" t="s">
        <v>367</v>
      </c>
      <c r="C2796" t="s">
        <v>363</v>
      </c>
      <c r="D2796">
        <v>2006</v>
      </c>
      <c r="E2796">
        <v>74.431690000000003</v>
      </c>
      <c r="F2796"/>
      <c r="G2796">
        <v>19.214400000000001</v>
      </c>
      <c r="H2796">
        <v>93.446089999999998</v>
      </c>
      <c r="I2796"/>
      <c r="J2796">
        <v>1.8214999999999999E-2</v>
      </c>
      <c r="K2796"/>
      <c r="L2796">
        <v>8.4000000000000003E-4</v>
      </c>
      <c r="M2796"/>
      <c r="N2796">
        <v>3.2805300000000002</v>
      </c>
      <c r="O2796"/>
      <c r="P2796">
        <v>22.8</v>
      </c>
      <c r="Q2796"/>
      <c r="R2796">
        <v>4.8</v>
      </c>
      <c r="S2796">
        <v>3.8</v>
      </c>
      <c r="T2796" s="3">
        <v>91</v>
      </c>
      <c r="V2796">
        <v>93</v>
      </c>
      <c r="W2796"/>
      <c r="X2796">
        <v>94</v>
      </c>
      <c r="Y2796"/>
      <c r="Z2796">
        <v>93</v>
      </c>
      <c r="AA2796"/>
      <c r="AB2796">
        <v>85.332639999999998</v>
      </c>
      <c r="AC2796"/>
      <c r="AD2796">
        <v>12.47</v>
      </c>
      <c r="AF2796">
        <v>5720</v>
      </c>
      <c r="AG2796"/>
      <c r="AH2796">
        <v>1.37703</v>
      </c>
      <c r="AI2796"/>
      <c r="AJ2796">
        <v>3.9187099999999999</v>
      </c>
      <c r="AK2796"/>
      <c r="AL2796">
        <v>1338408.6470000001</v>
      </c>
      <c r="AM2796"/>
      <c r="AN2796">
        <v>18.7</v>
      </c>
      <c r="AO2796">
        <v>73.271000000000001</v>
      </c>
      <c r="AP2796"/>
      <c r="AQ2796"/>
      <c r="AR2796">
        <v>5860</v>
      </c>
      <c r="AT2796"/>
      <c r="AU2796"/>
    </row>
    <row r="2797" spans="1:49" hidden="1" x14ac:dyDescent="0.3">
      <c r="A2797" t="s">
        <v>366</v>
      </c>
      <c r="B2797" t="s">
        <v>367</v>
      </c>
      <c r="C2797" t="s">
        <v>363</v>
      </c>
      <c r="D2797">
        <v>2007</v>
      </c>
      <c r="E2797">
        <v>74.676590000000004</v>
      </c>
      <c r="F2797"/>
      <c r="G2797">
        <v>19.294530000000002</v>
      </c>
      <c r="H2797">
        <v>92.037090000000006</v>
      </c>
      <c r="I2797"/>
      <c r="J2797">
        <v>1.7010000000000001E-2</v>
      </c>
      <c r="K2797"/>
      <c r="L2797">
        <v>7.2999999999999996E-4</v>
      </c>
      <c r="M2797"/>
      <c r="N2797">
        <v>3.88524</v>
      </c>
      <c r="O2797"/>
      <c r="P2797">
        <v>22.9</v>
      </c>
      <c r="Q2797"/>
      <c r="R2797">
        <v>4.7</v>
      </c>
      <c r="S2797">
        <v>4.3</v>
      </c>
      <c r="T2797" s="3">
        <v>92</v>
      </c>
      <c r="V2797">
        <v>94</v>
      </c>
      <c r="W2797"/>
      <c r="X2797">
        <v>94</v>
      </c>
      <c r="Y2797"/>
      <c r="Z2797">
        <v>93</v>
      </c>
      <c r="AA2797"/>
      <c r="AB2797">
        <v>86.161280000000005</v>
      </c>
      <c r="AC2797"/>
      <c r="AD2797">
        <v>12.676</v>
      </c>
      <c r="AF2797">
        <v>6700</v>
      </c>
      <c r="AG2797"/>
      <c r="AH2797">
        <v>1.42784</v>
      </c>
      <c r="AI2797"/>
      <c r="AJ2797">
        <v>3.6586799999999999</v>
      </c>
      <c r="AK2797"/>
      <c r="AL2797">
        <v>1345993.888</v>
      </c>
      <c r="AM2797"/>
      <c r="AN2797">
        <v>17.2</v>
      </c>
      <c r="AO2797">
        <v>73.552999999999997</v>
      </c>
      <c r="AP2797"/>
      <c r="AQ2797"/>
      <c r="AR2797">
        <v>6860</v>
      </c>
      <c r="AT2797"/>
      <c r="AU2797"/>
    </row>
    <row r="2798" spans="1:49" hidden="1" x14ac:dyDescent="0.3">
      <c r="A2798" t="s">
        <v>366</v>
      </c>
      <c r="B2798" t="s">
        <v>367</v>
      </c>
      <c r="C2798" t="s">
        <v>363</v>
      </c>
      <c r="D2798">
        <v>2008</v>
      </c>
      <c r="E2798">
        <v>74.667720000000003</v>
      </c>
      <c r="F2798"/>
      <c r="G2798">
        <v>19.32151</v>
      </c>
      <c r="H2798">
        <v>92.635120000000001</v>
      </c>
      <c r="I2798"/>
      <c r="J2798">
        <v>1.6055E-2</v>
      </c>
      <c r="K2798"/>
      <c r="L2798">
        <v>7.6000000000000004E-4</v>
      </c>
      <c r="M2798"/>
      <c r="N2798">
        <v>4.2705599999999997</v>
      </c>
      <c r="O2798"/>
      <c r="P2798">
        <v>23</v>
      </c>
      <c r="Q2798"/>
      <c r="R2798">
        <v>4.5</v>
      </c>
      <c r="S2798">
        <v>4.8</v>
      </c>
      <c r="T2798" s="3">
        <v>95</v>
      </c>
      <c r="V2798">
        <v>97</v>
      </c>
      <c r="W2798"/>
      <c r="X2798">
        <v>99</v>
      </c>
      <c r="Y2798"/>
      <c r="Z2798">
        <v>97</v>
      </c>
      <c r="AA2798"/>
      <c r="AB2798">
        <v>86.9636</v>
      </c>
      <c r="AC2798"/>
      <c r="AD2798">
        <v>13.166</v>
      </c>
      <c r="AF2798">
        <v>7480</v>
      </c>
      <c r="AG2798"/>
      <c r="AH2798">
        <v>1.7262299999999999</v>
      </c>
      <c r="AI2798"/>
      <c r="AJ2798">
        <v>3.87723</v>
      </c>
      <c r="AK2798"/>
      <c r="AL2798">
        <v>1353569.4839999999</v>
      </c>
      <c r="AM2798"/>
      <c r="AN2798">
        <v>15.8</v>
      </c>
      <c r="AO2798">
        <v>73.834999999999994</v>
      </c>
      <c r="AP2798"/>
      <c r="AQ2798"/>
      <c r="AR2798">
        <v>7660</v>
      </c>
      <c r="AS2798">
        <v>14.8</v>
      </c>
      <c r="AT2798"/>
      <c r="AU2798"/>
    </row>
    <row r="2799" spans="1:49" hidden="1" x14ac:dyDescent="0.3">
      <c r="A2799" t="s">
        <v>366</v>
      </c>
      <c r="B2799" t="s">
        <v>367</v>
      </c>
      <c r="C2799" t="s">
        <v>363</v>
      </c>
      <c r="D2799">
        <v>2009</v>
      </c>
      <c r="E2799">
        <v>75.064059999999998</v>
      </c>
      <c r="F2799"/>
      <c r="G2799">
        <v>19.387740000000001</v>
      </c>
      <c r="H2799">
        <v>89.277929999999998</v>
      </c>
      <c r="I2799"/>
      <c r="J2799">
        <v>1.4885000000000001E-2</v>
      </c>
      <c r="K2799"/>
      <c r="L2799">
        <v>6.0999999999999997E-4</v>
      </c>
      <c r="M2799"/>
      <c r="N2799">
        <v>4.8774499999999996</v>
      </c>
      <c r="O2799"/>
      <c r="P2799">
        <v>23.1</v>
      </c>
      <c r="Q2799"/>
      <c r="R2799">
        <v>4.4000000000000004</v>
      </c>
      <c r="S2799">
        <v>5.5</v>
      </c>
      <c r="T2799" s="3">
        <v>99</v>
      </c>
      <c r="V2799">
        <v>99</v>
      </c>
      <c r="W2799"/>
      <c r="X2799">
        <v>99</v>
      </c>
      <c r="Y2799"/>
      <c r="Z2799">
        <v>99</v>
      </c>
      <c r="AA2799"/>
      <c r="AB2799">
        <v>87.737840000000006</v>
      </c>
      <c r="AC2799"/>
      <c r="AD2799">
        <v>13.922000000000001</v>
      </c>
      <c r="AF2799">
        <v>8120</v>
      </c>
      <c r="AG2799"/>
      <c r="AH2799">
        <v>2.1349100000000001</v>
      </c>
      <c r="AI2799"/>
      <c r="AJ2799">
        <v>4.3218199999999998</v>
      </c>
      <c r="AK2799"/>
      <c r="AL2799">
        <v>1361169.419</v>
      </c>
      <c r="AM2799"/>
      <c r="AN2799">
        <v>14.6</v>
      </c>
      <c r="AO2799">
        <v>74.119</v>
      </c>
      <c r="AP2799"/>
      <c r="AQ2799"/>
      <c r="AR2799">
        <v>8340</v>
      </c>
      <c r="AT2799"/>
      <c r="AU2799"/>
    </row>
    <row r="2800" spans="1:49" hidden="1" x14ac:dyDescent="0.3">
      <c r="A2800" t="s">
        <v>366</v>
      </c>
      <c r="B2800" t="s">
        <v>367</v>
      </c>
      <c r="C2800" t="s">
        <v>363</v>
      </c>
      <c r="D2800">
        <v>2010</v>
      </c>
      <c r="E2800">
        <v>75.233490000000003</v>
      </c>
      <c r="F2800"/>
      <c r="G2800">
        <v>19.42305</v>
      </c>
      <c r="H2800">
        <v>87.963390000000004</v>
      </c>
      <c r="I2800"/>
      <c r="J2800">
        <v>1.3860000000000001E-2</v>
      </c>
      <c r="K2800"/>
      <c r="L2800">
        <v>5.6499999999999996E-4</v>
      </c>
      <c r="M2800"/>
      <c r="N2800">
        <v>5.7469900000000003</v>
      </c>
      <c r="O2800"/>
      <c r="P2800">
        <v>23.2</v>
      </c>
      <c r="Q2800"/>
      <c r="R2800">
        <v>4.2</v>
      </c>
      <c r="S2800">
        <v>6.2</v>
      </c>
      <c r="T2800" s="3">
        <v>99</v>
      </c>
      <c r="V2800">
        <v>99</v>
      </c>
      <c r="W2800"/>
      <c r="X2800">
        <v>99</v>
      </c>
      <c r="Y2800"/>
      <c r="Z2800">
        <v>99</v>
      </c>
      <c r="AA2800"/>
      <c r="AB2800">
        <v>88.484769999999997</v>
      </c>
      <c r="AC2800"/>
      <c r="AD2800">
        <v>14.532</v>
      </c>
      <c r="AF2800">
        <v>9010</v>
      </c>
      <c r="AG2800"/>
      <c r="AH2800">
        <v>2.1842100000000002</v>
      </c>
      <c r="AI2800"/>
      <c r="AJ2800">
        <v>4.2079899999999997</v>
      </c>
      <c r="AK2800"/>
      <c r="AL2800">
        <v>1368810.615</v>
      </c>
      <c r="AM2800"/>
      <c r="AN2800">
        <v>13.6</v>
      </c>
      <c r="AO2800">
        <v>74.409000000000006</v>
      </c>
      <c r="AP2800"/>
      <c r="AQ2800"/>
      <c r="AR2800">
        <v>9260</v>
      </c>
      <c r="AS2800">
        <v>11.2</v>
      </c>
      <c r="AT2800"/>
      <c r="AU2800"/>
      <c r="AV2800">
        <v>95.124480000000005</v>
      </c>
      <c r="AW2800">
        <v>6.7207999999999997</v>
      </c>
    </row>
    <row r="2801" spans="1:49" hidden="1" x14ac:dyDescent="0.3">
      <c r="A2801" t="s">
        <v>366</v>
      </c>
      <c r="B2801" t="s">
        <v>367</v>
      </c>
      <c r="C2801" t="s">
        <v>363</v>
      </c>
      <c r="D2801">
        <v>2011</v>
      </c>
      <c r="E2801">
        <v>75.423519999999996</v>
      </c>
      <c r="F2801"/>
      <c r="G2801">
        <v>19.459109999999999</v>
      </c>
      <c r="H2801">
        <v>86.398259999999993</v>
      </c>
      <c r="I2801"/>
      <c r="J2801">
        <v>1.2800000000000001E-2</v>
      </c>
      <c r="K2801"/>
      <c r="L2801">
        <v>5.3499999999999999E-4</v>
      </c>
      <c r="M2801"/>
      <c r="N2801">
        <v>5.57498</v>
      </c>
      <c r="O2801"/>
      <c r="P2801">
        <v>23.3</v>
      </c>
      <c r="Q2801"/>
      <c r="R2801">
        <v>4</v>
      </c>
      <c r="S2801">
        <v>7</v>
      </c>
      <c r="T2801" s="3">
        <v>99</v>
      </c>
      <c r="V2801">
        <v>99</v>
      </c>
      <c r="W2801"/>
      <c r="X2801">
        <v>99</v>
      </c>
      <c r="Y2801"/>
      <c r="Z2801">
        <v>99</v>
      </c>
      <c r="AA2801"/>
      <c r="AB2801">
        <v>89.192689999999999</v>
      </c>
      <c r="AC2801"/>
      <c r="AD2801">
        <v>14.637</v>
      </c>
      <c r="AF2801">
        <v>9940</v>
      </c>
      <c r="AG2801"/>
      <c r="AH2801">
        <v>2.32376</v>
      </c>
      <c r="AI2801"/>
      <c r="AJ2801">
        <v>4.3255100000000004</v>
      </c>
      <c r="AK2801"/>
      <c r="AL2801">
        <v>1376497.639</v>
      </c>
      <c r="AM2801"/>
      <c r="AN2801">
        <v>12.6</v>
      </c>
      <c r="AO2801">
        <v>74.707999999999998</v>
      </c>
      <c r="AP2801"/>
      <c r="AQ2801"/>
      <c r="AR2801">
        <v>10260</v>
      </c>
      <c r="AS2801">
        <v>7.9</v>
      </c>
      <c r="AT2801"/>
      <c r="AU2801"/>
    </row>
    <row r="2802" spans="1:49" hidden="1" x14ac:dyDescent="0.3">
      <c r="A2802" t="s">
        <v>366</v>
      </c>
      <c r="B2802" t="s">
        <v>367</v>
      </c>
      <c r="C2802" t="s">
        <v>363</v>
      </c>
      <c r="D2802">
        <v>2012</v>
      </c>
      <c r="E2802">
        <v>75.607249999999993</v>
      </c>
      <c r="F2802"/>
      <c r="G2802">
        <v>19.500330000000002</v>
      </c>
      <c r="H2802">
        <v>85.017669999999995</v>
      </c>
      <c r="I2802"/>
      <c r="J2802">
        <v>1.1764999999999999E-2</v>
      </c>
      <c r="K2802"/>
      <c r="L2802">
        <v>4.8500000000000003E-4</v>
      </c>
      <c r="M2802"/>
      <c r="N2802">
        <v>5.6939599999999997</v>
      </c>
      <c r="O2802"/>
      <c r="P2802">
        <v>23.4</v>
      </c>
      <c r="Q2802"/>
      <c r="R2802">
        <v>3.9</v>
      </c>
      <c r="S2802">
        <v>7.8</v>
      </c>
      <c r="T2802" s="3">
        <v>99</v>
      </c>
      <c r="V2802">
        <v>99</v>
      </c>
      <c r="W2802"/>
      <c r="X2802">
        <v>99</v>
      </c>
      <c r="Y2802"/>
      <c r="Z2802">
        <v>99</v>
      </c>
      <c r="AA2802"/>
      <c r="AB2802">
        <v>89.868499999999997</v>
      </c>
      <c r="AC2802"/>
      <c r="AD2802">
        <v>15.367000000000001</v>
      </c>
      <c r="AF2802">
        <v>10890</v>
      </c>
      <c r="AG2802"/>
      <c r="AH2802">
        <v>2.5356200000000002</v>
      </c>
      <c r="AI2802"/>
      <c r="AJ2802">
        <v>4.5494000000000003</v>
      </c>
      <c r="AK2802"/>
      <c r="AL2802">
        <v>1384206.4010000001</v>
      </c>
      <c r="AM2802"/>
      <c r="AN2802">
        <v>11.6</v>
      </c>
      <c r="AO2802">
        <v>75.013000000000005</v>
      </c>
      <c r="AP2802"/>
      <c r="AQ2802"/>
      <c r="AR2802">
        <v>11300</v>
      </c>
      <c r="AS2802">
        <v>6.5</v>
      </c>
      <c r="AT2802"/>
      <c r="AU2802"/>
    </row>
    <row r="2803" spans="1:49" hidden="1" x14ac:dyDescent="0.3">
      <c r="A2803" t="s">
        <v>366</v>
      </c>
      <c r="B2803" t="s">
        <v>367</v>
      </c>
      <c r="C2803" t="s">
        <v>363</v>
      </c>
      <c r="D2803">
        <v>2013</v>
      </c>
      <c r="E2803">
        <v>75.785539999999997</v>
      </c>
      <c r="F2803"/>
      <c r="G2803">
        <v>19.554860000000001</v>
      </c>
      <c r="H2803">
        <v>83.867800000000003</v>
      </c>
      <c r="I2803"/>
      <c r="J2803">
        <v>1.0715000000000001E-2</v>
      </c>
      <c r="K2803"/>
      <c r="L2803">
        <v>4.55E-4</v>
      </c>
      <c r="M2803"/>
      <c r="N2803">
        <v>5.7634699999999999</v>
      </c>
      <c r="O2803"/>
      <c r="P2803">
        <v>23.5</v>
      </c>
      <c r="Q2803"/>
      <c r="R2803">
        <v>3.7</v>
      </c>
      <c r="S2803">
        <v>8.6999999999999993</v>
      </c>
      <c r="T2803" s="3">
        <v>99</v>
      </c>
      <c r="V2803">
        <v>99</v>
      </c>
      <c r="W2803"/>
      <c r="X2803">
        <v>99</v>
      </c>
      <c r="Y2803"/>
      <c r="Z2803">
        <v>99</v>
      </c>
      <c r="AA2803"/>
      <c r="AB2803">
        <v>90.517110000000002</v>
      </c>
      <c r="AC2803"/>
      <c r="AD2803">
        <v>16.332000000000001</v>
      </c>
      <c r="AF2803">
        <v>11850</v>
      </c>
      <c r="AG2803"/>
      <c r="AH2803">
        <v>2.6870799999999999</v>
      </c>
      <c r="AI2803"/>
      <c r="AJ2803">
        <v>4.7100200000000001</v>
      </c>
      <c r="AK2803"/>
      <c r="AL2803">
        <v>1391883.33</v>
      </c>
      <c r="AM2803"/>
      <c r="AN2803">
        <v>10.8</v>
      </c>
      <c r="AO2803">
        <v>75.320999999999998</v>
      </c>
      <c r="AP2803"/>
      <c r="AQ2803"/>
      <c r="AR2803">
        <v>12260</v>
      </c>
      <c r="AS2803">
        <v>1.9</v>
      </c>
      <c r="AT2803"/>
      <c r="AU2803"/>
    </row>
    <row r="2804" spans="1:49" hidden="1" x14ac:dyDescent="0.3">
      <c r="A2804" t="s">
        <v>366</v>
      </c>
      <c r="B2804" t="s">
        <v>367</v>
      </c>
      <c r="C2804" t="s">
        <v>363</v>
      </c>
      <c r="D2804">
        <v>2014</v>
      </c>
      <c r="E2804">
        <v>75.982730000000004</v>
      </c>
      <c r="F2804"/>
      <c r="G2804">
        <v>19.635380000000001</v>
      </c>
      <c r="H2804">
        <v>82.726240000000004</v>
      </c>
      <c r="I2804"/>
      <c r="J2804">
        <v>9.8150000000000008E-3</v>
      </c>
      <c r="K2804"/>
      <c r="L2804">
        <v>4.0499999999999998E-4</v>
      </c>
      <c r="M2804"/>
      <c r="N2804">
        <v>5.7593500000000004</v>
      </c>
      <c r="O2804"/>
      <c r="P2804">
        <v>23.6</v>
      </c>
      <c r="Q2804"/>
      <c r="R2804">
        <v>3.6</v>
      </c>
      <c r="S2804">
        <v>9.6999999999999993</v>
      </c>
      <c r="T2804" s="3">
        <v>99</v>
      </c>
      <c r="V2804">
        <v>99</v>
      </c>
      <c r="W2804"/>
      <c r="X2804">
        <v>99</v>
      </c>
      <c r="Y2804"/>
      <c r="Z2804">
        <v>99</v>
      </c>
      <c r="AA2804"/>
      <c r="AB2804">
        <v>91.139340000000004</v>
      </c>
      <c r="AC2804"/>
      <c r="AD2804">
        <v>16.876999999999999</v>
      </c>
      <c r="AF2804"/>
      <c r="AG2804"/>
      <c r="AH2804">
        <v>2.7883</v>
      </c>
      <c r="AI2804"/>
      <c r="AJ2804">
        <v>4.7732299999999999</v>
      </c>
      <c r="AK2804"/>
      <c r="AL2804">
        <v>1399453.9650000001</v>
      </c>
      <c r="AM2804"/>
      <c r="AN2804">
        <v>10</v>
      </c>
      <c r="AO2804">
        <v>75.629000000000005</v>
      </c>
      <c r="AP2804"/>
      <c r="AQ2804"/>
      <c r="AR2804">
        <v>13460</v>
      </c>
      <c r="AS2804">
        <v>1.4</v>
      </c>
      <c r="AT2804"/>
      <c r="AU2804"/>
    </row>
    <row r="2805" spans="1:49" hidden="1" x14ac:dyDescent="0.3">
      <c r="A2805" t="s">
        <v>366</v>
      </c>
      <c r="B2805" t="s">
        <v>367</v>
      </c>
      <c r="C2805" t="s">
        <v>363</v>
      </c>
      <c r="D2805">
        <v>2015</v>
      </c>
      <c r="E2805">
        <v>76.183909999999997</v>
      </c>
      <c r="F2805"/>
      <c r="G2805">
        <v>19.739339999999999</v>
      </c>
      <c r="H2805">
        <v>81.524900000000002</v>
      </c>
      <c r="I2805"/>
      <c r="J2805">
        <v>9.0849999999999993E-3</v>
      </c>
      <c r="K2805"/>
      <c r="L2805">
        <v>3.7500000000000001E-4</v>
      </c>
      <c r="M2805"/>
      <c r="N2805">
        <v>5.6611399999999996</v>
      </c>
      <c r="O2805"/>
      <c r="P2805">
        <v>23.7</v>
      </c>
      <c r="Q2805"/>
      <c r="R2805">
        <v>3.5</v>
      </c>
      <c r="S2805">
        <v>10.7</v>
      </c>
      <c r="T2805" s="3">
        <v>99</v>
      </c>
      <c r="V2805">
        <v>99</v>
      </c>
      <c r="W2805"/>
      <c r="X2805">
        <v>99</v>
      </c>
      <c r="Y2805"/>
      <c r="Z2805">
        <v>99</v>
      </c>
      <c r="AA2805"/>
      <c r="AB2805">
        <v>91.734920000000002</v>
      </c>
      <c r="AC2805"/>
      <c r="AD2805">
        <v>17.731999999999999</v>
      </c>
      <c r="AF2805"/>
      <c r="AG2805"/>
      <c r="AH2805">
        <v>2.9420799999999998</v>
      </c>
      <c r="AI2805"/>
      <c r="AJ2805">
        <v>4.8887200000000002</v>
      </c>
      <c r="AK2805"/>
      <c r="AL2805">
        <v>1406847.87</v>
      </c>
      <c r="AM2805"/>
      <c r="AN2805">
        <v>9.1999999999999993</v>
      </c>
      <c r="AO2805">
        <v>75.927999999999997</v>
      </c>
      <c r="AP2805"/>
      <c r="AQ2805"/>
      <c r="AR2805">
        <v>14400</v>
      </c>
      <c r="AS2805">
        <v>0.7</v>
      </c>
      <c r="AT2805"/>
      <c r="AU2805"/>
    </row>
    <row r="2806" spans="1:49" hidden="1" x14ac:dyDescent="0.3">
      <c r="A2806" t="s">
        <v>366</v>
      </c>
      <c r="B2806" t="s">
        <v>367</v>
      </c>
      <c r="C2806" t="s">
        <v>363</v>
      </c>
      <c r="D2806">
        <v>2016</v>
      </c>
      <c r="E2806">
        <v>76.389210000000006</v>
      </c>
      <c r="F2806"/>
      <c r="G2806">
        <v>19.857250000000001</v>
      </c>
      <c r="H2806">
        <v>80.355840000000001</v>
      </c>
      <c r="I2806"/>
      <c r="J2806">
        <v>8.4150000000000006E-3</v>
      </c>
      <c r="K2806"/>
      <c r="L2806">
        <v>3.5E-4</v>
      </c>
      <c r="M2806"/>
      <c r="N2806">
        <v>5.63286</v>
      </c>
      <c r="O2806"/>
      <c r="P2806">
        <v>23.8</v>
      </c>
      <c r="Q2806"/>
      <c r="R2806">
        <v>3.3</v>
      </c>
      <c r="S2806">
        <v>11.7</v>
      </c>
      <c r="T2806" s="3">
        <v>99</v>
      </c>
      <c r="V2806">
        <v>99</v>
      </c>
      <c r="W2806"/>
      <c r="X2806">
        <v>99</v>
      </c>
      <c r="Y2806"/>
      <c r="Z2806">
        <v>99</v>
      </c>
      <c r="AA2806"/>
      <c r="AB2806">
        <v>92.304050000000004</v>
      </c>
      <c r="AC2806"/>
      <c r="AD2806">
        <v>18.646999999999998</v>
      </c>
      <c r="AF2806"/>
      <c r="AG2806"/>
      <c r="AH2806">
        <v>2.8945400000000001</v>
      </c>
      <c r="AI2806"/>
      <c r="AJ2806">
        <v>4.9818800000000003</v>
      </c>
      <c r="AK2806"/>
      <c r="AL2806">
        <v>1414049.351</v>
      </c>
      <c r="AM2806"/>
      <c r="AN2806">
        <v>8.5</v>
      </c>
      <c r="AO2806">
        <v>76.209999999999994</v>
      </c>
      <c r="AP2806"/>
      <c r="AQ2806"/>
      <c r="AR2806">
        <v>15450</v>
      </c>
      <c r="AT2806"/>
      <c r="AU2806"/>
    </row>
    <row r="2807" spans="1:49" hidden="1" x14ac:dyDescent="0.3">
      <c r="A2807" t="s">
        <v>368</v>
      </c>
      <c r="B2807" t="s">
        <v>369</v>
      </c>
      <c r="C2807" t="s">
        <v>363</v>
      </c>
      <c r="D2807">
        <v>2000</v>
      </c>
      <c r="E2807">
        <v>67.656260000000003</v>
      </c>
      <c r="F2807"/>
      <c r="G2807">
        <v>15.988429999999999</v>
      </c>
      <c r="H2807">
        <v>221.63329999999999</v>
      </c>
      <c r="I2807"/>
      <c r="J2807">
        <v>1.9824999999999999E-2</v>
      </c>
      <c r="K2807"/>
      <c r="L2807">
        <v>8.6499999999999999E-4</v>
      </c>
      <c r="M2807"/>
      <c r="N2807">
        <v>2.4599199999999999</v>
      </c>
      <c r="O2807"/>
      <c r="P2807">
        <v>26.3</v>
      </c>
      <c r="Q2807"/>
      <c r="R2807">
        <v>4.2</v>
      </c>
      <c r="S2807">
        <v>5.6</v>
      </c>
      <c r="T2807" s="3">
        <v>98</v>
      </c>
      <c r="V2807">
        <v>81</v>
      </c>
      <c r="W2807"/>
      <c r="X2807">
        <v>91</v>
      </c>
      <c r="Y2807"/>
      <c r="Z2807">
        <v>90</v>
      </c>
      <c r="AA2807"/>
      <c r="AB2807">
        <v>94.603110000000001</v>
      </c>
      <c r="AC2807"/>
      <c r="AF2807">
        <v>5560</v>
      </c>
      <c r="AG2807"/>
      <c r="AH2807">
        <v>2.86043</v>
      </c>
      <c r="AI2807"/>
      <c r="AJ2807">
        <v>3.7225600000000001</v>
      </c>
      <c r="AK2807"/>
      <c r="AL2807">
        <v>811.00599999999997</v>
      </c>
      <c r="AM2807"/>
      <c r="AN2807">
        <v>19.3</v>
      </c>
      <c r="AO2807">
        <v>65.686999999999998</v>
      </c>
      <c r="AP2807"/>
      <c r="AQ2807"/>
      <c r="AR2807">
        <v>5420</v>
      </c>
      <c r="AT2807">
        <v>5.8572499999999996</v>
      </c>
      <c r="AU2807"/>
    </row>
    <row r="2808" spans="1:49" hidden="1" x14ac:dyDescent="0.3">
      <c r="A2808" t="s">
        <v>368</v>
      </c>
      <c r="B2808" t="s">
        <v>369</v>
      </c>
      <c r="C2808" t="s">
        <v>363</v>
      </c>
      <c r="D2808">
        <v>2001</v>
      </c>
      <c r="E2808">
        <v>67.790559999999999</v>
      </c>
      <c r="F2808"/>
      <c r="G2808">
        <v>16.06278</v>
      </c>
      <c r="H2808">
        <v>220.87520000000001</v>
      </c>
      <c r="I2808"/>
      <c r="J2808">
        <v>1.968E-2</v>
      </c>
      <c r="K2808"/>
      <c r="L2808">
        <v>8.8500000000000004E-4</v>
      </c>
      <c r="M2808"/>
      <c r="N2808">
        <v>2.3509500000000001</v>
      </c>
      <c r="O2808"/>
      <c r="P2808">
        <v>26.4</v>
      </c>
      <c r="Q2808"/>
      <c r="R2808">
        <v>4.2</v>
      </c>
      <c r="S2808">
        <v>5.9</v>
      </c>
      <c r="T2808" s="3">
        <v>98</v>
      </c>
      <c r="V2808">
        <v>83</v>
      </c>
      <c r="W2808"/>
      <c r="X2808">
        <v>92</v>
      </c>
      <c r="Y2808"/>
      <c r="Z2808">
        <v>91</v>
      </c>
      <c r="AA2808"/>
      <c r="AB2808">
        <v>94.635440000000003</v>
      </c>
      <c r="AC2808"/>
      <c r="AF2808">
        <v>5620</v>
      </c>
      <c r="AG2808"/>
      <c r="AH2808">
        <v>2.27068</v>
      </c>
      <c r="AI2808"/>
      <c r="AJ2808">
        <v>3.16188</v>
      </c>
      <c r="AK2808"/>
      <c r="AL2808">
        <v>813.92499999999995</v>
      </c>
      <c r="AM2808"/>
      <c r="AN2808">
        <v>19.100000000000001</v>
      </c>
      <c r="AO2808">
        <v>65.863</v>
      </c>
      <c r="AP2808"/>
      <c r="AQ2808"/>
      <c r="AR2808">
        <v>5470</v>
      </c>
      <c r="AT2808">
        <v>5.61714</v>
      </c>
      <c r="AU2808"/>
    </row>
    <row r="2809" spans="1:49" hidden="1" x14ac:dyDescent="0.3">
      <c r="A2809" t="s">
        <v>368</v>
      </c>
      <c r="B2809" t="s">
        <v>369</v>
      </c>
      <c r="C2809" t="s">
        <v>363</v>
      </c>
      <c r="D2809">
        <v>2002</v>
      </c>
      <c r="E2809">
        <v>67.886600000000001</v>
      </c>
      <c r="F2809"/>
      <c r="G2809">
        <v>16.132860000000001</v>
      </c>
      <c r="H2809">
        <v>220.31270000000001</v>
      </c>
      <c r="I2809"/>
      <c r="J2809">
        <v>1.9699999999999999E-2</v>
      </c>
      <c r="K2809"/>
      <c r="L2809">
        <v>8.9499999999999996E-4</v>
      </c>
      <c r="M2809"/>
      <c r="N2809">
        <v>2.2709899999999998</v>
      </c>
      <c r="O2809"/>
      <c r="P2809">
        <v>26.4</v>
      </c>
      <c r="Q2809"/>
      <c r="R2809">
        <v>4.2</v>
      </c>
      <c r="S2809">
        <v>6.2</v>
      </c>
      <c r="T2809" s="3">
        <v>99</v>
      </c>
      <c r="V2809">
        <v>85</v>
      </c>
      <c r="W2809"/>
      <c r="X2809">
        <v>94</v>
      </c>
      <c r="Y2809"/>
      <c r="Z2809">
        <v>93</v>
      </c>
      <c r="AA2809"/>
      <c r="AB2809">
        <v>94.667760000000001</v>
      </c>
      <c r="AC2809"/>
      <c r="AF2809">
        <v>5970</v>
      </c>
      <c r="AG2809"/>
      <c r="AH2809">
        <v>2.3973</v>
      </c>
      <c r="AI2809"/>
      <c r="AJ2809">
        <v>3.2484299999999999</v>
      </c>
      <c r="AK2809"/>
      <c r="AL2809">
        <v>815.25699999999995</v>
      </c>
      <c r="AM2809"/>
      <c r="AN2809">
        <v>19</v>
      </c>
      <c r="AO2809">
        <v>66.022000000000006</v>
      </c>
      <c r="AP2809"/>
      <c r="AQ2809"/>
      <c r="AR2809">
        <v>5820</v>
      </c>
      <c r="AS2809">
        <v>4.9000000000000004</v>
      </c>
      <c r="AT2809">
        <v>6.2438200000000004</v>
      </c>
      <c r="AU2809"/>
    </row>
    <row r="2810" spans="1:49" hidden="1" x14ac:dyDescent="0.3">
      <c r="A2810" t="s">
        <v>368</v>
      </c>
      <c r="B2810" t="s">
        <v>369</v>
      </c>
      <c r="C2810" t="s">
        <v>363</v>
      </c>
      <c r="D2810">
        <v>2003</v>
      </c>
      <c r="E2810">
        <v>67.946250000000006</v>
      </c>
      <c r="F2810"/>
      <c r="G2810">
        <v>16.195219999999999</v>
      </c>
      <c r="H2810">
        <v>219.8612</v>
      </c>
      <c r="I2810"/>
      <c r="J2810">
        <v>1.9695000000000001E-2</v>
      </c>
      <c r="K2810"/>
      <c r="L2810">
        <v>9.3499999999999996E-4</v>
      </c>
      <c r="M2810"/>
      <c r="N2810">
        <v>2.0650300000000001</v>
      </c>
      <c r="O2810"/>
      <c r="P2810">
        <v>26.5</v>
      </c>
      <c r="Q2810"/>
      <c r="R2810">
        <v>4.0999999999999996</v>
      </c>
      <c r="S2810">
        <v>6.6</v>
      </c>
      <c r="T2810" s="3">
        <v>99</v>
      </c>
      <c r="V2810">
        <v>86</v>
      </c>
      <c r="W2810"/>
      <c r="X2810">
        <v>95</v>
      </c>
      <c r="Y2810"/>
      <c r="Z2810">
        <v>94</v>
      </c>
      <c r="AA2810"/>
      <c r="AB2810">
        <v>94.591800000000006</v>
      </c>
      <c r="AC2810"/>
      <c r="AD2810">
        <v>4.6559999999999997</v>
      </c>
      <c r="AF2810">
        <v>6100</v>
      </c>
      <c r="AG2810"/>
      <c r="AH2810">
        <v>2.4246400000000001</v>
      </c>
      <c r="AI2810"/>
      <c r="AJ2810">
        <v>3.2422599999999999</v>
      </c>
      <c r="AK2810"/>
      <c r="AL2810">
        <v>816.07600000000002</v>
      </c>
      <c r="AM2810"/>
      <c r="AN2810">
        <v>19.100000000000001</v>
      </c>
      <c r="AO2810">
        <v>66.152000000000001</v>
      </c>
      <c r="AP2810"/>
      <c r="AQ2810"/>
      <c r="AR2810">
        <v>5940</v>
      </c>
      <c r="AT2810"/>
      <c r="AU2810"/>
    </row>
    <row r="2811" spans="1:49" hidden="1" x14ac:dyDescent="0.3">
      <c r="A2811" t="s">
        <v>368</v>
      </c>
      <c r="B2811" t="s">
        <v>369</v>
      </c>
      <c r="C2811" t="s">
        <v>363</v>
      </c>
      <c r="D2811">
        <v>2004</v>
      </c>
      <c r="E2811">
        <v>68.091390000000004</v>
      </c>
      <c r="F2811"/>
      <c r="G2811">
        <v>16.288350000000001</v>
      </c>
      <c r="H2811">
        <v>217.80109999999999</v>
      </c>
      <c r="I2811"/>
      <c r="J2811">
        <v>1.9789999999999999E-2</v>
      </c>
      <c r="K2811"/>
      <c r="L2811">
        <v>9.3999999999999997E-4</v>
      </c>
      <c r="M2811"/>
      <c r="N2811">
        <v>2.0476000000000001</v>
      </c>
      <c r="O2811"/>
      <c r="P2811">
        <v>26.6</v>
      </c>
      <c r="Q2811"/>
      <c r="R2811">
        <v>4.0999999999999996</v>
      </c>
      <c r="S2811">
        <v>6.9</v>
      </c>
      <c r="T2811" s="3">
        <v>99</v>
      </c>
      <c r="V2811">
        <v>88</v>
      </c>
      <c r="W2811"/>
      <c r="X2811">
        <v>96</v>
      </c>
      <c r="Y2811"/>
      <c r="Z2811">
        <v>95</v>
      </c>
      <c r="AA2811"/>
      <c r="AB2811">
        <v>94.51643</v>
      </c>
      <c r="AC2811"/>
      <c r="AF2811">
        <v>6580</v>
      </c>
      <c r="AG2811"/>
      <c r="AH2811">
        <v>2.4195000000000002</v>
      </c>
      <c r="AI2811"/>
      <c r="AJ2811">
        <v>3.55409</v>
      </c>
      <c r="AK2811"/>
      <c r="AL2811">
        <v>817.86</v>
      </c>
      <c r="AM2811"/>
      <c r="AN2811">
        <v>19.3</v>
      </c>
      <c r="AO2811">
        <v>66.247</v>
      </c>
      <c r="AP2811"/>
      <c r="AQ2811"/>
      <c r="AR2811">
        <v>6400</v>
      </c>
      <c r="AT2811">
        <v>6.16493</v>
      </c>
      <c r="AU2811"/>
    </row>
    <row r="2812" spans="1:49" hidden="1" x14ac:dyDescent="0.3">
      <c r="A2812" t="s">
        <v>368</v>
      </c>
      <c r="B2812" t="s">
        <v>369</v>
      </c>
      <c r="C2812" t="s">
        <v>363</v>
      </c>
      <c r="D2812">
        <v>2005</v>
      </c>
      <c r="E2812">
        <v>68.279989999999998</v>
      </c>
      <c r="F2812"/>
      <c r="G2812">
        <v>16.401319999999998</v>
      </c>
      <c r="H2812">
        <v>214.48089999999999</v>
      </c>
      <c r="I2812"/>
      <c r="J2812">
        <v>1.9805E-2</v>
      </c>
      <c r="K2812"/>
      <c r="L2812">
        <v>9.8499999999999998E-4</v>
      </c>
      <c r="M2812"/>
      <c r="N2812">
        <v>2.0258699999999998</v>
      </c>
      <c r="O2812"/>
      <c r="P2812">
        <v>26.7</v>
      </c>
      <c r="Q2812"/>
      <c r="R2812">
        <v>4.0999999999999996</v>
      </c>
      <c r="S2812">
        <v>7.2</v>
      </c>
      <c r="T2812" s="3">
        <v>99</v>
      </c>
      <c r="V2812">
        <v>90</v>
      </c>
      <c r="W2812"/>
      <c r="X2812">
        <v>97</v>
      </c>
      <c r="Y2812"/>
      <c r="Z2812">
        <v>96</v>
      </c>
      <c r="AA2812"/>
      <c r="AB2812">
        <v>94.441379999999995</v>
      </c>
      <c r="AC2812"/>
      <c r="AF2812">
        <v>6910</v>
      </c>
      <c r="AG2812"/>
      <c r="AH2812">
        <v>2.64127</v>
      </c>
      <c r="AI2812"/>
      <c r="AJ2812">
        <v>3.5589599999999999</v>
      </c>
      <c r="AK2812"/>
      <c r="AL2812">
        <v>821.60400000000004</v>
      </c>
      <c r="AM2812"/>
      <c r="AN2812">
        <v>19.5</v>
      </c>
      <c r="AO2812">
        <v>66.313000000000002</v>
      </c>
      <c r="AP2812"/>
      <c r="AQ2812"/>
      <c r="AR2812">
        <v>6710</v>
      </c>
      <c r="AT2812">
        <v>5.1219700000000001</v>
      </c>
      <c r="AU2812"/>
    </row>
    <row r="2813" spans="1:49" hidden="1" x14ac:dyDescent="0.3">
      <c r="A2813" t="s">
        <v>368</v>
      </c>
      <c r="B2813" t="s">
        <v>369</v>
      </c>
      <c r="C2813" t="s">
        <v>363</v>
      </c>
      <c r="D2813">
        <v>2006</v>
      </c>
      <c r="E2813">
        <v>68.432559999999995</v>
      </c>
      <c r="F2813"/>
      <c r="G2813">
        <v>16.511240000000001</v>
      </c>
      <c r="H2813">
        <v>211.52189999999999</v>
      </c>
      <c r="I2813"/>
      <c r="J2813">
        <v>1.9994999999999999E-2</v>
      </c>
      <c r="K2813"/>
      <c r="L2813">
        <v>1E-3</v>
      </c>
      <c r="M2813"/>
      <c r="N2813">
        <v>2.0708199999999999</v>
      </c>
      <c r="O2813"/>
      <c r="P2813">
        <v>26.8</v>
      </c>
      <c r="Q2813"/>
      <c r="R2813">
        <v>4</v>
      </c>
      <c r="S2813">
        <v>7.5</v>
      </c>
      <c r="T2813" s="3">
        <v>99</v>
      </c>
      <c r="V2813">
        <v>92</v>
      </c>
      <c r="W2813"/>
      <c r="X2813">
        <v>98</v>
      </c>
      <c r="Y2813"/>
      <c r="Z2813">
        <v>98</v>
      </c>
      <c r="AA2813"/>
      <c r="AB2813">
        <v>94.366910000000004</v>
      </c>
      <c r="AC2813"/>
      <c r="AF2813">
        <v>6830</v>
      </c>
      <c r="AG2813"/>
      <c r="AH2813">
        <v>2.7046600000000001</v>
      </c>
      <c r="AI2813"/>
      <c r="AJ2813">
        <v>3.6578900000000001</v>
      </c>
      <c r="AK2813"/>
      <c r="AL2813">
        <v>827.87</v>
      </c>
      <c r="AM2813"/>
      <c r="AN2813">
        <v>19.8</v>
      </c>
      <c r="AO2813">
        <v>66.361999999999995</v>
      </c>
      <c r="AP2813"/>
      <c r="AQ2813"/>
      <c r="AR2813">
        <v>6620</v>
      </c>
      <c r="AT2813">
        <v>5.6071400000000002</v>
      </c>
      <c r="AU2813"/>
    </row>
    <row r="2814" spans="1:49" hidden="1" x14ac:dyDescent="0.3">
      <c r="A2814" t="s">
        <v>368</v>
      </c>
      <c r="B2814" t="s">
        <v>369</v>
      </c>
      <c r="C2814" t="s">
        <v>363</v>
      </c>
      <c r="D2814">
        <v>2007</v>
      </c>
      <c r="E2814">
        <v>68.595960000000005</v>
      </c>
      <c r="F2814"/>
      <c r="G2814">
        <v>16.612719999999999</v>
      </c>
      <c r="H2814">
        <v>208.63079999999999</v>
      </c>
      <c r="I2814"/>
      <c r="J2814">
        <v>2.0115000000000001E-2</v>
      </c>
      <c r="K2814"/>
      <c r="L2814">
        <v>9.8499999999999998E-4</v>
      </c>
      <c r="M2814"/>
      <c r="N2814">
        <v>2.10486</v>
      </c>
      <c r="O2814"/>
      <c r="P2814">
        <v>26.9</v>
      </c>
      <c r="Q2814"/>
      <c r="R2814">
        <v>4</v>
      </c>
      <c r="S2814">
        <v>7.9</v>
      </c>
      <c r="T2814" s="3">
        <v>99</v>
      </c>
      <c r="V2814">
        <v>94</v>
      </c>
      <c r="W2814"/>
      <c r="X2814">
        <v>99</v>
      </c>
      <c r="Y2814"/>
      <c r="Z2814">
        <v>99</v>
      </c>
      <c r="AA2814"/>
      <c r="AB2814">
        <v>94.292940000000002</v>
      </c>
      <c r="AC2814"/>
      <c r="AF2814">
        <v>7010</v>
      </c>
      <c r="AG2814"/>
      <c r="AH2814">
        <v>2.6950400000000001</v>
      </c>
      <c r="AI2814"/>
      <c r="AJ2814">
        <v>3.7290399999999999</v>
      </c>
      <c r="AK2814"/>
      <c r="AL2814">
        <v>836.19</v>
      </c>
      <c r="AM2814"/>
      <c r="AN2814">
        <v>20</v>
      </c>
      <c r="AO2814">
        <v>66.412999999999997</v>
      </c>
      <c r="AP2814"/>
      <c r="AQ2814"/>
      <c r="AR2814">
        <v>6790</v>
      </c>
      <c r="AT2814">
        <v>5.8484299999999996</v>
      </c>
      <c r="AU2814"/>
      <c r="AW2814">
        <v>9.2857900000000004</v>
      </c>
    </row>
    <row r="2815" spans="1:49" hidden="1" x14ac:dyDescent="0.3">
      <c r="A2815" t="s">
        <v>368</v>
      </c>
      <c r="B2815" t="s">
        <v>369</v>
      </c>
      <c r="C2815" t="s">
        <v>363</v>
      </c>
      <c r="D2815">
        <v>2008</v>
      </c>
      <c r="E2815">
        <v>68.738910000000004</v>
      </c>
      <c r="F2815"/>
      <c r="G2815">
        <v>16.697030000000002</v>
      </c>
      <c r="H2815">
        <v>205.9392</v>
      </c>
      <c r="I2815"/>
      <c r="J2815">
        <v>2.0129999999999999E-2</v>
      </c>
      <c r="K2815"/>
      <c r="L2815">
        <v>1.01E-3</v>
      </c>
      <c r="M2815"/>
      <c r="N2815">
        <v>1.9627699999999999</v>
      </c>
      <c r="O2815"/>
      <c r="P2815">
        <v>27</v>
      </c>
      <c r="Q2815"/>
      <c r="R2815">
        <v>4</v>
      </c>
      <c r="S2815">
        <v>8.1999999999999993</v>
      </c>
      <c r="T2815" s="3">
        <v>99</v>
      </c>
      <c r="V2815">
        <v>95</v>
      </c>
      <c r="W2815"/>
      <c r="X2815">
        <v>99</v>
      </c>
      <c r="Y2815"/>
      <c r="Z2815">
        <v>99</v>
      </c>
      <c r="AA2815"/>
      <c r="AB2815">
        <v>94.22775</v>
      </c>
      <c r="AC2815"/>
      <c r="AD2815">
        <v>3.9860000000000002</v>
      </c>
      <c r="AF2815">
        <v>7130</v>
      </c>
      <c r="AG2815"/>
      <c r="AH2815">
        <v>2.3953700000000002</v>
      </c>
      <c r="AI2815"/>
      <c r="AJ2815">
        <v>3.4495399999999998</v>
      </c>
      <c r="AK2815"/>
      <c r="AL2815">
        <v>845.36099999999999</v>
      </c>
      <c r="AM2815"/>
      <c r="AN2815">
        <v>20.2</v>
      </c>
      <c r="AO2815">
        <v>66.477000000000004</v>
      </c>
      <c r="AP2815"/>
      <c r="AQ2815"/>
      <c r="AR2815">
        <v>6900</v>
      </c>
      <c r="AS2815">
        <v>3.5</v>
      </c>
      <c r="AT2815">
        <v>4.2535699999999999</v>
      </c>
      <c r="AU2815"/>
    </row>
    <row r="2816" spans="1:49" hidden="1" x14ac:dyDescent="0.3">
      <c r="A2816" t="s">
        <v>368</v>
      </c>
      <c r="B2816" t="s">
        <v>369</v>
      </c>
      <c r="C2816" t="s">
        <v>363</v>
      </c>
      <c r="D2816">
        <v>2009</v>
      </c>
      <c r="E2816">
        <v>68.889200000000002</v>
      </c>
      <c r="F2816"/>
      <c r="G2816">
        <v>16.77178</v>
      </c>
      <c r="H2816">
        <v>203.304</v>
      </c>
      <c r="I2816"/>
      <c r="J2816">
        <v>2.0109999999999999E-2</v>
      </c>
      <c r="K2816"/>
      <c r="L2816">
        <v>1.01E-3</v>
      </c>
      <c r="M2816"/>
      <c r="N2816">
        <v>2.3186100000000001</v>
      </c>
      <c r="O2816"/>
      <c r="P2816">
        <v>27.1</v>
      </c>
      <c r="Q2816"/>
      <c r="R2816">
        <v>3.9</v>
      </c>
      <c r="S2816">
        <v>8.5</v>
      </c>
      <c r="T2816" s="3">
        <v>99</v>
      </c>
      <c r="V2816">
        <v>95</v>
      </c>
      <c r="W2816"/>
      <c r="X2816">
        <v>99</v>
      </c>
      <c r="Y2816"/>
      <c r="Z2816">
        <v>99</v>
      </c>
      <c r="AA2816"/>
      <c r="AB2816">
        <v>94.165170000000003</v>
      </c>
      <c r="AC2816"/>
      <c r="AD2816">
        <v>4.3579999999999997</v>
      </c>
      <c r="AF2816">
        <v>7170</v>
      </c>
      <c r="AG2816"/>
      <c r="AH2816">
        <v>2.37513</v>
      </c>
      <c r="AI2816"/>
      <c r="AJ2816">
        <v>3.8306399999999998</v>
      </c>
      <c r="AK2816"/>
      <c r="AL2816">
        <v>853.63699999999994</v>
      </c>
      <c r="AM2816"/>
      <c r="AN2816">
        <v>20.2</v>
      </c>
      <c r="AO2816">
        <v>66.558999999999997</v>
      </c>
      <c r="AP2816"/>
      <c r="AQ2816"/>
      <c r="AR2816">
        <v>6940</v>
      </c>
      <c r="AT2816">
        <v>4.4984799999999998</v>
      </c>
      <c r="AU2816"/>
    </row>
    <row r="2817" spans="1:47" hidden="1" x14ac:dyDescent="0.3">
      <c r="A2817" t="s">
        <v>368</v>
      </c>
      <c r="B2817" t="s">
        <v>369</v>
      </c>
      <c r="C2817" t="s">
        <v>363</v>
      </c>
      <c r="D2817">
        <v>2010</v>
      </c>
      <c r="E2817">
        <v>69.093019999999996</v>
      </c>
      <c r="F2817"/>
      <c r="G2817">
        <v>16.853999999999999</v>
      </c>
      <c r="H2817">
        <v>199.8623</v>
      </c>
      <c r="I2817"/>
      <c r="J2817">
        <v>1.9994999999999999E-2</v>
      </c>
      <c r="K2817"/>
      <c r="L2817">
        <v>9.8999999999999999E-4</v>
      </c>
      <c r="M2817"/>
      <c r="N2817">
        <v>2.2533400000000001</v>
      </c>
      <c r="O2817"/>
      <c r="P2817">
        <v>27.2</v>
      </c>
      <c r="Q2817"/>
      <c r="R2817">
        <v>3.9</v>
      </c>
      <c r="S2817">
        <v>8.9</v>
      </c>
      <c r="T2817" s="3">
        <v>99</v>
      </c>
      <c r="V2817">
        <v>96</v>
      </c>
      <c r="W2817"/>
      <c r="X2817">
        <v>99</v>
      </c>
      <c r="Y2817"/>
      <c r="Z2817">
        <v>99</v>
      </c>
      <c r="AA2817"/>
      <c r="AB2817">
        <v>94.103319999999997</v>
      </c>
      <c r="AC2817"/>
      <c r="AF2817">
        <v>7000</v>
      </c>
      <c r="AG2817"/>
      <c r="AH2817">
        <v>2.36504</v>
      </c>
      <c r="AI2817"/>
      <c r="AJ2817">
        <v>3.7013600000000002</v>
      </c>
      <c r="AK2817"/>
      <c r="AL2817">
        <v>859.81799999999998</v>
      </c>
      <c r="AM2817"/>
      <c r="AN2817">
        <v>20.2</v>
      </c>
      <c r="AO2817">
        <v>66.655000000000001</v>
      </c>
      <c r="AP2817"/>
      <c r="AQ2817"/>
      <c r="AR2817">
        <v>6980</v>
      </c>
      <c r="AT2817"/>
      <c r="AU2817"/>
    </row>
    <row r="2818" spans="1:47" hidden="1" x14ac:dyDescent="0.3">
      <c r="A2818" t="s">
        <v>368</v>
      </c>
      <c r="B2818" t="s">
        <v>369</v>
      </c>
      <c r="C2818" t="s">
        <v>363</v>
      </c>
      <c r="D2818">
        <v>2011</v>
      </c>
      <c r="E2818">
        <v>69.267719999999997</v>
      </c>
      <c r="F2818"/>
      <c r="G2818">
        <v>16.921559999999999</v>
      </c>
      <c r="H2818">
        <v>196.85910000000001</v>
      </c>
      <c r="I2818"/>
      <c r="J2818">
        <v>2.0074999999999999E-2</v>
      </c>
      <c r="K2818"/>
      <c r="L2818">
        <v>9.3000000000000005E-4</v>
      </c>
      <c r="M2818"/>
      <c r="N2818">
        <v>2.1331500000000001</v>
      </c>
      <c r="O2818"/>
      <c r="P2818">
        <v>27.3</v>
      </c>
      <c r="Q2818"/>
      <c r="R2818">
        <v>3.9</v>
      </c>
      <c r="S2818">
        <v>9.3000000000000007</v>
      </c>
      <c r="T2818" s="3">
        <v>99</v>
      </c>
      <c r="V2818">
        <v>96</v>
      </c>
      <c r="W2818"/>
      <c r="X2818">
        <v>99</v>
      </c>
      <c r="Y2818"/>
      <c r="Z2818">
        <v>99</v>
      </c>
      <c r="AA2818"/>
      <c r="AB2818">
        <v>94.042050000000003</v>
      </c>
      <c r="AC2818"/>
      <c r="AF2818">
        <v>7210</v>
      </c>
      <c r="AG2818"/>
      <c r="AH2818">
        <v>2.0474299999999999</v>
      </c>
      <c r="AI2818"/>
      <c r="AJ2818">
        <v>3.4048500000000002</v>
      </c>
      <c r="AK2818"/>
      <c r="AL2818">
        <v>863.44899999999996</v>
      </c>
      <c r="AM2818"/>
      <c r="AN2818">
        <v>20.2</v>
      </c>
      <c r="AO2818">
        <v>66.759</v>
      </c>
      <c r="AP2818"/>
      <c r="AQ2818"/>
      <c r="AR2818">
        <v>7290</v>
      </c>
      <c r="AT2818">
        <v>4.1730600000000004</v>
      </c>
      <c r="AU2818"/>
    </row>
    <row r="2819" spans="1:47" hidden="1" x14ac:dyDescent="0.3">
      <c r="A2819" t="s">
        <v>368</v>
      </c>
      <c r="B2819" t="s">
        <v>369</v>
      </c>
      <c r="C2819" t="s">
        <v>363</v>
      </c>
      <c r="D2819">
        <v>2012</v>
      </c>
      <c r="E2819">
        <v>69.365549999999999</v>
      </c>
      <c r="F2819"/>
      <c r="G2819">
        <v>16.97597</v>
      </c>
      <c r="H2819">
        <v>194.7988</v>
      </c>
      <c r="I2819"/>
      <c r="J2819">
        <v>2.0195000000000001E-2</v>
      </c>
      <c r="K2819"/>
      <c r="L2819">
        <v>9.4499999999999998E-4</v>
      </c>
      <c r="M2819"/>
      <c r="N2819">
        <v>2.2399399999999998</v>
      </c>
      <c r="O2819"/>
      <c r="P2819">
        <v>27.3</v>
      </c>
      <c r="Q2819"/>
      <c r="R2819">
        <v>3.9</v>
      </c>
      <c r="S2819">
        <v>9.6999999999999993</v>
      </c>
      <c r="T2819" s="3">
        <v>99</v>
      </c>
      <c r="V2819">
        <v>96</v>
      </c>
      <c r="W2819"/>
      <c r="X2819">
        <v>99</v>
      </c>
      <c r="Y2819"/>
      <c r="Z2819">
        <v>99</v>
      </c>
      <c r="AA2819"/>
      <c r="AB2819">
        <v>93.98151</v>
      </c>
      <c r="AC2819"/>
      <c r="AF2819">
        <v>7140</v>
      </c>
      <c r="AG2819"/>
      <c r="AH2819">
        <v>2.07314</v>
      </c>
      <c r="AI2819"/>
      <c r="AJ2819">
        <v>3.5369899999999999</v>
      </c>
      <c r="AK2819"/>
      <c r="AL2819">
        <v>865.06899999999996</v>
      </c>
      <c r="AM2819"/>
      <c r="AN2819">
        <v>20.3</v>
      </c>
      <c r="AO2819">
        <v>66.858999999999995</v>
      </c>
      <c r="AP2819"/>
      <c r="AQ2819"/>
      <c r="AR2819">
        <v>7470</v>
      </c>
      <c r="AT2819"/>
      <c r="AU2819"/>
    </row>
    <row r="2820" spans="1:47" hidden="1" x14ac:dyDescent="0.3">
      <c r="A2820" t="s">
        <v>368</v>
      </c>
      <c r="B2820" t="s">
        <v>369</v>
      </c>
      <c r="C2820" t="s">
        <v>363</v>
      </c>
      <c r="D2820">
        <v>2013</v>
      </c>
      <c r="E2820">
        <v>69.537629999999993</v>
      </c>
      <c r="F2820"/>
      <c r="G2820">
        <v>17.044530000000002</v>
      </c>
      <c r="H2820">
        <v>191.92439999999999</v>
      </c>
      <c r="I2820"/>
      <c r="J2820">
        <v>2.0215E-2</v>
      </c>
      <c r="K2820"/>
      <c r="L2820">
        <v>9.2500000000000004E-4</v>
      </c>
      <c r="M2820"/>
      <c r="N2820">
        <v>2.5074900000000002</v>
      </c>
      <c r="O2820"/>
      <c r="P2820">
        <v>27.4</v>
      </c>
      <c r="Q2820"/>
      <c r="R2820">
        <v>3.9</v>
      </c>
      <c r="S2820">
        <v>10.1</v>
      </c>
      <c r="T2820" s="3">
        <v>99</v>
      </c>
      <c r="V2820">
        <v>96</v>
      </c>
      <c r="W2820"/>
      <c r="X2820">
        <v>99</v>
      </c>
      <c r="Y2820"/>
      <c r="Z2820">
        <v>99</v>
      </c>
      <c r="AA2820"/>
      <c r="AB2820">
        <v>93.921340000000001</v>
      </c>
      <c r="AC2820"/>
      <c r="AD2820">
        <v>8.1560000000000006</v>
      </c>
      <c r="AE2820">
        <v>0</v>
      </c>
      <c r="AF2820">
        <v>7610</v>
      </c>
      <c r="AG2820"/>
      <c r="AH2820">
        <v>2.0273500000000002</v>
      </c>
      <c r="AI2820"/>
      <c r="AJ2820">
        <v>3.4666899999999998</v>
      </c>
      <c r="AK2820"/>
      <c r="AL2820">
        <v>865.60799999999995</v>
      </c>
      <c r="AM2820"/>
      <c r="AN2820">
        <v>20.399999999999999</v>
      </c>
      <c r="AO2820">
        <v>66.95</v>
      </c>
      <c r="AP2820"/>
      <c r="AQ2820"/>
      <c r="AR2820">
        <v>8100</v>
      </c>
      <c r="AS2820">
        <v>1.4</v>
      </c>
      <c r="AT2820">
        <v>3.8828900000000002</v>
      </c>
      <c r="AU2820"/>
    </row>
    <row r="2821" spans="1:47" hidden="1" x14ac:dyDescent="0.3">
      <c r="A2821" t="s">
        <v>368</v>
      </c>
      <c r="B2821" t="s">
        <v>369</v>
      </c>
      <c r="C2821" t="s">
        <v>363</v>
      </c>
      <c r="D2821">
        <v>2014</v>
      </c>
      <c r="E2821">
        <v>69.665120000000002</v>
      </c>
      <c r="F2821"/>
      <c r="G2821">
        <v>17.103359999999999</v>
      </c>
      <c r="H2821">
        <v>189.9178</v>
      </c>
      <c r="I2821"/>
      <c r="J2821">
        <v>2.0209999999999999E-2</v>
      </c>
      <c r="K2821"/>
      <c r="L2821">
        <v>8.9499999999999996E-4</v>
      </c>
      <c r="M2821"/>
      <c r="N2821">
        <v>2.4881199999999999</v>
      </c>
      <c r="O2821"/>
      <c r="P2821">
        <v>27.5</v>
      </c>
      <c r="Q2821"/>
      <c r="R2821">
        <v>3.9</v>
      </c>
      <c r="S2821">
        <v>10.6</v>
      </c>
      <c r="T2821" s="3">
        <v>99</v>
      </c>
      <c r="V2821">
        <v>96</v>
      </c>
      <c r="W2821"/>
      <c r="X2821">
        <v>99</v>
      </c>
      <c r="Y2821"/>
      <c r="Z2821">
        <v>99</v>
      </c>
      <c r="AA2821"/>
      <c r="AB2821">
        <v>93.861819999999994</v>
      </c>
      <c r="AC2821"/>
      <c r="AF2821"/>
      <c r="AG2821"/>
      <c r="AH2821">
        <v>2.2382399999999998</v>
      </c>
      <c r="AI2821"/>
      <c r="AJ2821">
        <v>3.6492599999999999</v>
      </c>
      <c r="AK2821"/>
      <c r="AL2821">
        <v>866.45299999999997</v>
      </c>
      <c r="AM2821"/>
      <c r="AN2821">
        <v>20.6</v>
      </c>
      <c r="AO2821">
        <v>67.03</v>
      </c>
      <c r="AP2821"/>
      <c r="AQ2821"/>
      <c r="AR2821">
        <v>8470</v>
      </c>
      <c r="AT2821"/>
      <c r="AU2821"/>
    </row>
    <row r="2822" spans="1:47" hidden="1" x14ac:dyDescent="0.3">
      <c r="A2822" t="s">
        <v>368</v>
      </c>
      <c r="B2822" t="s">
        <v>369</v>
      </c>
      <c r="C2822" t="s">
        <v>363</v>
      </c>
      <c r="D2822">
        <v>2015</v>
      </c>
      <c r="E2822">
        <v>69.807820000000007</v>
      </c>
      <c r="F2822"/>
      <c r="G2822">
        <v>17.161470000000001</v>
      </c>
      <c r="H2822">
        <v>188.0994</v>
      </c>
      <c r="I2822"/>
      <c r="J2822">
        <v>1.9949999999999999E-2</v>
      </c>
      <c r="K2822"/>
      <c r="L2822">
        <v>8.6499999999999999E-4</v>
      </c>
      <c r="M2822"/>
      <c r="N2822">
        <v>2.4263300000000001</v>
      </c>
      <c r="O2822"/>
      <c r="P2822">
        <v>27.6</v>
      </c>
      <c r="Q2822"/>
      <c r="R2822">
        <v>3.9</v>
      </c>
      <c r="S2822">
        <v>11</v>
      </c>
      <c r="T2822" s="3">
        <v>99</v>
      </c>
      <c r="V2822">
        <v>96</v>
      </c>
      <c r="W2822"/>
      <c r="X2822">
        <v>99</v>
      </c>
      <c r="Y2822"/>
      <c r="Z2822">
        <v>99</v>
      </c>
      <c r="AA2822"/>
      <c r="AB2822">
        <v>93.802949999999996</v>
      </c>
      <c r="AC2822"/>
      <c r="AD2822">
        <v>8.6</v>
      </c>
      <c r="AF2822"/>
      <c r="AG2822"/>
      <c r="AH2822">
        <v>2.2526000000000002</v>
      </c>
      <c r="AI2822"/>
      <c r="AJ2822">
        <v>3.5688599999999999</v>
      </c>
      <c r="AK2822"/>
      <c r="AL2822">
        <v>868.62699999999995</v>
      </c>
      <c r="AM2822"/>
      <c r="AN2822">
        <v>20.8</v>
      </c>
      <c r="AO2822">
        <v>67.102999999999994</v>
      </c>
      <c r="AP2822"/>
      <c r="AQ2822"/>
      <c r="AR2822">
        <v>8960</v>
      </c>
      <c r="AT2822"/>
      <c r="AU2822"/>
    </row>
    <row r="2823" spans="1:47" hidden="1" x14ac:dyDescent="0.3">
      <c r="A2823" t="s">
        <v>368</v>
      </c>
      <c r="B2823" t="s">
        <v>369</v>
      </c>
      <c r="C2823" t="s">
        <v>363</v>
      </c>
      <c r="D2823">
        <v>2016</v>
      </c>
      <c r="E2823">
        <v>69.946309999999997</v>
      </c>
      <c r="F2823"/>
      <c r="G2823">
        <v>17.208400000000001</v>
      </c>
      <c r="H2823">
        <v>186.21449999999999</v>
      </c>
      <c r="I2823"/>
      <c r="J2823">
        <v>1.9570000000000001E-2</v>
      </c>
      <c r="K2823"/>
      <c r="L2823">
        <v>8.4500000000000005E-4</v>
      </c>
      <c r="M2823"/>
      <c r="N2823">
        <v>2.4112200000000001</v>
      </c>
      <c r="O2823"/>
      <c r="P2823">
        <v>27.7</v>
      </c>
      <c r="Q2823"/>
      <c r="R2823">
        <v>3.9</v>
      </c>
      <c r="S2823">
        <v>11.5</v>
      </c>
      <c r="T2823" s="3">
        <v>99</v>
      </c>
      <c r="V2823">
        <v>96</v>
      </c>
      <c r="W2823"/>
      <c r="X2823">
        <v>99</v>
      </c>
      <c r="Y2823"/>
      <c r="Z2823">
        <v>99</v>
      </c>
      <c r="AA2823"/>
      <c r="AB2823">
        <v>93.744619999999998</v>
      </c>
      <c r="AC2823"/>
      <c r="AF2823"/>
      <c r="AG2823"/>
      <c r="AH2823">
        <v>2.2588200000000001</v>
      </c>
      <c r="AI2823"/>
      <c r="AJ2823">
        <v>3.5348000000000002</v>
      </c>
      <c r="AK2823"/>
      <c r="AL2823">
        <v>872.399</v>
      </c>
      <c r="AM2823"/>
      <c r="AN2823">
        <v>21.1</v>
      </c>
      <c r="AO2823">
        <v>67.174999999999997</v>
      </c>
      <c r="AP2823"/>
      <c r="AQ2823"/>
      <c r="AR2823">
        <v>9270</v>
      </c>
      <c r="AT2823"/>
      <c r="AU2823"/>
    </row>
    <row r="2824" spans="1:47" hidden="1" x14ac:dyDescent="0.3">
      <c r="A2824" t="s">
        <v>370</v>
      </c>
      <c r="B2824" t="s">
        <v>371</v>
      </c>
      <c r="C2824" t="s">
        <v>363</v>
      </c>
      <c r="D2824">
        <v>2000</v>
      </c>
      <c r="E2824">
        <v>67.016649999999998</v>
      </c>
      <c r="F2824"/>
      <c r="G2824">
        <v>16.946529999999999</v>
      </c>
      <c r="H2824">
        <v>184.6447</v>
      </c>
      <c r="I2824"/>
      <c r="J2824">
        <v>4.215E-2</v>
      </c>
      <c r="K2824"/>
      <c r="L2824">
        <v>3.2100000000000002E-3</v>
      </c>
      <c r="M2824"/>
      <c r="N2824">
        <v>2.2304200000000001</v>
      </c>
      <c r="O2824"/>
      <c r="P2824">
        <v>28.8</v>
      </c>
      <c r="Q2824"/>
      <c r="R2824">
        <v>0.3</v>
      </c>
      <c r="S2824">
        <v>7.7</v>
      </c>
      <c r="T2824" s="3">
        <v>87</v>
      </c>
      <c r="V2824">
        <v>85</v>
      </c>
      <c r="W2824"/>
      <c r="X2824">
        <v>85</v>
      </c>
      <c r="Y2824"/>
      <c r="Z2824">
        <v>85</v>
      </c>
      <c r="AA2824"/>
      <c r="AB2824">
        <v>87.668750000000003</v>
      </c>
      <c r="AC2824"/>
      <c r="AD2824">
        <v>5.9589999999999996</v>
      </c>
      <c r="AF2824">
        <v>2580</v>
      </c>
      <c r="AG2824"/>
      <c r="AH2824">
        <v>1.7481599999999999</v>
      </c>
      <c r="AI2824"/>
      <c r="AJ2824">
        <v>7.76511</v>
      </c>
      <c r="AK2824"/>
      <c r="AL2824">
        <v>107.402</v>
      </c>
      <c r="AM2824"/>
      <c r="AN2824">
        <v>41.9</v>
      </c>
      <c r="AO2824">
        <v>64.55</v>
      </c>
      <c r="AP2824"/>
      <c r="AQ2824"/>
      <c r="AR2824">
        <v>2550</v>
      </c>
      <c r="AT2824">
        <v>6.7081799999999996</v>
      </c>
      <c r="AU2824"/>
    </row>
    <row r="2825" spans="1:47" hidden="1" x14ac:dyDescent="0.3">
      <c r="A2825" t="s">
        <v>370</v>
      </c>
      <c r="B2825" t="s">
        <v>371</v>
      </c>
      <c r="C2825" t="s">
        <v>363</v>
      </c>
      <c r="D2825">
        <v>2001</v>
      </c>
      <c r="E2825">
        <v>67.154499999999999</v>
      </c>
      <c r="F2825"/>
      <c r="G2825">
        <v>16.97326</v>
      </c>
      <c r="H2825">
        <v>183.20320000000001</v>
      </c>
      <c r="I2825"/>
      <c r="J2825">
        <v>4.1790000000000001E-2</v>
      </c>
      <c r="K2825"/>
      <c r="L2825">
        <v>3.1150000000000001E-3</v>
      </c>
      <c r="M2825"/>
      <c r="N2825">
        <v>2.8336199999999998</v>
      </c>
      <c r="O2825"/>
      <c r="P2825">
        <v>28.8</v>
      </c>
      <c r="Q2825"/>
      <c r="R2825">
        <v>0.3</v>
      </c>
      <c r="S2825">
        <v>8.3000000000000007</v>
      </c>
      <c r="T2825" s="3">
        <v>81</v>
      </c>
      <c r="V2825">
        <v>84</v>
      </c>
      <c r="W2825"/>
      <c r="X2825">
        <v>79</v>
      </c>
      <c r="Y2825"/>
      <c r="Z2825">
        <v>75</v>
      </c>
      <c r="AA2825"/>
      <c r="AB2825">
        <v>87.061940000000007</v>
      </c>
      <c r="AC2825"/>
      <c r="AF2825">
        <v>2680</v>
      </c>
      <c r="AG2825"/>
      <c r="AH2825">
        <v>1.82439</v>
      </c>
      <c r="AI2825"/>
      <c r="AJ2825">
        <v>8.4526000000000003</v>
      </c>
      <c r="AK2825"/>
      <c r="AL2825">
        <v>107.173</v>
      </c>
      <c r="AM2825"/>
      <c r="AN2825">
        <v>41.1</v>
      </c>
      <c r="AO2825">
        <v>64.709999999999994</v>
      </c>
      <c r="AP2825"/>
      <c r="AQ2825"/>
      <c r="AR2825">
        <v>2640</v>
      </c>
      <c r="AT2825"/>
      <c r="AU2825"/>
    </row>
    <row r="2826" spans="1:47" hidden="1" x14ac:dyDescent="0.3">
      <c r="A2826" t="s">
        <v>370</v>
      </c>
      <c r="B2826" t="s">
        <v>371</v>
      </c>
      <c r="C2826" t="s">
        <v>363</v>
      </c>
      <c r="D2826">
        <v>2002</v>
      </c>
      <c r="E2826">
        <v>66.135080000000002</v>
      </c>
      <c r="F2826"/>
      <c r="G2826">
        <v>16.731819999999999</v>
      </c>
      <c r="H2826">
        <v>200.82400000000001</v>
      </c>
      <c r="I2826"/>
      <c r="J2826">
        <v>4.2224999999999999E-2</v>
      </c>
      <c r="K2826"/>
      <c r="L2826">
        <v>3.4250000000000001E-3</v>
      </c>
      <c r="M2826"/>
      <c r="N2826">
        <v>2.7942300000000002</v>
      </c>
      <c r="O2826"/>
      <c r="P2826">
        <v>28.9</v>
      </c>
      <c r="Q2826"/>
      <c r="R2826">
        <v>0.3</v>
      </c>
      <c r="S2826">
        <v>8.9</v>
      </c>
      <c r="T2826" s="3">
        <v>85</v>
      </c>
      <c r="V2826">
        <v>88</v>
      </c>
      <c r="W2826"/>
      <c r="X2826">
        <v>84</v>
      </c>
      <c r="Y2826"/>
      <c r="Z2826">
        <v>84</v>
      </c>
      <c r="AA2826"/>
      <c r="AB2826">
        <v>86.455119999999994</v>
      </c>
      <c r="AC2826"/>
      <c r="AF2826">
        <v>2740</v>
      </c>
      <c r="AG2826"/>
      <c r="AH2826">
        <v>1.6974899999999999</v>
      </c>
      <c r="AI2826"/>
      <c r="AJ2826">
        <v>7.8971999999999998</v>
      </c>
      <c r="AK2826"/>
      <c r="AL2826">
        <v>107.03</v>
      </c>
      <c r="AM2826"/>
      <c r="AN2826">
        <v>40.200000000000003</v>
      </c>
      <c r="AO2826">
        <v>64.888000000000005</v>
      </c>
      <c r="AP2826"/>
      <c r="AQ2826"/>
      <c r="AR2826">
        <v>2700</v>
      </c>
      <c r="AT2826"/>
      <c r="AU2826"/>
    </row>
    <row r="2827" spans="1:47" hidden="1" x14ac:dyDescent="0.3">
      <c r="A2827" t="s">
        <v>370</v>
      </c>
      <c r="B2827" t="s">
        <v>371</v>
      </c>
      <c r="C2827" t="s">
        <v>363</v>
      </c>
      <c r="D2827">
        <v>2003</v>
      </c>
      <c r="E2827">
        <v>67.421459999999996</v>
      </c>
      <c r="F2827"/>
      <c r="G2827">
        <v>17.031610000000001</v>
      </c>
      <c r="H2827">
        <v>180.48310000000001</v>
      </c>
      <c r="I2827"/>
      <c r="J2827">
        <v>4.1055000000000001E-2</v>
      </c>
      <c r="K2827"/>
      <c r="L2827">
        <v>2.905E-3</v>
      </c>
      <c r="M2827"/>
      <c r="N2827">
        <v>3.1583399999999999</v>
      </c>
      <c r="O2827"/>
      <c r="P2827">
        <v>28.9</v>
      </c>
      <c r="Q2827"/>
      <c r="R2827">
        <v>0.2</v>
      </c>
      <c r="S2827">
        <v>9.5</v>
      </c>
      <c r="T2827" s="3">
        <v>89</v>
      </c>
      <c r="V2827">
        <v>91</v>
      </c>
      <c r="W2827"/>
      <c r="X2827">
        <v>88</v>
      </c>
      <c r="Y2827"/>
      <c r="Z2827">
        <v>92</v>
      </c>
      <c r="AA2827"/>
      <c r="AB2827">
        <v>85.848299999999995</v>
      </c>
      <c r="AC2827"/>
      <c r="AD2827">
        <v>5.6130000000000004</v>
      </c>
      <c r="AF2827">
        <v>2840</v>
      </c>
      <c r="AG2827"/>
      <c r="AH2827">
        <v>2.1074099999999998</v>
      </c>
      <c r="AI2827"/>
      <c r="AJ2827">
        <v>9.5715000000000003</v>
      </c>
      <c r="AK2827"/>
      <c r="AL2827">
        <v>106.901</v>
      </c>
      <c r="AM2827"/>
      <c r="AN2827">
        <v>39.200000000000003</v>
      </c>
      <c r="AO2827">
        <v>65.08</v>
      </c>
      <c r="AP2827"/>
      <c r="AQ2827"/>
      <c r="AR2827">
        <v>2790</v>
      </c>
      <c r="AT2827"/>
      <c r="AU2827"/>
    </row>
    <row r="2828" spans="1:47" hidden="1" x14ac:dyDescent="0.3">
      <c r="A2828" t="s">
        <v>370</v>
      </c>
      <c r="B2828" t="s">
        <v>371</v>
      </c>
      <c r="C2828" t="s">
        <v>363</v>
      </c>
      <c r="D2828">
        <v>2004</v>
      </c>
      <c r="E2828">
        <v>67.574680000000001</v>
      </c>
      <c r="F2828"/>
      <c r="G2828">
        <v>17.06176</v>
      </c>
      <c r="H2828">
        <v>179.02889999999999</v>
      </c>
      <c r="I2828"/>
      <c r="J2828">
        <v>4.0504999999999999E-2</v>
      </c>
      <c r="K2828"/>
      <c r="L2828">
        <v>2.8149999999999998E-3</v>
      </c>
      <c r="M2828"/>
      <c r="N2828">
        <v>2.0278499999999999</v>
      </c>
      <c r="O2828"/>
      <c r="P2828">
        <v>29</v>
      </c>
      <c r="Q2828"/>
      <c r="R2828">
        <v>0.2</v>
      </c>
      <c r="S2828">
        <v>10.199999999999999</v>
      </c>
      <c r="T2828" s="3">
        <v>80</v>
      </c>
      <c r="V2828">
        <v>85</v>
      </c>
      <c r="W2828"/>
      <c r="X2828">
        <v>82</v>
      </c>
      <c r="Y2828"/>
      <c r="Z2828">
        <v>78</v>
      </c>
      <c r="AA2828"/>
      <c r="AB2828">
        <v>85.241489999999999</v>
      </c>
      <c r="AC2828"/>
      <c r="AF2828">
        <v>2870</v>
      </c>
      <c r="AG2828"/>
      <c r="AH2828">
        <v>2.32524</v>
      </c>
      <c r="AI2828"/>
      <c r="AJ2828">
        <v>12.02716</v>
      </c>
      <c r="AK2828"/>
      <c r="AL2828">
        <v>106.625</v>
      </c>
      <c r="AM2828"/>
      <c r="AN2828">
        <v>38.200000000000003</v>
      </c>
      <c r="AO2828">
        <v>65.281999999999996</v>
      </c>
      <c r="AP2828"/>
      <c r="AQ2828"/>
      <c r="AR2828">
        <v>2820</v>
      </c>
      <c r="AT2828"/>
      <c r="AU2828"/>
    </row>
    <row r="2829" spans="1:47" hidden="1" x14ac:dyDescent="0.3">
      <c r="A2829" t="s">
        <v>370</v>
      </c>
      <c r="B2829" t="s">
        <v>371</v>
      </c>
      <c r="C2829" t="s">
        <v>363</v>
      </c>
      <c r="D2829">
        <v>2005</v>
      </c>
      <c r="E2829">
        <v>67.730760000000004</v>
      </c>
      <c r="F2829"/>
      <c r="G2829">
        <v>17.09207</v>
      </c>
      <c r="H2829">
        <v>177.5301</v>
      </c>
      <c r="I2829"/>
      <c r="J2829">
        <v>3.9675000000000002E-2</v>
      </c>
      <c r="K2829"/>
      <c r="L2829">
        <v>2.7049999999999999E-3</v>
      </c>
      <c r="M2829"/>
      <c r="N2829">
        <v>1.90002</v>
      </c>
      <c r="O2829"/>
      <c r="P2829">
        <v>29</v>
      </c>
      <c r="Q2829"/>
      <c r="R2829">
        <v>0.2</v>
      </c>
      <c r="S2829">
        <v>10.9</v>
      </c>
      <c r="T2829" s="3">
        <v>91</v>
      </c>
      <c r="V2829">
        <v>96</v>
      </c>
      <c r="W2829"/>
      <c r="X2829">
        <v>94</v>
      </c>
      <c r="Y2829"/>
      <c r="Z2829">
        <v>94</v>
      </c>
      <c r="AA2829"/>
      <c r="AB2829">
        <v>84.63467</v>
      </c>
      <c r="AC2829"/>
      <c r="AD2829">
        <v>5.8440000000000003</v>
      </c>
      <c r="AF2829">
        <v>3050</v>
      </c>
      <c r="AG2829"/>
      <c r="AH2829">
        <v>2.6596000000000002</v>
      </c>
      <c r="AI2829"/>
      <c r="AJ2829">
        <v>17.733070000000001</v>
      </c>
      <c r="AK2829"/>
      <c r="AL2829">
        <v>106.129</v>
      </c>
      <c r="AM2829"/>
      <c r="AN2829">
        <v>37.200000000000003</v>
      </c>
      <c r="AO2829">
        <v>65.489000000000004</v>
      </c>
      <c r="AP2829"/>
      <c r="AQ2829"/>
      <c r="AR2829">
        <v>3000</v>
      </c>
      <c r="AS2829">
        <v>8.1</v>
      </c>
      <c r="AT2829"/>
      <c r="AU2829"/>
    </row>
    <row r="2830" spans="1:47" hidden="1" x14ac:dyDescent="0.3">
      <c r="A2830" t="s">
        <v>370</v>
      </c>
      <c r="B2830" t="s">
        <v>371</v>
      </c>
      <c r="C2830" t="s">
        <v>363</v>
      </c>
      <c r="D2830">
        <v>2006</v>
      </c>
      <c r="E2830">
        <v>67.923379999999995</v>
      </c>
      <c r="F2830"/>
      <c r="G2830">
        <v>17.116710000000001</v>
      </c>
      <c r="H2830">
        <v>176.07490000000001</v>
      </c>
      <c r="I2830"/>
      <c r="J2830">
        <v>3.8545000000000003E-2</v>
      </c>
      <c r="K2830"/>
      <c r="L2830">
        <v>2.575E-3</v>
      </c>
      <c r="M2830"/>
      <c r="N2830">
        <v>1.7323299999999999</v>
      </c>
      <c r="O2830"/>
      <c r="P2830">
        <v>29.1</v>
      </c>
      <c r="Q2830"/>
      <c r="R2830">
        <v>0.2</v>
      </c>
      <c r="S2830">
        <v>11.7</v>
      </c>
      <c r="T2830" s="3">
        <v>84</v>
      </c>
      <c r="V2830">
        <v>83</v>
      </c>
      <c r="W2830"/>
      <c r="X2830">
        <v>81</v>
      </c>
      <c r="Y2830"/>
      <c r="Z2830">
        <v>67</v>
      </c>
      <c r="AA2830"/>
      <c r="AB2830">
        <v>84.027850000000001</v>
      </c>
      <c r="AC2830"/>
      <c r="AF2830">
        <v>3150</v>
      </c>
      <c r="AG2830"/>
      <c r="AH2830">
        <v>2.6138300000000001</v>
      </c>
      <c r="AI2830"/>
      <c r="AJ2830">
        <v>10.741289999999999</v>
      </c>
      <c r="AK2830"/>
      <c r="AL2830">
        <v>105.371</v>
      </c>
      <c r="AM2830"/>
      <c r="AN2830">
        <v>36.200000000000003</v>
      </c>
      <c r="AO2830">
        <v>65.697000000000003</v>
      </c>
      <c r="AP2830"/>
      <c r="AQ2830"/>
      <c r="AR2830">
        <v>3110</v>
      </c>
      <c r="AT2830"/>
      <c r="AU2830"/>
    </row>
    <row r="2831" spans="1:47" hidden="1" x14ac:dyDescent="0.3">
      <c r="A2831" t="s">
        <v>370</v>
      </c>
      <c r="B2831" t="s">
        <v>371</v>
      </c>
      <c r="C2831" t="s">
        <v>363</v>
      </c>
      <c r="D2831">
        <v>2007</v>
      </c>
      <c r="E2831">
        <v>68.109809999999996</v>
      </c>
      <c r="F2831"/>
      <c r="G2831">
        <v>17.140419999999999</v>
      </c>
      <c r="H2831">
        <v>174.7731</v>
      </c>
      <c r="I2831"/>
      <c r="J2831">
        <v>3.746E-2</v>
      </c>
      <c r="K2831"/>
      <c r="L2831">
        <v>2.4399999999999999E-3</v>
      </c>
      <c r="M2831"/>
      <c r="N2831">
        <v>1.6328100000000001</v>
      </c>
      <c r="O2831"/>
      <c r="P2831">
        <v>29.1</v>
      </c>
      <c r="Q2831"/>
      <c r="R2831">
        <v>0.2</v>
      </c>
      <c r="S2831">
        <v>12.5</v>
      </c>
      <c r="T2831" s="3">
        <v>90</v>
      </c>
      <c r="V2831">
        <v>92</v>
      </c>
      <c r="W2831"/>
      <c r="X2831">
        <v>79</v>
      </c>
      <c r="Y2831"/>
      <c r="Z2831">
        <v>79</v>
      </c>
      <c r="AA2831"/>
      <c r="AB2831">
        <v>83.421030000000002</v>
      </c>
      <c r="AC2831"/>
      <c r="AF2831">
        <v>3200</v>
      </c>
      <c r="AG2831"/>
      <c r="AH2831">
        <v>2.4582700000000002</v>
      </c>
      <c r="AI2831"/>
      <c r="AJ2831">
        <v>11.0585</v>
      </c>
      <c r="AK2831"/>
      <c r="AL2831">
        <v>104.444</v>
      </c>
      <c r="AM2831"/>
      <c r="AN2831">
        <v>35.200000000000003</v>
      </c>
      <c r="AO2831">
        <v>65.900999999999996</v>
      </c>
      <c r="AP2831"/>
      <c r="AQ2831"/>
      <c r="AR2831">
        <v>3180</v>
      </c>
      <c r="AT2831"/>
      <c r="AU2831"/>
    </row>
    <row r="2832" spans="1:47" hidden="1" x14ac:dyDescent="0.3">
      <c r="A2832" t="s">
        <v>370</v>
      </c>
      <c r="B2832" t="s">
        <v>371</v>
      </c>
      <c r="C2832" t="s">
        <v>363</v>
      </c>
      <c r="D2832">
        <v>2008</v>
      </c>
      <c r="E2832">
        <v>68.310370000000006</v>
      </c>
      <c r="F2832"/>
      <c r="G2832">
        <v>17.159400000000002</v>
      </c>
      <c r="H2832">
        <v>173.67930000000001</v>
      </c>
      <c r="I2832"/>
      <c r="J2832">
        <v>3.6025000000000001E-2</v>
      </c>
      <c r="K2832"/>
      <c r="L2832">
        <v>2.2950000000000002E-3</v>
      </c>
      <c r="M2832"/>
      <c r="N2832">
        <v>1.9674100000000001</v>
      </c>
      <c r="O2832"/>
      <c r="P2832">
        <v>29.2</v>
      </c>
      <c r="Q2832"/>
      <c r="R2832">
        <v>0.2</v>
      </c>
      <c r="S2832">
        <v>13.3</v>
      </c>
      <c r="T2832" s="3">
        <v>89</v>
      </c>
      <c r="V2832">
        <v>86</v>
      </c>
      <c r="W2832"/>
      <c r="X2832">
        <v>88</v>
      </c>
      <c r="Y2832"/>
      <c r="Z2832">
        <v>85</v>
      </c>
      <c r="AA2832"/>
      <c r="AB2832">
        <v>82.814210000000003</v>
      </c>
      <c r="AC2832"/>
      <c r="AD2832">
        <v>6.1840000000000002</v>
      </c>
      <c r="AF2832">
        <v>3160</v>
      </c>
      <c r="AG2832"/>
      <c r="AH2832">
        <v>2.9463900000000001</v>
      </c>
      <c r="AI2832"/>
      <c r="AJ2832">
        <v>11.991379999999999</v>
      </c>
      <c r="AK2832"/>
      <c r="AL2832">
        <v>103.54300000000001</v>
      </c>
      <c r="AM2832"/>
      <c r="AN2832">
        <v>34.200000000000003</v>
      </c>
      <c r="AO2832">
        <v>66.099000000000004</v>
      </c>
      <c r="AP2832"/>
      <c r="AQ2832"/>
      <c r="AR2832">
        <v>3160</v>
      </c>
      <c r="AT2832"/>
      <c r="AU2832"/>
    </row>
    <row r="2833" spans="1:49" hidden="1" x14ac:dyDescent="0.3">
      <c r="A2833" t="s">
        <v>370</v>
      </c>
      <c r="B2833" t="s">
        <v>371</v>
      </c>
      <c r="C2833" t="s">
        <v>363</v>
      </c>
      <c r="D2833">
        <v>2009</v>
      </c>
      <c r="E2833">
        <v>68.498159999999999</v>
      </c>
      <c r="F2833"/>
      <c r="G2833">
        <v>17.176349999999999</v>
      </c>
      <c r="H2833">
        <v>172.64510000000001</v>
      </c>
      <c r="I2833"/>
      <c r="J2833">
        <v>3.4744999999999998E-2</v>
      </c>
      <c r="K2833"/>
      <c r="L2833">
        <v>2.1549999999999998E-3</v>
      </c>
      <c r="M2833"/>
      <c r="N2833">
        <v>2.0548600000000001</v>
      </c>
      <c r="O2833"/>
      <c r="P2833">
        <v>29.3</v>
      </c>
      <c r="Q2833"/>
      <c r="R2833">
        <v>0.2</v>
      </c>
      <c r="S2833">
        <v>14.1</v>
      </c>
      <c r="T2833" s="3">
        <v>89</v>
      </c>
      <c r="V2833">
        <v>86</v>
      </c>
      <c r="W2833"/>
      <c r="X2833">
        <v>81</v>
      </c>
      <c r="Y2833"/>
      <c r="Z2833">
        <v>91</v>
      </c>
      <c r="AA2833"/>
      <c r="AB2833">
        <v>82.207390000000004</v>
      </c>
      <c r="AC2833"/>
      <c r="AD2833">
        <v>1.9419999999999999</v>
      </c>
      <c r="AF2833">
        <v>3330</v>
      </c>
      <c r="AG2833"/>
      <c r="AH2833">
        <v>2.1853600000000002</v>
      </c>
      <c r="AI2833"/>
      <c r="AJ2833">
        <v>12.55259</v>
      </c>
      <c r="AK2833"/>
      <c r="AL2833">
        <v>102.97499999999999</v>
      </c>
      <c r="AM2833"/>
      <c r="AN2833">
        <v>33.299999999999997</v>
      </c>
      <c r="AO2833">
        <v>66.290000000000006</v>
      </c>
      <c r="AP2833"/>
      <c r="AQ2833"/>
      <c r="AR2833">
        <v>3330</v>
      </c>
      <c r="AT2833"/>
      <c r="AU2833"/>
    </row>
    <row r="2834" spans="1:49" hidden="1" x14ac:dyDescent="0.3">
      <c r="A2834" t="s">
        <v>370</v>
      </c>
      <c r="B2834" t="s">
        <v>371</v>
      </c>
      <c r="C2834" t="s">
        <v>363</v>
      </c>
      <c r="D2834">
        <v>2010</v>
      </c>
      <c r="E2834">
        <v>68.677289999999999</v>
      </c>
      <c r="F2834"/>
      <c r="G2834">
        <v>17.191680000000002</v>
      </c>
      <c r="H2834">
        <v>171.60820000000001</v>
      </c>
      <c r="I2834"/>
      <c r="J2834">
        <v>3.3285000000000002E-2</v>
      </c>
      <c r="K2834"/>
      <c r="L2834">
        <v>2.085E-3</v>
      </c>
      <c r="M2834"/>
      <c r="N2834">
        <v>1.7757799999999999</v>
      </c>
      <c r="O2834"/>
      <c r="P2834">
        <v>29.3</v>
      </c>
      <c r="Q2834"/>
      <c r="R2834">
        <v>0.2</v>
      </c>
      <c r="S2834">
        <v>15</v>
      </c>
      <c r="T2834" s="3">
        <v>88</v>
      </c>
      <c r="V2834">
        <v>80</v>
      </c>
      <c r="W2834"/>
      <c r="X2834">
        <v>85</v>
      </c>
      <c r="Y2834"/>
      <c r="Z2834">
        <v>85</v>
      </c>
      <c r="AA2834"/>
      <c r="AB2834">
        <v>81.600570000000005</v>
      </c>
      <c r="AC2834"/>
      <c r="AF2834">
        <v>3390</v>
      </c>
      <c r="AG2834"/>
      <c r="AH2834">
        <v>2.2894600000000001</v>
      </c>
      <c r="AI2834"/>
      <c r="AJ2834">
        <v>13.10624</v>
      </c>
      <c r="AK2834"/>
      <c r="AL2834">
        <v>102.911</v>
      </c>
      <c r="AM2834"/>
      <c r="AN2834">
        <v>32.299999999999997</v>
      </c>
      <c r="AO2834">
        <v>66.471000000000004</v>
      </c>
      <c r="AP2834"/>
      <c r="AQ2834"/>
      <c r="AR2834">
        <v>3370</v>
      </c>
      <c r="AT2834"/>
      <c r="AU2834"/>
    </row>
    <row r="2835" spans="1:49" hidden="1" x14ac:dyDescent="0.3">
      <c r="A2835" t="s">
        <v>370</v>
      </c>
      <c r="B2835" t="s">
        <v>371</v>
      </c>
      <c r="C2835" t="s">
        <v>363</v>
      </c>
      <c r="D2835">
        <v>2011</v>
      </c>
      <c r="E2835">
        <v>68.821399999999997</v>
      </c>
      <c r="F2835"/>
      <c r="G2835">
        <v>17.203600000000002</v>
      </c>
      <c r="H2835">
        <v>170.54470000000001</v>
      </c>
      <c r="I2835"/>
      <c r="J2835">
        <v>3.2329999999999998E-2</v>
      </c>
      <c r="K2835"/>
      <c r="L2835">
        <v>2.0149999999999999E-3</v>
      </c>
      <c r="M2835"/>
      <c r="N2835">
        <v>1.9053800000000001</v>
      </c>
      <c r="O2835"/>
      <c r="P2835">
        <v>29.4</v>
      </c>
      <c r="Q2835"/>
      <c r="R2835">
        <v>0.2</v>
      </c>
      <c r="S2835">
        <v>15.9</v>
      </c>
      <c r="T2835" s="3">
        <v>83</v>
      </c>
      <c r="V2835">
        <v>92</v>
      </c>
      <c r="W2835"/>
      <c r="X2835">
        <v>83</v>
      </c>
      <c r="Y2835"/>
      <c r="Z2835">
        <v>84</v>
      </c>
      <c r="AA2835"/>
      <c r="AB2835">
        <v>80.993750000000006</v>
      </c>
      <c r="AC2835"/>
      <c r="AF2835">
        <v>3540</v>
      </c>
      <c r="AG2835"/>
      <c r="AH2835">
        <v>3.0350700000000002</v>
      </c>
      <c r="AI2835"/>
      <c r="AJ2835">
        <v>13.095269999999999</v>
      </c>
      <c r="AK2835"/>
      <c r="AL2835">
        <v>103.45</v>
      </c>
      <c r="AM2835"/>
      <c r="AN2835">
        <v>31.4</v>
      </c>
      <c r="AO2835">
        <v>66.646000000000001</v>
      </c>
      <c r="AP2835"/>
      <c r="AQ2835"/>
      <c r="AR2835">
        <v>3520</v>
      </c>
      <c r="AT2835"/>
      <c r="AU2835"/>
    </row>
    <row r="2836" spans="1:49" hidden="1" x14ac:dyDescent="0.3">
      <c r="A2836" t="s">
        <v>370</v>
      </c>
      <c r="B2836" t="s">
        <v>371</v>
      </c>
      <c r="C2836" t="s">
        <v>363</v>
      </c>
      <c r="D2836">
        <v>2012</v>
      </c>
      <c r="E2836">
        <v>68.983289999999997</v>
      </c>
      <c r="F2836"/>
      <c r="G2836">
        <v>17.217939999999999</v>
      </c>
      <c r="H2836">
        <v>169.4023</v>
      </c>
      <c r="I2836"/>
      <c r="J2836">
        <v>3.1649999999999998E-2</v>
      </c>
      <c r="K2836"/>
      <c r="L2836">
        <v>1.82E-3</v>
      </c>
      <c r="M2836"/>
      <c r="N2836">
        <v>2.9779</v>
      </c>
      <c r="O2836"/>
      <c r="P2836">
        <v>29.4</v>
      </c>
      <c r="Q2836"/>
      <c r="R2836">
        <v>0.2</v>
      </c>
      <c r="S2836">
        <v>16.8</v>
      </c>
      <c r="T2836" s="3">
        <v>82</v>
      </c>
      <c r="V2836">
        <v>91</v>
      </c>
      <c r="W2836"/>
      <c r="X2836">
        <v>81</v>
      </c>
      <c r="Y2836"/>
      <c r="Z2836">
        <v>81</v>
      </c>
      <c r="AA2836"/>
      <c r="AB2836">
        <v>80.386930000000007</v>
      </c>
      <c r="AC2836"/>
      <c r="AF2836">
        <v>3670</v>
      </c>
      <c r="AG2836"/>
      <c r="AH2836">
        <v>2.5817000000000001</v>
      </c>
      <c r="AI2836"/>
      <c r="AJ2836">
        <v>12.31476</v>
      </c>
      <c r="AK2836"/>
      <c r="AL2836">
        <v>104.506</v>
      </c>
      <c r="AM2836"/>
      <c r="AN2836">
        <v>30.5</v>
      </c>
      <c r="AO2836">
        <v>66.816999999999993</v>
      </c>
      <c r="AP2836"/>
      <c r="AQ2836"/>
      <c r="AR2836">
        <v>3530</v>
      </c>
      <c r="AT2836"/>
      <c r="AU2836"/>
    </row>
    <row r="2837" spans="1:49" hidden="1" x14ac:dyDescent="0.3">
      <c r="A2837" t="s">
        <v>370</v>
      </c>
      <c r="B2837" t="s">
        <v>371</v>
      </c>
      <c r="C2837" t="s">
        <v>363</v>
      </c>
      <c r="D2837">
        <v>2013</v>
      </c>
      <c r="E2837">
        <v>69.134799999999998</v>
      </c>
      <c r="F2837"/>
      <c r="G2837">
        <v>17.235340000000001</v>
      </c>
      <c r="H2837">
        <v>168.15719999999999</v>
      </c>
      <c r="I2837"/>
      <c r="J2837">
        <v>3.0779999999999998E-2</v>
      </c>
      <c r="K2837"/>
      <c r="L2837">
        <v>1.74E-3</v>
      </c>
      <c r="M2837"/>
      <c r="N2837">
        <v>1.6705000000000001</v>
      </c>
      <c r="O2837"/>
      <c r="P2837">
        <v>29.5</v>
      </c>
      <c r="Q2837"/>
      <c r="R2837">
        <v>0.2</v>
      </c>
      <c r="S2837">
        <v>17.8</v>
      </c>
      <c r="T2837" s="3">
        <v>83</v>
      </c>
      <c r="V2837">
        <v>91</v>
      </c>
      <c r="W2837"/>
      <c r="X2837">
        <v>81</v>
      </c>
      <c r="Y2837"/>
      <c r="Z2837">
        <v>81</v>
      </c>
      <c r="AA2837"/>
      <c r="AB2837">
        <v>79.780109999999993</v>
      </c>
      <c r="AC2837"/>
      <c r="AE2837">
        <v>4.8286300000000004</v>
      </c>
      <c r="AF2837">
        <v>3840</v>
      </c>
      <c r="AG2837"/>
      <c r="AH2837">
        <v>2.77583</v>
      </c>
      <c r="AI2837"/>
      <c r="AJ2837">
        <v>12.17597</v>
      </c>
      <c r="AK2837"/>
      <c r="AL2837">
        <v>105.926</v>
      </c>
      <c r="AM2837"/>
      <c r="AN2837">
        <v>29.6</v>
      </c>
      <c r="AO2837">
        <v>66.986000000000004</v>
      </c>
      <c r="AP2837"/>
      <c r="AQ2837"/>
      <c r="AR2837">
        <v>3520</v>
      </c>
      <c r="AS2837">
        <v>15.4</v>
      </c>
      <c r="AT2837"/>
      <c r="AU2837"/>
    </row>
    <row r="2838" spans="1:49" hidden="1" x14ac:dyDescent="0.3">
      <c r="A2838" t="s">
        <v>370</v>
      </c>
      <c r="B2838" t="s">
        <v>371</v>
      </c>
      <c r="C2838" t="s">
        <v>363</v>
      </c>
      <c r="D2838">
        <v>2014</v>
      </c>
      <c r="E2838">
        <v>69.255799999999994</v>
      </c>
      <c r="F2838"/>
      <c r="G2838">
        <v>17.25807</v>
      </c>
      <c r="H2838">
        <v>166.78210000000001</v>
      </c>
      <c r="I2838"/>
      <c r="J2838">
        <v>2.9780000000000001E-2</v>
      </c>
      <c r="K2838"/>
      <c r="L2838">
        <v>1.74E-3</v>
      </c>
      <c r="M2838"/>
      <c r="N2838">
        <v>1.58653</v>
      </c>
      <c r="O2838"/>
      <c r="P2838">
        <v>29.6</v>
      </c>
      <c r="Q2838"/>
      <c r="R2838">
        <v>0.2</v>
      </c>
      <c r="S2838">
        <v>18.8</v>
      </c>
      <c r="T2838" s="3">
        <v>81</v>
      </c>
      <c r="V2838">
        <v>83</v>
      </c>
      <c r="W2838"/>
      <c r="X2838">
        <v>76</v>
      </c>
      <c r="Y2838"/>
      <c r="Z2838">
        <v>77</v>
      </c>
      <c r="AA2838"/>
      <c r="AB2838">
        <v>79.173289999999994</v>
      </c>
      <c r="AC2838"/>
      <c r="AF2838"/>
      <c r="AG2838"/>
      <c r="AH2838">
        <v>3.35039</v>
      </c>
      <c r="AI2838"/>
      <c r="AJ2838">
        <v>11.80411</v>
      </c>
      <c r="AK2838"/>
      <c r="AL2838">
        <v>107.446</v>
      </c>
      <c r="AM2838"/>
      <c r="AN2838">
        <v>28.8</v>
      </c>
      <c r="AO2838">
        <v>67.152000000000001</v>
      </c>
      <c r="AP2838"/>
      <c r="AQ2838"/>
      <c r="AR2838">
        <v>3460</v>
      </c>
      <c r="AT2838"/>
      <c r="AU2838"/>
    </row>
    <row r="2839" spans="1:49" hidden="1" x14ac:dyDescent="0.3">
      <c r="A2839" t="s">
        <v>370</v>
      </c>
      <c r="B2839" t="s">
        <v>371</v>
      </c>
      <c r="C2839" t="s">
        <v>363</v>
      </c>
      <c r="D2839">
        <v>2015</v>
      </c>
      <c r="E2839">
        <v>69.272710000000004</v>
      </c>
      <c r="F2839"/>
      <c r="G2839">
        <v>17.254760000000001</v>
      </c>
      <c r="H2839">
        <v>168.19380000000001</v>
      </c>
      <c r="I2839"/>
      <c r="J2839">
        <v>2.8745E-2</v>
      </c>
      <c r="K2839"/>
      <c r="L2839">
        <v>1.7099999999999999E-3</v>
      </c>
      <c r="M2839"/>
      <c r="N2839">
        <v>1.58653</v>
      </c>
      <c r="O2839"/>
      <c r="P2839">
        <v>29.6</v>
      </c>
      <c r="Q2839"/>
      <c r="R2839">
        <v>0.2</v>
      </c>
      <c r="S2839">
        <v>19.7</v>
      </c>
      <c r="T2839" s="3">
        <v>78</v>
      </c>
      <c r="V2839">
        <v>74</v>
      </c>
      <c r="W2839"/>
      <c r="X2839">
        <v>71</v>
      </c>
      <c r="Y2839"/>
      <c r="Z2839">
        <v>72</v>
      </c>
      <c r="AA2839"/>
      <c r="AB2839">
        <v>78.566479999999999</v>
      </c>
      <c r="AC2839"/>
      <c r="AF2839"/>
      <c r="AG2839"/>
      <c r="AH2839">
        <v>3.2249400000000001</v>
      </c>
      <c r="AI2839"/>
      <c r="AJ2839">
        <v>12.53152</v>
      </c>
      <c r="AK2839"/>
      <c r="AL2839">
        <v>108.895</v>
      </c>
      <c r="AM2839"/>
      <c r="AN2839">
        <v>28</v>
      </c>
      <c r="AO2839">
        <v>67.314999999999998</v>
      </c>
      <c r="AP2839"/>
      <c r="AQ2839"/>
      <c r="AR2839">
        <v>3980</v>
      </c>
      <c r="AT2839">
        <v>12.4595</v>
      </c>
      <c r="AU2839"/>
    </row>
    <row r="2840" spans="1:49" hidden="1" x14ac:dyDescent="0.3">
      <c r="A2840" t="s">
        <v>370</v>
      </c>
      <c r="B2840" t="s">
        <v>371</v>
      </c>
      <c r="C2840" t="s">
        <v>363</v>
      </c>
      <c r="D2840">
        <v>2016</v>
      </c>
      <c r="E2840">
        <v>69.595249999999993</v>
      </c>
      <c r="F2840"/>
      <c r="G2840">
        <v>17.315470000000001</v>
      </c>
      <c r="H2840">
        <v>163.81790000000001</v>
      </c>
      <c r="I2840"/>
      <c r="J2840">
        <v>2.8029999999999999E-2</v>
      </c>
      <c r="K2840"/>
      <c r="L2840">
        <v>1.5200000000000001E-3</v>
      </c>
      <c r="M2840"/>
      <c r="N2840">
        <v>1.58653</v>
      </c>
      <c r="O2840"/>
      <c r="P2840">
        <v>29.7</v>
      </c>
      <c r="Q2840"/>
      <c r="R2840">
        <v>0.2</v>
      </c>
      <c r="S2840">
        <v>20.7</v>
      </c>
      <c r="T2840" s="3">
        <v>76</v>
      </c>
      <c r="V2840">
        <v>70</v>
      </c>
      <c r="W2840"/>
      <c r="X2840">
        <v>68</v>
      </c>
      <c r="Y2840"/>
      <c r="Z2840">
        <v>69</v>
      </c>
      <c r="AA2840"/>
      <c r="AB2840">
        <v>78.566479999999999</v>
      </c>
      <c r="AC2840"/>
      <c r="AF2840"/>
      <c r="AG2840"/>
      <c r="AH2840">
        <v>3.4130199999999999</v>
      </c>
      <c r="AI2840"/>
      <c r="AJ2840">
        <v>12.59097</v>
      </c>
      <c r="AK2840"/>
      <c r="AL2840">
        <v>110.215</v>
      </c>
      <c r="AM2840"/>
      <c r="AN2840">
        <v>27.3</v>
      </c>
      <c r="AO2840">
        <v>67.471000000000004</v>
      </c>
      <c r="AP2840"/>
      <c r="AQ2840"/>
      <c r="AR2840">
        <v>3930</v>
      </c>
      <c r="AT2840"/>
      <c r="AU2840"/>
    </row>
    <row r="2841" spans="1:49" hidden="1" x14ac:dyDescent="0.3">
      <c r="A2841" t="s">
        <v>372</v>
      </c>
      <c r="B2841" t="s">
        <v>373</v>
      </c>
      <c r="C2841" t="s">
        <v>363</v>
      </c>
      <c r="D2841">
        <v>2000</v>
      </c>
      <c r="E2841">
        <v>71.521619999999999</v>
      </c>
      <c r="F2841"/>
      <c r="G2841">
        <v>17.701889999999999</v>
      </c>
      <c r="H2841">
        <v>158.32400000000001</v>
      </c>
      <c r="I2841"/>
      <c r="J2841">
        <v>1.6729999999999998E-2</v>
      </c>
      <c r="K2841"/>
      <c r="L2841">
        <v>6.4499999999999996E-4</v>
      </c>
      <c r="M2841"/>
      <c r="N2841">
        <v>1.22116</v>
      </c>
      <c r="O2841"/>
      <c r="P2841">
        <v>31.2</v>
      </c>
      <c r="Q2841"/>
      <c r="R2841">
        <v>0.1</v>
      </c>
      <c r="S2841">
        <v>11.2</v>
      </c>
      <c r="T2841" s="3">
        <v>97</v>
      </c>
      <c r="V2841">
        <v>95</v>
      </c>
      <c r="W2841"/>
      <c r="X2841">
        <v>95</v>
      </c>
      <c r="Y2841"/>
      <c r="Z2841">
        <v>95</v>
      </c>
      <c r="AA2841"/>
      <c r="AB2841">
        <v>98.492000000000004</v>
      </c>
      <c r="AC2841"/>
      <c r="AF2841">
        <v>3700</v>
      </c>
      <c r="AG2841"/>
      <c r="AH2841">
        <v>2.2293699999999999</v>
      </c>
      <c r="AI2841"/>
      <c r="AJ2841">
        <v>2.92693</v>
      </c>
      <c r="AK2841"/>
      <c r="AL2841">
        <v>97.972999999999999</v>
      </c>
      <c r="AM2841"/>
      <c r="AN2841">
        <v>15.1</v>
      </c>
      <c r="AO2841">
        <v>69.667000000000002</v>
      </c>
      <c r="AP2841"/>
      <c r="AQ2841"/>
      <c r="AR2841">
        <v>3650</v>
      </c>
      <c r="AT2841">
        <v>4.9407699999999997</v>
      </c>
      <c r="AU2841"/>
    </row>
    <row r="2842" spans="1:49" hidden="1" x14ac:dyDescent="0.3">
      <c r="A2842" t="s">
        <v>372</v>
      </c>
      <c r="B2842" t="s">
        <v>373</v>
      </c>
      <c r="C2842" t="s">
        <v>363</v>
      </c>
      <c r="D2842">
        <v>2001</v>
      </c>
      <c r="E2842">
        <v>71.637900000000002</v>
      </c>
      <c r="F2842"/>
      <c r="G2842">
        <v>17.77373</v>
      </c>
      <c r="H2842">
        <v>156.61799999999999</v>
      </c>
      <c r="I2842"/>
      <c r="J2842">
        <v>1.6590000000000001E-2</v>
      </c>
      <c r="K2842"/>
      <c r="L2842">
        <v>6.6500000000000001E-4</v>
      </c>
      <c r="M2842"/>
      <c r="N2842">
        <v>1.3428500000000001</v>
      </c>
      <c r="O2842"/>
      <c r="P2842">
        <v>31.3</v>
      </c>
      <c r="Q2842"/>
      <c r="R2842">
        <v>0.1</v>
      </c>
      <c r="S2842">
        <v>12</v>
      </c>
      <c r="T2842" s="3">
        <v>96</v>
      </c>
      <c r="V2842">
        <v>93</v>
      </c>
      <c r="W2842"/>
      <c r="X2842">
        <v>95</v>
      </c>
      <c r="Y2842"/>
      <c r="Z2842">
        <v>94</v>
      </c>
      <c r="AA2842"/>
      <c r="AB2842">
        <v>98.491579999999999</v>
      </c>
      <c r="AC2842"/>
      <c r="AD2842">
        <v>3.5529999999999999</v>
      </c>
      <c r="AF2842">
        <v>3870</v>
      </c>
      <c r="AG2842"/>
      <c r="AH2842">
        <v>2.30335</v>
      </c>
      <c r="AI2842"/>
      <c r="AJ2842">
        <v>3.33561</v>
      </c>
      <c r="AK2842"/>
      <c r="AL2842">
        <v>98.486999999999995</v>
      </c>
      <c r="AM2842"/>
      <c r="AN2842">
        <v>14.8</v>
      </c>
      <c r="AO2842">
        <v>69.724999999999994</v>
      </c>
      <c r="AP2842"/>
      <c r="AQ2842"/>
      <c r="AR2842">
        <v>3840</v>
      </c>
      <c r="AS2842">
        <v>2.8</v>
      </c>
      <c r="AT2842">
        <v>4.5325600000000001</v>
      </c>
      <c r="AU2842"/>
    </row>
    <row r="2843" spans="1:49" hidden="1" x14ac:dyDescent="0.3">
      <c r="A2843" t="s">
        <v>372</v>
      </c>
      <c r="B2843" t="s">
        <v>373</v>
      </c>
      <c r="C2843" t="s">
        <v>363</v>
      </c>
      <c r="D2843">
        <v>2002</v>
      </c>
      <c r="E2843">
        <v>71.813050000000004</v>
      </c>
      <c r="F2843"/>
      <c r="G2843">
        <v>17.84375</v>
      </c>
      <c r="H2843">
        <v>154.9306</v>
      </c>
      <c r="I2843"/>
      <c r="J2843">
        <v>1.602E-2</v>
      </c>
      <c r="K2843"/>
      <c r="L2843">
        <v>5.6999999999999998E-4</v>
      </c>
      <c r="M2843"/>
      <c r="N2843">
        <v>1.50406</v>
      </c>
      <c r="O2843"/>
      <c r="P2843">
        <v>31.4</v>
      </c>
      <c r="Q2843"/>
      <c r="R2843">
        <v>0.1</v>
      </c>
      <c r="S2843">
        <v>12.9</v>
      </c>
      <c r="T2843" s="3">
        <v>95</v>
      </c>
      <c r="V2843">
        <v>90</v>
      </c>
      <c r="W2843"/>
      <c r="X2843">
        <v>90</v>
      </c>
      <c r="Y2843"/>
      <c r="Z2843">
        <v>90</v>
      </c>
      <c r="AA2843"/>
      <c r="AB2843">
        <v>98.491169999999997</v>
      </c>
      <c r="AC2843"/>
      <c r="AD2843">
        <v>3.03</v>
      </c>
      <c r="AF2843">
        <v>4100</v>
      </c>
      <c r="AG2843"/>
      <c r="AH2843">
        <v>2.4622999999999999</v>
      </c>
      <c r="AI2843"/>
      <c r="AJ2843">
        <v>3.53003</v>
      </c>
      <c r="AK2843"/>
      <c r="AL2843">
        <v>99.022000000000006</v>
      </c>
      <c r="AM2843"/>
      <c r="AN2843">
        <v>14.6</v>
      </c>
      <c r="AO2843">
        <v>69.771000000000001</v>
      </c>
      <c r="AP2843"/>
      <c r="AQ2843"/>
      <c r="AR2843">
        <v>4110</v>
      </c>
      <c r="AT2843">
        <v>3.7923200000000001</v>
      </c>
      <c r="AU2843"/>
    </row>
    <row r="2844" spans="1:49" hidden="1" x14ac:dyDescent="0.3">
      <c r="A2844" t="s">
        <v>372</v>
      </c>
      <c r="B2844" t="s">
        <v>373</v>
      </c>
      <c r="C2844" t="s">
        <v>363</v>
      </c>
      <c r="D2844">
        <v>2003</v>
      </c>
      <c r="E2844">
        <v>71.96893</v>
      </c>
      <c r="F2844"/>
      <c r="G2844">
        <v>17.906089999999999</v>
      </c>
      <c r="H2844">
        <v>153.3116</v>
      </c>
      <c r="I2844"/>
      <c r="J2844">
        <v>1.4880000000000001E-2</v>
      </c>
      <c r="K2844"/>
      <c r="L2844">
        <v>6.6E-4</v>
      </c>
      <c r="M2844"/>
      <c r="N2844">
        <v>1.7879499999999999</v>
      </c>
      <c r="O2844"/>
      <c r="P2844">
        <v>31.4</v>
      </c>
      <c r="Q2844"/>
      <c r="R2844">
        <v>0.1</v>
      </c>
      <c r="S2844">
        <v>13.8</v>
      </c>
      <c r="T2844" s="3">
        <v>93</v>
      </c>
      <c r="V2844">
        <v>99</v>
      </c>
      <c r="W2844"/>
      <c r="X2844">
        <v>98</v>
      </c>
      <c r="Y2844"/>
      <c r="Z2844">
        <v>98</v>
      </c>
      <c r="AA2844"/>
      <c r="AB2844">
        <v>98.490750000000006</v>
      </c>
      <c r="AC2844"/>
      <c r="AF2844">
        <v>4200</v>
      </c>
      <c r="AG2844"/>
      <c r="AH2844">
        <v>2.3646199999999999</v>
      </c>
      <c r="AI2844"/>
      <c r="AJ2844">
        <v>3.4771999999999998</v>
      </c>
      <c r="AK2844"/>
      <c r="AL2844">
        <v>99.588999999999999</v>
      </c>
      <c r="AM2844"/>
      <c r="AN2844">
        <v>14.4</v>
      </c>
      <c r="AO2844">
        <v>69.802999999999997</v>
      </c>
      <c r="AP2844"/>
      <c r="AQ2844"/>
      <c r="AR2844">
        <v>4210</v>
      </c>
      <c r="AT2844">
        <v>4.16012</v>
      </c>
      <c r="AU2844"/>
    </row>
    <row r="2845" spans="1:49" hidden="1" x14ac:dyDescent="0.3">
      <c r="A2845" t="s">
        <v>372</v>
      </c>
      <c r="B2845" t="s">
        <v>373</v>
      </c>
      <c r="C2845" t="s">
        <v>363</v>
      </c>
      <c r="D2845">
        <v>2004</v>
      </c>
      <c r="E2845">
        <v>72.135050000000007</v>
      </c>
      <c r="F2845"/>
      <c r="G2845">
        <v>17.978480000000001</v>
      </c>
      <c r="H2845">
        <v>151.47059999999999</v>
      </c>
      <c r="I2845"/>
      <c r="J2845">
        <v>1.4590000000000001E-2</v>
      </c>
      <c r="K2845"/>
      <c r="L2845">
        <v>5.5000000000000003E-4</v>
      </c>
      <c r="M2845"/>
      <c r="N2845">
        <v>1.7943100000000001</v>
      </c>
      <c r="O2845"/>
      <c r="P2845">
        <v>31.5</v>
      </c>
      <c r="Q2845"/>
      <c r="R2845">
        <v>0.1</v>
      </c>
      <c r="S2845">
        <v>14.8</v>
      </c>
      <c r="T2845" s="3">
        <v>99</v>
      </c>
      <c r="V2845">
        <v>99</v>
      </c>
      <c r="W2845"/>
      <c r="X2845">
        <v>99</v>
      </c>
      <c r="Y2845"/>
      <c r="Z2845">
        <v>99</v>
      </c>
      <c r="AA2845"/>
      <c r="AB2845">
        <v>98.490319999999997</v>
      </c>
      <c r="AC2845"/>
      <c r="AF2845">
        <v>4350</v>
      </c>
      <c r="AG2845"/>
      <c r="AH2845">
        <v>2.3705400000000001</v>
      </c>
      <c r="AI2845"/>
      <c r="AJ2845">
        <v>4.4730600000000003</v>
      </c>
      <c r="AK2845"/>
      <c r="AL2845">
        <v>100.218</v>
      </c>
      <c r="AM2845"/>
      <c r="AN2845">
        <v>14.3</v>
      </c>
      <c r="AO2845">
        <v>69.822000000000003</v>
      </c>
      <c r="AP2845"/>
      <c r="AQ2845"/>
      <c r="AR2845">
        <v>4300</v>
      </c>
      <c r="AT2845">
        <v>3.9080400000000002</v>
      </c>
      <c r="AU2845"/>
    </row>
    <row r="2846" spans="1:49" hidden="1" x14ac:dyDescent="0.3">
      <c r="A2846" t="s">
        <v>372</v>
      </c>
      <c r="B2846" t="s">
        <v>373</v>
      </c>
      <c r="C2846" t="s">
        <v>363</v>
      </c>
      <c r="D2846">
        <v>2005</v>
      </c>
      <c r="E2846">
        <v>72.289339999999996</v>
      </c>
      <c r="F2846"/>
      <c r="G2846">
        <v>18.051729999999999</v>
      </c>
      <c r="H2846">
        <v>149.53469999999999</v>
      </c>
      <c r="I2846"/>
      <c r="J2846">
        <v>1.4160000000000001E-2</v>
      </c>
      <c r="K2846"/>
      <c r="L2846">
        <v>5.5000000000000003E-4</v>
      </c>
      <c r="M2846"/>
      <c r="N2846">
        <v>1.88978</v>
      </c>
      <c r="O2846"/>
      <c r="P2846">
        <v>31.6</v>
      </c>
      <c r="Q2846"/>
      <c r="R2846">
        <v>0.1</v>
      </c>
      <c r="S2846">
        <v>15.8</v>
      </c>
      <c r="T2846" s="3">
        <v>99</v>
      </c>
      <c r="V2846">
        <v>99</v>
      </c>
      <c r="W2846"/>
      <c r="X2846">
        <v>99</v>
      </c>
      <c r="Y2846"/>
      <c r="Z2846">
        <v>99</v>
      </c>
      <c r="AA2846"/>
      <c r="AB2846">
        <v>98.631609999999995</v>
      </c>
      <c r="AC2846"/>
      <c r="AF2846">
        <v>4510</v>
      </c>
      <c r="AG2846"/>
      <c r="AH2846">
        <v>2.4074300000000002</v>
      </c>
      <c r="AI2846"/>
      <c r="AJ2846">
        <v>4.1623400000000004</v>
      </c>
      <c r="AK2846"/>
      <c r="AL2846">
        <v>100.905</v>
      </c>
      <c r="AM2846"/>
      <c r="AN2846">
        <v>14.3</v>
      </c>
      <c r="AO2846">
        <v>69.835999999999999</v>
      </c>
      <c r="AP2846"/>
      <c r="AQ2846"/>
      <c r="AR2846">
        <v>4410</v>
      </c>
      <c r="AT2846"/>
      <c r="AU2846"/>
    </row>
    <row r="2847" spans="1:49" hidden="1" x14ac:dyDescent="0.3">
      <c r="A2847" t="s">
        <v>372</v>
      </c>
      <c r="B2847" t="s">
        <v>373</v>
      </c>
      <c r="C2847" t="s">
        <v>363</v>
      </c>
      <c r="D2847">
        <v>2006</v>
      </c>
      <c r="E2847">
        <v>72.396820000000005</v>
      </c>
      <c r="F2847"/>
      <c r="G2847">
        <v>18.126380000000001</v>
      </c>
      <c r="H2847">
        <v>147.7131</v>
      </c>
      <c r="I2847"/>
      <c r="J2847">
        <v>1.4024999999999999E-2</v>
      </c>
      <c r="K2847"/>
      <c r="L2847">
        <v>6.3500000000000004E-4</v>
      </c>
      <c r="M2847"/>
      <c r="N2847">
        <v>1.79366</v>
      </c>
      <c r="O2847"/>
      <c r="P2847">
        <v>31.6</v>
      </c>
      <c r="Q2847"/>
      <c r="R2847">
        <v>0.1</v>
      </c>
      <c r="S2847">
        <v>16.8</v>
      </c>
      <c r="T2847" s="3">
        <v>99</v>
      </c>
      <c r="V2847">
        <v>99</v>
      </c>
      <c r="W2847"/>
      <c r="X2847">
        <v>99</v>
      </c>
      <c r="Y2847"/>
      <c r="Z2847">
        <v>99</v>
      </c>
      <c r="AA2847"/>
      <c r="AB2847">
        <v>98.772949999999994</v>
      </c>
      <c r="AC2847"/>
      <c r="AF2847">
        <v>4620</v>
      </c>
      <c r="AG2847"/>
      <c r="AH2847">
        <v>2.8074699999999999</v>
      </c>
      <c r="AI2847"/>
      <c r="AJ2847">
        <v>5.5072200000000002</v>
      </c>
      <c r="AK2847"/>
      <c r="AL2847">
        <v>101.706</v>
      </c>
      <c r="AM2847"/>
      <c r="AN2847">
        <v>14.4</v>
      </c>
      <c r="AO2847">
        <v>69.852000000000004</v>
      </c>
      <c r="AP2847"/>
      <c r="AQ2847"/>
      <c r="AR2847">
        <v>4550</v>
      </c>
      <c r="AT2847"/>
      <c r="AU2847"/>
      <c r="AV2847">
        <v>99.018460000000005</v>
      </c>
      <c r="AW2847">
        <v>9.8792200000000001</v>
      </c>
    </row>
    <row r="2848" spans="1:49" hidden="1" x14ac:dyDescent="0.3">
      <c r="A2848" t="s">
        <v>372</v>
      </c>
      <c r="B2848" t="s">
        <v>373</v>
      </c>
      <c r="C2848" t="s">
        <v>363</v>
      </c>
      <c r="D2848">
        <v>2007</v>
      </c>
      <c r="E2848">
        <v>72.507729999999995</v>
      </c>
      <c r="F2848"/>
      <c r="G2848">
        <v>18.195679999999999</v>
      </c>
      <c r="H2848">
        <v>146.08330000000001</v>
      </c>
      <c r="I2848"/>
      <c r="J2848">
        <v>1.44E-2</v>
      </c>
      <c r="K2848"/>
      <c r="L2848">
        <v>5.3499999999999999E-4</v>
      </c>
      <c r="M2848"/>
      <c r="N2848">
        <v>2.0519099999999999</v>
      </c>
      <c r="O2848"/>
      <c r="P2848">
        <v>31.7</v>
      </c>
      <c r="Q2848"/>
      <c r="R2848">
        <v>0.1</v>
      </c>
      <c r="S2848">
        <v>17.7</v>
      </c>
      <c r="T2848" s="3">
        <v>99</v>
      </c>
      <c r="V2848">
        <v>99</v>
      </c>
      <c r="W2848"/>
      <c r="X2848">
        <v>99</v>
      </c>
      <c r="Y2848"/>
      <c r="Z2848">
        <v>99</v>
      </c>
      <c r="AA2848"/>
      <c r="AB2848">
        <v>98.91422</v>
      </c>
      <c r="AC2848"/>
      <c r="AF2848">
        <v>4550</v>
      </c>
      <c r="AG2848"/>
      <c r="AH2848">
        <v>3.0041899999999999</v>
      </c>
      <c r="AI2848"/>
      <c r="AJ2848">
        <v>4.5996600000000001</v>
      </c>
      <c r="AK2848"/>
      <c r="AL2848">
        <v>102.581</v>
      </c>
      <c r="AM2848"/>
      <c r="AN2848">
        <v>14.5</v>
      </c>
      <c r="AO2848">
        <v>69.878</v>
      </c>
      <c r="AP2848"/>
      <c r="AQ2848"/>
      <c r="AR2848">
        <v>4470</v>
      </c>
      <c r="AT2848"/>
      <c r="AU2848"/>
    </row>
    <row r="2849" spans="1:49" hidden="1" x14ac:dyDescent="0.3">
      <c r="A2849" t="s">
        <v>372</v>
      </c>
      <c r="B2849" t="s">
        <v>373</v>
      </c>
      <c r="C2849" t="s">
        <v>363</v>
      </c>
      <c r="D2849">
        <v>2008</v>
      </c>
      <c r="E2849">
        <v>72.568830000000005</v>
      </c>
      <c r="F2849"/>
      <c r="G2849">
        <v>18.260470000000002</v>
      </c>
      <c r="H2849">
        <v>144.72839999999999</v>
      </c>
      <c r="I2849"/>
      <c r="J2849">
        <v>1.457E-2</v>
      </c>
      <c r="K2849"/>
      <c r="L2849">
        <v>6.3000000000000003E-4</v>
      </c>
      <c r="M2849"/>
      <c r="N2849">
        <v>1.0998300000000001</v>
      </c>
      <c r="O2849"/>
      <c r="P2849">
        <v>31.7</v>
      </c>
      <c r="Q2849"/>
      <c r="R2849">
        <v>0.1</v>
      </c>
      <c r="S2849">
        <v>18.7</v>
      </c>
      <c r="T2849" s="3">
        <v>98</v>
      </c>
      <c r="V2849">
        <v>99</v>
      </c>
      <c r="W2849"/>
      <c r="X2849">
        <v>99</v>
      </c>
      <c r="Y2849"/>
      <c r="Z2849">
        <v>99</v>
      </c>
      <c r="AA2849"/>
      <c r="AB2849">
        <v>99.055499999999995</v>
      </c>
      <c r="AC2849"/>
      <c r="AD2849">
        <v>5.5129999999999999</v>
      </c>
      <c r="AF2849">
        <v>4640</v>
      </c>
      <c r="AG2849"/>
      <c r="AH2849">
        <v>2.8565499999999999</v>
      </c>
      <c r="AI2849"/>
      <c r="AJ2849">
        <v>6.1321599999999998</v>
      </c>
      <c r="AK2849"/>
      <c r="AL2849">
        <v>103.379</v>
      </c>
      <c r="AM2849"/>
      <c r="AN2849">
        <v>14.6</v>
      </c>
      <c r="AO2849">
        <v>69.921000000000006</v>
      </c>
      <c r="AP2849"/>
      <c r="AQ2849"/>
      <c r="AR2849">
        <v>4650</v>
      </c>
      <c r="AT2849"/>
      <c r="AU2849"/>
    </row>
    <row r="2850" spans="1:49" hidden="1" x14ac:dyDescent="0.3">
      <c r="A2850" t="s">
        <v>372</v>
      </c>
      <c r="B2850" t="s">
        <v>373</v>
      </c>
      <c r="C2850" t="s">
        <v>363</v>
      </c>
      <c r="D2850">
        <v>2009</v>
      </c>
      <c r="E2850">
        <v>72.406239999999997</v>
      </c>
      <c r="F2850"/>
      <c r="G2850">
        <v>18.27514</v>
      </c>
      <c r="H2850">
        <v>146.92490000000001</v>
      </c>
      <c r="I2850"/>
      <c r="J2850">
        <v>1.4895E-2</v>
      </c>
      <c r="K2850"/>
      <c r="L2850">
        <v>6.8999999999999997E-4</v>
      </c>
      <c r="M2850"/>
      <c r="N2850">
        <v>1.0836300000000001</v>
      </c>
      <c r="O2850"/>
      <c r="P2850">
        <v>31.8</v>
      </c>
      <c r="Q2850"/>
      <c r="R2850">
        <v>0.1</v>
      </c>
      <c r="S2850">
        <v>19.7</v>
      </c>
      <c r="T2850" s="3">
        <v>99</v>
      </c>
      <c r="V2850">
        <v>99</v>
      </c>
      <c r="W2850"/>
      <c r="X2850">
        <v>99</v>
      </c>
      <c r="Y2850"/>
      <c r="Z2850">
        <v>99</v>
      </c>
      <c r="AA2850"/>
      <c r="AB2850">
        <v>99.196899999999999</v>
      </c>
      <c r="AC2850"/>
      <c r="AD2850">
        <v>5.9669999999999996</v>
      </c>
      <c r="AF2850">
        <v>4790</v>
      </c>
      <c r="AG2850"/>
      <c r="AH2850">
        <v>2.8835000000000002</v>
      </c>
      <c r="AI2850"/>
      <c r="AJ2850">
        <v>3.8817499999999998</v>
      </c>
      <c r="AK2850"/>
      <c r="AL2850">
        <v>103.89</v>
      </c>
      <c r="AM2850"/>
      <c r="AN2850">
        <v>14.8</v>
      </c>
      <c r="AO2850">
        <v>69.981999999999999</v>
      </c>
      <c r="AP2850"/>
      <c r="AQ2850"/>
      <c r="AR2850">
        <v>4810</v>
      </c>
      <c r="AS2850">
        <v>1.1000000000000001</v>
      </c>
      <c r="AT2850"/>
      <c r="AU2850"/>
    </row>
    <row r="2851" spans="1:49" hidden="1" x14ac:dyDescent="0.3">
      <c r="A2851" t="s">
        <v>372</v>
      </c>
      <c r="B2851" t="s">
        <v>373</v>
      </c>
      <c r="C2851" t="s">
        <v>363</v>
      </c>
      <c r="D2851">
        <v>2010</v>
      </c>
      <c r="E2851">
        <v>72.719160000000002</v>
      </c>
      <c r="F2851"/>
      <c r="G2851">
        <v>18.389230000000001</v>
      </c>
      <c r="H2851">
        <v>142.13999999999999</v>
      </c>
      <c r="I2851"/>
      <c r="J2851">
        <v>1.5115E-2</v>
      </c>
      <c r="K2851"/>
      <c r="L2851">
        <v>6.3500000000000004E-4</v>
      </c>
      <c r="M2851"/>
      <c r="N2851">
        <v>1.2404900000000001</v>
      </c>
      <c r="O2851"/>
      <c r="P2851">
        <v>31.8</v>
      </c>
      <c r="Q2851"/>
      <c r="R2851">
        <v>0.1</v>
      </c>
      <c r="S2851">
        <v>20.7</v>
      </c>
      <c r="T2851" s="3">
        <v>99</v>
      </c>
      <c r="V2851">
        <v>99</v>
      </c>
      <c r="W2851"/>
      <c r="X2851">
        <v>99</v>
      </c>
      <c r="Y2851"/>
      <c r="Z2851">
        <v>99</v>
      </c>
      <c r="AA2851"/>
      <c r="AB2851">
        <v>99.338459999999998</v>
      </c>
      <c r="AC2851"/>
      <c r="AD2851">
        <v>5.577</v>
      </c>
      <c r="AF2851">
        <v>4940</v>
      </c>
      <c r="AG2851"/>
      <c r="AH2851">
        <v>2.7195299999999998</v>
      </c>
      <c r="AI2851"/>
      <c r="AJ2851">
        <v>4.7409600000000003</v>
      </c>
      <c r="AK2851"/>
      <c r="AL2851">
        <v>103.986</v>
      </c>
      <c r="AM2851"/>
      <c r="AN2851">
        <v>14.9</v>
      </c>
      <c r="AO2851">
        <v>70.058999999999997</v>
      </c>
      <c r="AP2851"/>
      <c r="AQ2851"/>
      <c r="AR2851">
        <v>5050</v>
      </c>
      <c r="AT2851"/>
      <c r="AU2851"/>
    </row>
    <row r="2852" spans="1:49" hidden="1" x14ac:dyDescent="0.3">
      <c r="A2852" t="s">
        <v>372</v>
      </c>
      <c r="B2852" t="s">
        <v>373</v>
      </c>
      <c r="C2852" t="s">
        <v>363</v>
      </c>
      <c r="D2852">
        <v>2011</v>
      </c>
      <c r="E2852">
        <v>72.799170000000004</v>
      </c>
      <c r="F2852"/>
      <c r="G2852">
        <v>18.46247</v>
      </c>
      <c r="H2852">
        <v>140.79429999999999</v>
      </c>
      <c r="I2852"/>
      <c r="J2852">
        <v>1.545E-2</v>
      </c>
      <c r="K2852"/>
      <c r="L2852">
        <v>6.3000000000000003E-4</v>
      </c>
      <c r="M2852"/>
      <c r="N2852">
        <v>0.96031</v>
      </c>
      <c r="O2852"/>
      <c r="P2852">
        <v>31.9</v>
      </c>
      <c r="Q2852"/>
      <c r="R2852">
        <v>0.1</v>
      </c>
      <c r="S2852">
        <v>21.7</v>
      </c>
      <c r="T2852" s="3">
        <v>99</v>
      </c>
      <c r="V2852">
        <v>99</v>
      </c>
      <c r="W2852"/>
      <c r="X2852">
        <v>99</v>
      </c>
      <c r="Y2852"/>
      <c r="Z2852">
        <v>99</v>
      </c>
      <c r="AA2852"/>
      <c r="AB2852">
        <v>99.480149999999995</v>
      </c>
      <c r="AC2852"/>
      <c r="AF2852">
        <v>5210</v>
      </c>
      <c r="AG2852"/>
      <c r="AH2852">
        <v>2.6434600000000001</v>
      </c>
      <c r="AI2852"/>
      <c r="AJ2852">
        <v>3.8572700000000002</v>
      </c>
      <c r="AK2852"/>
      <c r="AL2852">
        <v>103.562</v>
      </c>
      <c r="AM2852"/>
      <c r="AN2852">
        <v>15</v>
      </c>
      <c r="AO2852">
        <v>70.147999999999996</v>
      </c>
      <c r="AP2852"/>
      <c r="AQ2852"/>
      <c r="AR2852">
        <v>5300</v>
      </c>
      <c r="AT2852"/>
      <c r="AU2852"/>
      <c r="AV2852">
        <v>99.385530000000003</v>
      </c>
      <c r="AW2852">
        <v>10.927910000000001</v>
      </c>
    </row>
    <row r="2853" spans="1:49" hidden="1" x14ac:dyDescent="0.3">
      <c r="A2853" t="s">
        <v>372</v>
      </c>
      <c r="B2853" t="s">
        <v>373</v>
      </c>
      <c r="C2853" t="s">
        <v>363</v>
      </c>
      <c r="D2853">
        <v>2012</v>
      </c>
      <c r="E2853">
        <v>72.903000000000006</v>
      </c>
      <c r="F2853"/>
      <c r="G2853">
        <v>18.53538</v>
      </c>
      <c r="H2853">
        <v>139.4376</v>
      </c>
      <c r="I2853"/>
      <c r="J2853">
        <v>1.5440000000000001E-2</v>
      </c>
      <c r="K2853"/>
      <c r="L2853">
        <v>6.4499999999999996E-4</v>
      </c>
      <c r="M2853"/>
      <c r="N2853">
        <v>0.25568999999999997</v>
      </c>
      <c r="O2853"/>
      <c r="P2853">
        <v>31.9</v>
      </c>
      <c r="Q2853"/>
      <c r="R2853">
        <v>0.1</v>
      </c>
      <c r="S2853">
        <v>22.7</v>
      </c>
      <c r="T2853" s="3">
        <v>95</v>
      </c>
      <c r="V2853">
        <v>95</v>
      </c>
      <c r="W2853"/>
      <c r="X2853">
        <v>95</v>
      </c>
      <c r="Y2853"/>
      <c r="Z2853">
        <v>95</v>
      </c>
      <c r="AA2853"/>
      <c r="AB2853">
        <v>99.622249999999994</v>
      </c>
      <c r="AC2853"/>
      <c r="AF2853">
        <v>5370</v>
      </c>
      <c r="AG2853"/>
      <c r="AH2853">
        <v>2.5506500000000001</v>
      </c>
      <c r="AI2853"/>
      <c r="AJ2853">
        <v>5.0648400000000002</v>
      </c>
      <c r="AK2853"/>
      <c r="AL2853">
        <v>102.73699999999999</v>
      </c>
      <c r="AM2853"/>
      <c r="AN2853">
        <v>15</v>
      </c>
      <c r="AO2853">
        <v>70.242000000000004</v>
      </c>
      <c r="AP2853"/>
      <c r="AQ2853"/>
      <c r="AR2853">
        <v>5500</v>
      </c>
      <c r="AT2853"/>
      <c r="AU2853"/>
    </row>
    <row r="2854" spans="1:49" hidden="1" x14ac:dyDescent="0.3">
      <c r="A2854" t="s">
        <v>372</v>
      </c>
      <c r="B2854" t="s">
        <v>373</v>
      </c>
      <c r="C2854" t="s">
        <v>363</v>
      </c>
      <c r="D2854">
        <v>2013</v>
      </c>
      <c r="E2854">
        <v>73.015230000000003</v>
      </c>
      <c r="F2854"/>
      <c r="G2854">
        <v>18.61403</v>
      </c>
      <c r="H2854">
        <v>137.95599999999999</v>
      </c>
      <c r="I2854"/>
      <c r="J2854">
        <v>1.5429999999999999E-2</v>
      </c>
      <c r="K2854"/>
      <c r="L2854">
        <v>6.4999999999999997E-4</v>
      </c>
      <c r="M2854"/>
      <c r="N2854">
        <v>0.31563999999999998</v>
      </c>
      <c r="O2854"/>
      <c r="P2854">
        <v>32</v>
      </c>
      <c r="Q2854"/>
      <c r="R2854">
        <v>0.1</v>
      </c>
      <c r="S2854">
        <v>23.7</v>
      </c>
      <c r="T2854" s="3">
        <v>99</v>
      </c>
      <c r="V2854">
        <v>99</v>
      </c>
      <c r="W2854"/>
      <c r="X2854">
        <v>99</v>
      </c>
      <c r="Y2854"/>
      <c r="Z2854">
        <v>99</v>
      </c>
      <c r="AA2854"/>
      <c r="AB2854">
        <v>99.764470000000003</v>
      </c>
      <c r="AC2854"/>
      <c r="AD2854">
        <v>5.4029999999999996</v>
      </c>
      <c r="AE2854">
        <v>3.7978399999999999</v>
      </c>
      <c r="AF2854">
        <v>5450</v>
      </c>
      <c r="AG2854"/>
      <c r="AH2854">
        <v>2.74383</v>
      </c>
      <c r="AI2854"/>
      <c r="AJ2854">
        <v>4.1759500000000003</v>
      </c>
      <c r="AK2854"/>
      <c r="AL2854">
        <v>101.768</v>
      </c>
      <c r="AM2854"/>
      <c r="AN2854">
        <v>14.9</v>
      </c>
      <c r="AO2854">
        <v>70.334999999999994</v>
      </c>
      <c r="AP2854"/>
      <c r="AQ2854"/>
      <c r="AR2854">
        <v>5450</v>
      </c>
      <c r="AT2854"/>
      <c r="AU2854"/>
    </row>
    <row r="2855" spans="1:49" hidden="1" x14ac:dyDescent="0.3">
      <c r="A2855" t="s">
        <v>372</v>
      </c>
      <c r="B2855" t="s">
        <v>373</v>
      </c>
      <c r="C2855" t="s">
        <v>363</v>
      </c>
      <c r="D2855">
        <v>2014</v>
      </c>
      <c r="E2855">
        <v>73.138549999999995</v>
      </c>
      <c r="F2855"/>
      <c r="G2855">
        <v>18.697489999999998</v>
      </c>
      <c r="H2855">
        <v>136.40629999999999</v>
      </c>
      <c r="I2855"/>
      <c r="J2855">
        <v>1.5350000000000001E-2</v>
      </c>
      <c r="K2855"/>
      <c r="L2855">
        <v>6.6E-4</v>
      </c>
      <c r="M2855"/>
      <c r="N2855">
        <v>0.37114000000000003</v>
      </c>
      <c r="O2855"/>
      <c r="P2855">
        <v>32.1</v>
      </c>
      <c r="Q2855"/>
      <c r="R2855">
        <v>0.1</v>
      </c>
      <c r="S2855">
        <v>24.7</v>
      </c>
      <c r="T2855" s="3">
        <v>98</v>
      </c>
      <c r="V2855">
        <v>99</v>
      </c>
      <c r="W2855"/>
      <c r="X2855">
        <v>98</v>
      </c>
      <c r="Y2855"/>
      <c r="Z2855">
        <v>98</v>
      </c>
      <c r="AA2855"/>
      <c r="AB2855">
        <v>99.906549999999996</v>
      </c>
      <c r="AC2855"/>
      <c r="AF2855"/>
      <c r="AG2855"/>
      <c r="AH2855">
        <v>2.7919900000000002</v>
      </c>
      <c r="AI2855"/>
      <c r="AJ2855">
        <v>5.1139299999999999</v>
      </c>
      <c r="AK2855"/>
      <c r="AL2855">
        <v>101.02800000000001</v>
      </c>
      <c r="AM2855"/>
      <c r="AN2855">
        <v>14.7</v>
      </c>
      <c r="AO2855">
        <v>70.427000000000007</v>
      </c>
      <c r="AP2855"/>
      <c r="AQ2855"/>
      <c r="AR2855">
        <v>5610</v>
      </c>
      <c r="AT2855"/>
      <c r="AU2855"/>
    </row>
    <row r="2856" spans="1:49" hidden="1" x14ac:dyDescent="0.3">
      <c r="A2856" t="s">
        <v>372</v>
      </c>
      <c r="B2856" t="s">
        <v>373</v>
      </c>
      <c r="C2856" t="s">
        <v>363</v>
      </c>
      <c r="D2856">
        <v>2015</v>
      </c>
      <c r="E2856">
        <v>73.300150000000002</v>
      </c>
      <c r="F2856"/>
      <c r="G2856">
        <v>18.78294</v>
      </c>
      <c r="H2856">
        <v>134.75649999999999</v>
      </c>
      <c r="I2856"/>
      <c r="J2856">
        <v>1.5180000000000001E-2</v>
      </c>
      <c r="K2856"/>
      <c r="L2856">
        <v>5.7499999999999999E-4</v>
      </c>
      <c r="M2856"/>
      <c r="N2856">
        <v>0.29276999999999997</v>
      </c>
      <c r="O2856"/>
      <c r="P2856">
        <v>32.1</v>
      </c>
      <c r="Q2856"/>
      <c r="R2856">
        <v>0.1</v>
      </c>
      <c r="S2856">
        <v>25.7</v>
      </c>
      <c r="T2856" s="3">
        <v>96</v>
      </c>
      <c r="V2856">
        <v>99</v>
      </c>
      <c r="W2856"/>
      <c r="X2856">
        <v>96</v>
      </c>
      <c r="Y2856"/>
      <c r="Z2856">
        <v>96</v>
      </c>
      <c r="AA2856"/>
      <c r="AB2856">
        <v>99.906649999999999</v>
      </c>
      <c r="AC2856"/>
      <c r="AF2856"/>
      <c r="AG2856"/>
      <c r="AH2856">
        <v>2.6953100000000001</v>
      </c>
      <c r="AI2856"/>
      <c r="AJ2856">
        <v>4.6520099999999998</v>
      </c>
      <c r="AK2856"/>
      <c r="AL2856">
        <v>100.78100000000001</v>
      </c>
      <c r="AM2856"/>
      <c r="AN2856">
        <v>14.4</v>
      </c>
      <c r="AO2856">
        <v>70.516999999999996</v>
      </c>
      <c r="AP2856"/>
      <c r="AQ2856"/>
      <c r="AR2856">
        <v>5910</v>
      </c>
      <c r="AS2856">
        <v>1</v>
      </c>
      <c r="AT2856"/>
      <c r="AU2856"/>
    </row>
    <row r="2857" spans="1:49" hidden="1" x14ac:dyDescent="0.3">
      <c r="A2857" t="s">
        <v>372</v>
      </c>
      <c r="B2857" t="s">
        <v>373</v>
      </c>
      <c r="C2857" t="s">
        <v>363</v>
      </c>
      <c r="D2857">
        <v>2016</v>
      </c>
      <c r="E2857">
        <v>73.429950000000005</v>
      </c>
      <c r="F2857"/>
      <c r="G2857">
        <v>18.85849</v>
      </c>
      <c r="H2857">
        <v>133.0206</v>
      </c>
      <c r="I2857"/>
      <c r="J2857">
        <v>1.4579999999999999E-2</v>
      </c>
      <c r="K2857"/>
      <c r="L2857">
        <v>6.8499999999999995E-4</v>
      </c>
      <c r="M2857"/>
      <c r="N2857">
        <v>0.27958</v>
      </c>
      <c r="O2857"/>
      <c r="P2857">
        <v>32.200000000000003</v>
      </c>
      <c r="Q2857"/>
      <c r="R2857">
        <v>0.1</v>
      </c>
      <c r="S2857">
        <v>26.7</v>
      </c>
      <c r="T2857" s="3">
        <v>96</v>
      </c>
      <c r="V2857">
        <v>98</v>
      </c>
      <c r="W2857"/>
      <c r="X2857">
        <v>96</v>
      </c>
      <c r="Y2857"/>
      <c r="Z2857">
        <v>96</v>
      </c>
      <c r="AA2857"/>
      <c r="AB2857">
        <v>99.906739999999999</v>
      </c>
      <c r="AC2857"/>
      <c r="AF2857"/>
      <c r="AG2857"/>
      <c r="AH2857">
        <v>2.9894099999999999</v>
      </c>
      <c r="AI2857"/>
      <c r="AJ2857">
        <v>5.1782500000000002</v>
      </c>
      <c r="AK2857"/>
      <c r="AL2857">
        <v>101.133</v>
      </c>
      <c r="AM2857"/>
      <c r="AN2857">
        <v>14.1</v>
      </c>
      <c r="AO2857">
        <v>70.606999999999999</v>
      </c>
      <c r="AP2857"/>
      <c r="AQ2857"/>
      <c r="AR2857">
        <v>6130</v>
      </c>
      <c r="AT2857"/>
      <c r="AU2857"/>
    </row>
    <row r="2858" spans="1:49" hidden="1" x14ac:dyDescent="0.3">
      <c r="A2858" t="s">
        <v>374</v>
      </c>
      <c r="B2858" t="s">
        <v>375</v>
      </c>
      <c r="C2858" t="s">
        <v>363</v>
      </c>
      <c r="D2858">
        <v>2000</v>
      </c>
      <c r="E2858">
        <v>73.344329999999999</v>
      </c>
      <c r="F2858"/>
      <c r="G2858">
        <v>21.336189999999998</v>
      </c>
      <c r="H2858">
        <v>138.5838</v>
      </c>
      <c r="I2858"/>
      <c r="J2858">
        <v>2.8774999999999998E-2</v>
      </c>
      <c r="K2858"/>
      <c r="L2858">
        <v>1.64E-3</v>
      </c>
      <c r="M2858"/>
      <c r="N2858">
        <v>0.71236999999999995</v>
      </c>
      <c r="O2858"/>
      <c r="P2858">
        <v>19.899999999999999</v>
      </c>
      <c r="Q2858"/>
      <c r="R2858">
        <v>16</v>
      </c>
      <c r="S2858">
        <v>0.2</v>
      </c>
      <c r="V2858">
        <v>97</v>
      </c>
      <c r="W2858"/>
      <c r="X2858">
        <v>96</v>
      </c>
      <c r="Y2858"/>
      <c r="Z2858">
        <v>96</v>
      </c>
      <c r="AA2858"/>
      <c r="AB2858">
        <v>80.142470000000003</v>
      </c>
      <c r="AC2858"/>
      <c r="AF2858">
        <v>2070</v>
      </c>
      <c r="AG2858"/>
      <c r="AH2858">
        <v>1.6922999999999999</v>
      </c>
      <c r="AI2858"/>
      <c r="AJ2858">
        <v>4.8492699999999997</v>
      </c>
      <c r="AK2858"/>
      <c r="AL2858">
        <v>79910.411999999997</v>
      </c>
      <c r="AM2858"/>
      <c r="AN2858">
        <v>23.5</v>
      </c>
      <c r="AO2858">
        <v>73.025000000000006</v>
      </c>
      <c r="AP2858">
        <v>0.3</v>
      </c>
      <c r="AQ2858"/>
      <c r="AR2858">
        <v>2180</v>
      </c>
      <c r="AT2858"/>
      <c r="AU2858"/>
      <c r="AV2858">
        <v>90.156130000000005</v>
      </c>
    </row>
    <row r="2859" spans="1:49" hidden="1" x14ac:dyDescent="0.3">
      <c r="A2859" t="s">
        <v>374</v>
      </c>
      <c r="B2859" t="s">
        <v>375</v>
      </c>
      <c r="C2859" t="s">
        <v>363</v>
      </c>
      <c r="D2859">
        <v>2001</v>
      </c>
      <c r="E2859">
        <v>73.617450000000005</v>
      </c>
      <c r="F2859"/>
      <c r="G2859">
        <v>21.42135</v>
      </c>
      <c r="H2859">
        <v>137.57919999999999</v>
      </c>
      <c r="I2859"/>
      <c r="J2859">
        <v>2.7185000000000001E-2</v>
      </c>
      <c r="K2859"/>
      <c r="L2859">
        <v>1.6100000000000001E-3</v>
      </c>
      <c r="M2859"/>
      <c r="N2859">
        <v>0.76176999999999995</v>
      </c>
      <c r="O2859"/>
      <c r="P2859">
        <v>20</v>
      </c>
      <c r="Q2859"/>
      <c r="R2859">
        <v>16</v>
      </c>
      <c r="S2859">
        <v>0.3</v>
      </c>
      <c r="V2859">
        <v>98</v>
      </c>
      <c r="W2859"/>
      <c r="X2859">
        <v>96</v>
      </c>
      <c r="Y2859"/>
      <c r="Z2859">
        <v>96</v>
      </c>
      <c r="AA2859"/>
      <c r="AB2859">
        <v>81.026449999999997</v>
      </c>
      <c r="AC2859"/>
      <c r="AD2859">
        <v>5.242</v>
      </c>
      <c r="AF2859">
        <v>2230</v>
      </c>
      <c r="AG2859"/>
      <c r="AH2859">
        <v>1.5174700000000001</v>
      </c>
      <c r="AI2859"/>
      <c r="AJ2859">
        <v>5.72811</v>
      </c>
      <c r="AK2859"/>
      <c r="AL2859">
        <v>80742.498999999996</v>
      </c>
      <c r="AM2859"/>
      <c r="AN2859">
        <v>22.7</v>
      </c>
      <c r="AO2859">
        <v>73.227999999999994</v>
      </c>
      <c r="AP2859">
        <v>0.3</v>
      </c>
      <c r="AQ2859"/>
      <c r="AR2859">
        <v>2350</v>
      </c>
      <c r="AT2859"/>
      <c r="AU2859"/>
    </row>
    <row r="2860" spans="1:49" hidden="1" x14ac:dyDescent="0.3">
      <c r="A2860" t="s">
        <v>374</v>
      </c>
      <c r="B2860" t="s">
        <v>375</v>
      </c>
      <c r="C2860" t="s">
        <v>363</v>
      </c>
      <c r="D2860">
        <v>2002</v>
      </c>
      <c r="E2860">
        <v>73.949169999999995</v>
      </c>
      <c r="F2860"/>
      <c r="G2860">
        <v>21.505710000000001</v>
      </c>
      <c r="H2860">
        <v>136.86340000000001</v>
      </c>
      <c r="I2860"/>
      <c r="J2860">
        <v>2.4680000000000001E-2</v>
      </c>
      <c r="K2860"/>
      <c r="L2860">
        <v>1.5449999999999999E-3</v>
      </c>
      <c r="M2860"/>
      <c r="N2860">
        <v>0.81628000000000001</v>
      </c>
      <c r="O2860"/>
      <c r="P2860">
        <v>20.100000000000001</v>
      </c>
      <c r="Q2860"/>
      <c r="R2860">
        <v>15.9</v>
      </c>
      <c r="S2860">
        <v>0.3</v>
      </c>
      <c r="V2860">
        <v>96</v>
      </c>
      <c r="W2860"/>
      <c r="X2860">
        <v>92</v>
      </c>
      <c r="Y2860"/>
      <c r="Z2860">
        <v>75</v>
      </c>
      <c r="AA2860"/>
      <c r="AB2860">
        <v>81.904049999999998</v>
      </c>
      <c r="AC2860"/>
      <c r="AD2860">
        <v>5.5140000000000002</v>
      </c>
      <c r="AF2860">
        <v>2370</v>
      </c>
      <c r="AG2860"/>
      <c r="AH2860">
        <v>1.66709</v>
      </c>
      <c r="AI2860"/>
      <c r="AJ2860">
        <v>4.5705900000000002</v>
      </c>
      <c r="AK2860"/>
      <c r="AL2860">
        <v>81534.407000000007</v>
      </c>
      <c r="AM2860"/>
      <c r="AN2860">
        <v>21.8</v>
      </c>
      <c r="AO2860">
        <v>73.438000000000002</v>
      </c>
      <c r="AP2860">
        <v>0.3</v>
      </c>
      <c r="AQ2860"/>
      <c r="AR2860">
        <v>2510</v>
      </c>
      <c r="AS2860">
        <v>38</v>
      </c>
      <c r="AT2860"/>
      <c r="AU2860"/>
    </row>
    <row r="2861" spans="1:49" hidden="1" x14ac:dyDescent="0.3">
      <c r="A2861" t="s">
        <v>374</v>
      </c>
      <c r="B2861" t="s">
        <v>375</v>
      </c>
      <c r="C2861" t="s">
        <v>363</v>
      </c>
      <c r="D2861">
        <v>2003</v>
      </c>
      <c r="E2861">
        <v>74.263000000000005</v>
      </c>
      <c r="F2861"/>
      <c r="G2861">
        <v>21.585599999999999</v>
      </c>
      <c r="H2861">
        <v>136.66829999999999</v>
      </c>
      <c r="I2861"/>
      <c r="J2861">
        <v>2.213E-2</v>
      </c>
      <c r="K2861"/>
      <c r="L2861">
        <v>1.475E-3</v>
      </c>
      <c r="M2861"/>
      <c r="N2861">
        <v>0.92983000000000005</v>
      </c>
      <c r="O2861"/>
      <c r="P2861">
        <v>20.2</v>
      </c>
      <c r="Q2861"/>
      <c r="R2861">
        <v>15.8</v>
      </c>
      <c r="S2861">
        <v>0.3</v>
      </c>
      <c r="T2861" s="3">
        <v>78</v>
      </c>
      <c r="V2861">
        <v>93</v>
      </c>
      <c r="W2861"/>
      <c r="X2861">
        <v>96</v>
      </c>
      <c r="Y2861"/>
      <c r="Z2861">
        <v>99</v>
      </c>
      <c r="AA2861"/>
      <c r="AB2861">
        <v>82.774349999999998</v>
      </c>
      <c r="AC2861"/>
      <c r="AF2861">
        <v>2560</v>
      </c>
      <c r="AG2861"/>
      <c r="AH2861">
        <v>1.5322800000000001</v>
      </c>
      <c r="AI2861"/>
      <c r="AJ2861">
        <v>4.6550500000000001</v>
      </c>
      <c r="AK2861"/>
      <c r="AL2861">
        <v>82301.656000000003</v>
      </c>
      <c r="AM2861"/>
      <c r="AN2861">
        <v>21.1</v>
      </c>
      <c r="AO2861">
        <v>73.653999999999996</v>
      </c>
      <c r="AP2861">
        <v>0.3</v>
      </c>
      <c r="AQ2861"/>
      <c r="AR2861">
        <v>2700</v>
      </c>
      <c r="AT2861"/>
      <c r="AU2861"/>
    </row>
    <row r="2862" spans="1:49" hidden="1" x14ac:dyDescent="0.3">
      <c r="A2862" t="s">
        <v>374</v>
      </c>
      <c r="B2862" t="s">
        <v>375</v>
      </c>
      <c r="C2862" t="s">
        <v>363</v>
      </c>
      <c r="D2862">
        <v>2004</v>
      </c>
      <c r="E2862">
        <v>74.528480000000002</v>
      </c>
      <c r="F2862"/>
      <c r="G2862">
        <v>21.662659999999999</v>
      </c>
      <c r="H2862">
        <v>136.74289999999999</v>
      </c>
      <c r="I2862"/>
      <c r="J2862">
        <v>2.0055E-2</v>
      </c>
      <c r="K2862"/>
      <c r="L2862">
        <v>1.4300000000000001E-3</v>
      </c>
      <c r="M2862"/>
      <c r="N2862">
        <v>1.1261300000000001</v>
      </c>
      <c r="O2862"/>
      <c r="P2862">
        <v>20.3</v>
      </c>
      <c r="Q2862"/>
      <c r="R2862">
        <v>15.7</v>
      </c>
      <c r="S2862">
        <v>0.4</v>
      </c>
      <c r="T2862" s="3">
        <v>94</v>
      </c>
      <c r="V2862">
        <v>97</v>
      </c>
      <c r="W2862"/>
      <c r="X2862">
        <v>96</v>
      </c>
      <c r="Y2862"/>
      <c r="Z2862">
        <v>96</v>
      </c>
      <c r="AA2862"/>
      <c r="AB2862">
        <v>83.637630000000001</v>
      </c>
      <c r="AC2862"/>
      <c r="AF2862">
        <v>2780</v>
      </c>
      <c r="AG2862"/>
      <c r="AH2862">
        <v>1.72</v>
      </c>
      <c r="AI2862"/>
      <c r="AJ2862">
        <v>4.8239299999999998</v>
      </c>
      <c r="AK2862"/>
      <c r="AL2862">
        <v>83062.820999999996</v>
      </c>
      <c r="AM2862"/>
      <c r="AN2862">
        <v>20.5</v>
      </c>
      <c r="AO2862">
        <v>73.875</v>
      </c>
      <c r="AP2862">
        <v>0.3</v>
      </c>
      <c r="AQ2862"/>
      <c r="AR2862">
        <v>2970</v>
      </c>
      <c r="AS2862">
        <v>26.5</v>
      </c>
      <c r="AT2862"/>
      <c r="AU2862"/>
    </row>
    <row r="2863" spans="1:49" hidden="1" x14ac:dyDescent="0.3">
      <c r="A2863" t="s">
        <v>374</v>
      </c>
      <c r="B2863" t="s">
        <v>375</v>
      </c>
      <c r="C2863" t="s">
        <v>363</v>
      </c>
      <c r="D2863">
        <v>2005</v>
      </c>
      <c r="E2863">
        <v>74.727580000000003</v>
      </c>
      <c r="F2863"/>
      <c r="G2863">
        <v>21.739090000000001</v>
      </c>
      <c r="H2863">
        <v>136.93680000000001</v>
      </c>
      <c r="I2863"/>
      <c r="J2863">
        <v>1.8915000000000001E-2</v>
      </c>
      <c r="K2863"/>
      <c r="L2863">
        <v>1.3500000000000001E-3</v>
      </c>
      <c r="M2863"/>
      <c r="N2863">
        <v>1.1916899999999999</v>
      </c>
      <c r="O2863"/>
      <c r="P2863">
        <v>20.399999999999999</v>
      </c>
      <c r="Q2863"/>
      <c r="R2863">
        <v>15.6</v>
      </c>
      <c r="S2863">
        <v>0.5</v>
      </c>
      <c r="T2863" s="3">
        <v>94</v>
      </c>
      <c r="V2863">
        <v>95</v>
      </c>
      <c r="W2863"/>
      <c r="X2863">
        <v>94</v>
      </c>
      <c r="Y2863"/>
      <c r="Z2863">
        <v>95</v>
      </c>
      <c r="AA2863"/>
      <c r="AB2863">
        <v>84.493189999999998</v>
      </c>
      <c r="AC2863"/>
      <c r="AD2863">
        <v>6.1390000000000002</v>
      </c>
      <c r="AF2863">
        <v>3050</v>
      </c>
      <c r="AG2863"/>
      <c r="AH2863">
        <v>1.8717999999999999</v>
      </c>
      <c r="AI2863"/>
      <c r="AJ2863">
        <v>5.0965100000000003</v>
      </c>
      <c r="AK2863"/>
      <c r="AL2863">
        <v>83832.660999999993</v>
      </c>
      <c r="AM2863"/>
      <c r="AN2863">
        <v>20</v>
      </c>
      <c r="AO2863">
        <v>74.091999999999999</v>
      </c>
      <c r="AP2863">
        <v>0.3</v>
      </c>
      <c r="AQ2863"/>
      <c r="AR2863">
        <v>3000</v>
      </c>
      <c r="AT2863"/>
      <c r="AU2863"/>
    </row>
    <row r="2864" spans="1:49" hidden="1" x14ac:dyDescent="0.3">
      <c r="A2864" t="s">
        <v>374</v>
      </c>
      <c r="B2864" t="s">
        <v>375</v>
      </c>
      <c r="C2864" t="s">
        <v>363</v>
      </c>
      <c r="D2864">
        <v>2006</v>
      </c>
      <c r="E2864">
        <v>74.881960000000007</v>
      </c>
      <c r="F2864"/>
      <c r="G2864">
        <v>21.801970000000001</v>
      </c>
      <c r="H2864">
        <v>136.83920000000001</v>
      </c>
      <c r="I2864"/>
      <c r="J2864">
        <v>1.8374999999999999E-2</v>
      </c>
      <c r="K2864"/>
      <c r="L2864">
        <v>1.2849999999999999E-3</v>
      </c>
      <c r="M2864"/>
      <c r="N2864">
        <v>1.35483</v>
      </c>
      <c r="O2864"/>
      <c r="P2864">
        <v>20.6</v>
      </c>
      <c r="Q2864"/>
      <c r="R2864">
        <v>15.5</v>
      </c>
      <c r="S2864">
        <v>0.5</v>
      </c>
      <c r="T2864" s="3">
        <v>93</v>
      </c>
      <c r="V2864">
        <v>93</v>
      </c>
      <c r="W2864"/>
      <c r="X2864">
        <v>94</v>
      </c>
      <c r="Y2864"/>
      <c r="Z2864">
        <v>94</v>
      </c>
      <c r="AA2864"/>
      <c r="AB2864">
        <v>85.341130000000007</v>
      </c>
      <c r="AC2864"/>
      <c r="AD2864">
        <v>6.2389999999999999</v>
      </c>
      <c r="AF2864">
        <v>3310</v>
      </c>
      <c r="AG2864"/>
      <c r="AH2864">
        <v>1.9426000000000001</v>
      </c>
      <c r="AI2864"/>
      <c r="AJ2864">
        <v>5.3920000000000003</v>
      </c>
      <c r="AK2864"/>
      <c r="AL2864">
        <v>84617.54</v>
      </c>
      <c r="AM2864"/>
      <c r="AN2864">
        <v>19.600000000000001</v>
      </c>
      <c r="AO2864">
        <v>74.295000000000002</v>
      </c>
      <c r="AP2864">
        <v>0.4</v>
      </c>
      <c r="AQ2864"/>
      <c r="AR2864">
        <v>3260</v>
      </c>
      <c r="AS2864">
        <v>19.5</v>
      </c>
      <c r="AT2864"/>
      <c r="AU2864"/>
    </row>
    <row r="2865" spans="1:49" hidden="1" x14ac:dyDescent="0.3">
      <c r="A2865" t="s">
        <v>374</v>
      </c>
      <c r="B2865" t="s">
        <v>375</v>
      </c>
      <c r="C2865" t="s">
        <v>363</v>
      </c>
      <c r="D2865">
        <v>2007</v>
      </c>
      <c r="E2865">
        <v>75.027410000000003</v>
      </c>
      <c r="F2865"/>
      <c r="G2865">
        <v>21.872060000000001</v>
      </c>
      <c r="H2865">
        <v>136.1464</v>
      </c>
      <c r="I2865"/>
      <c r="J2865">
        <v>1.8165000000000001E-2</v>
      </c>
      <c r="K2865"/>
      <c r="L2865">
        <v>1.24E-3</v>
      </c>
      <c r="M2865"/>
      <c r="N2865">
        <v>1.50796</v>
      </c>
      <c r="O2865"/>
      <c r="P2865">
        <v>20.7</v>
      </c>
      <c r="Q2865"/>
      <c r="R2865">
        <v>15.3</v>
      </c>
      <c r="S2865">
        <v>0.6</v>
      </c>
      <c r="T2865" s="3">
        <v>67</v>
      </c>
      <c r="V2865">
        <v>83</v>
      </c>
      <c r="W2865"/>
      <c r="X2865">
        <v>92</v>
      </c>
      <c r="Y2865"/>
      <c r="Z2865">
        <v>92</v>
      </c>
      <c r="AA2865"/>
      <c r="AB2865">
        <v>86.181209999999993</v>
      </c>
      <c r="AC2865"/>
      <c r="AD2865">
        <v>6.415</v>
      </c>
      <c r="AF2865">
        <v>3580</v>
      </c>
      <c r="AG2865"/>
      <c r="AH2865">
        <v>1.9291799999999999</v>
      </c>
      <c r="AI2865"/>
      <c r="AJ2865">
        <v>5.4627999999999997</v>
      </c>
      <c r="AK2865"/>
      <c r="AL2865">
        <v>85419.591</v>
      </c>
      <c r="AM2865"/>
      <c r="AN2865">
        <v>19.2</v>
      </c>
      <c r="AO2865">
        <v>74.474000000000004</v>
      </c>
      <c r="AP2865">
        <v>0.4</v>
      </c>
      <c r="AQ2865"/>
      <c r="AR2865">
        <v>3530</v>
      </c>
      <c r="AT2865"/>
      <c r="AU2865"/>
    </row>
    <row r="2866" spans="1:49" hidden="1" x14ac:dyDescent="0.3">
      <c r="A2866" t="s">
        <v>374</v>
      </c>
      <c r="B2866" t="s">
        <v>375</v>
      </c>
      <c r="C2866" t="s">
        <v>363</v>
      </c>
      <c r="D2866">
        <v>2008</v>
      </c>
      <c r="E2866">
        <v>75.161730000000006</v>
      </c>
      <c r="F2866"/>
      <c r="G2866">
        <v>21.94577</v>
      </c>
      <c r="H2866">
        <v>134.73400000000001</v>
      </c>
      <c r="I2866"/>
      <c r="J2866">
        <v>1.8265E-2</v>
      </c>
      <c r="K2866"/>
      <c r="L2866">
        <v>1.2199999999999999E-3</v>
      </c>
      <c r="M2866"/>
      <c r="N2866">
        <v>1.7844899999999999</v>
      </c>
      <c r="O2866"/>
      <c r="P2866">
        <v>20.8</v>
      </c>
      <c r="Q2866"/>
      <c r="R2866">
        <v>15.2</v>
      </c>
      <c r="S2866">
        <v>0.7</v>
      </c>
      <c r="T2866" s="3">
        <v>87</v>
      </c>
      <c r="V2866">
        <v>92</v>
      </c>
      <c r="W2866"/>
      <c r="X2866">
        <v>93</v>
      </c>
      <c r="Y2866"/>
      <c r="Z2866">
        <v>93</v>
      </c>
      <c r="AA2866"/>
      <c r="AB2866">
        <v>87.013069999999999</v>
      </c>
      <c r="AC2866"/>
      <c r="AD2866">
        <v>6.6479999999999997</v>
      </c>
      <c r="AF2866">
        <v>3810</v>
      </c>
      <c r="AG2866"/>
      <c r="AH2866">
        <v>1.9394899999999999</v>
      </c>
      <c r="AI2866"/>
      <c r="AJ2866">
        <v>5.14778</v>
      </c>
      <c r="AK2866"/>
      <c r="AL2866">
        <v>86243.413</v>
      </c>
      <c r="AM2866"/>
      <c r="AN2866">
        <v>18.899999999999999</v>
      </c>
      <c r="AO2866">
        <v>74.625</v>
      </c>
      <c r="AP2866">
        <v>0.4</v>
      </c>
      <c r="AQ2866"/>
      <c r="AR2866">
        <v>3760</v>
      </c>
      <c r="AS2866">
        <v>14.8</v>
      </c>
      <c r="AT2866">
        <v>4.8867399999999996</v>
      </c>
      <c r="AU2866"/>
    </row>
    <row r="2867" spans="1:49" hidden="1" x14ac:dyDescent="0.3">
      <c r="A2867" t="s">
        <v>374</v>
      </c>
      <c r="B2867" t="s">
        <v>375</v>
      </c>
      <c r="C2867" t="s">
        <v>363</v>
      </c>
      <c r="D2867">
        <v>2009</v>
      </c>
      <c r="E2867">
        <v>75.289609999999996</v>
      </c>
      <c r="F2867"/>
      <c r="G2867">
        <v>22.02871</v>
      </c>
      <c r="H2867">
        <v>133.17580000000001</v>
      </c>
      <c r="I2867"/>
      <c r="J2867">
        <v>1.8499999999999999E-2</v>
      </c>
      <c r="K2867"/>
      <c r="L2867">
        <v>1.2049999999999999E-3</v>
      </c>
      <c r="M2867"/>
      <c r="N2867">
        <v>1.96956</v>
      </c>
      <c r="O2867"/>
      <c r="P2867">
        <v>20.9</v>
      </c>
      <c r="Q2867"/>
      <c r="R2867">
        <v>15</v>
      </c>
      <c r="S2867">
        <v>0.9</v>
      </c>
      <c r="T2867" s="3">
        <v>94</v>
      </c>
      <c r="V2867">
        <v>97</v>
      </c>
      <c r="W2867"/>
      <c r="X2867">
        <v>97</v>
      </c>
      <c r="Y2867"/>
      <c r="Z2867">
        <v>96</v>
      </c>
      <c r="AA2867"/>
      <c r="AB2867">
        <v>87.836749999999995</v>
      </c>
      <c r="AC2867"/>
      <c r="AD2867">
        <v>6.9820000000000002</v>
      </c>
      <c r="AF2867">
        <v>3950</v>
      </c>
      <c r="AG2867"/>
      <c r="AH2867">
        <v>1.9188400000000001</v>
      </c>
      <c r="AI2867"/>
      <c r="AJ2867">
        <v>5.2935499999999998</v>
      </c>
      <c r="AK2867"/>
      <c r="AL2867">
        <v>87092.251999999993</v>
      </c>
      <c r="AM2867"/>
      <c r="AN2867">
        <v>18.7</v>
      </c>
      <c r="AO2867">
        <v>74.745000000000005</v>
      </c>
      <c r="AP2867">
        <v>0.4</v>
      </c>
      <c r="AQ2867"/>
      <c r="AR2867">
        <v>3560</v>
      </c>
      <c r="AT2867">
        <v>4.8164999999999996</v>
      </c>
      <c r="AU2867"/>
      <c r="AV2867">
        <v>93.520449999999997</v>
      </c>
      <c r="AW2867">
        <v>7.6081899999999996</v>
      </c>
    </row>
    <row r="2868" spans="1:49" hidden="1" x14ac:dyDescent="0.3">
      <c r="A2868" t="s">
        <v>374</v>
      </c>
      <c r="B2868" t="s">
        <v>375</v>
      </c>
      <c r="C2868" t="s">
        <v>363</v>
      </c>
      <c r="D2868">
        <v>2010</v>
      </c>
      <c r="E2868">
        <v>75.415260000000004</v>
      </c>
      <c r="F2868"/>
      <c r="G2868">
        <v>22.118130000000001</v>
      </c>
      <c r="H2868">
        <v>132.23429999999999</v>
      </c>
      <c r="I2868"/>
      <c r="J2868">
        <v>1.8525E-2</v>
      </c>
      <c r="K2868"/>
      <c r="L2868">
        <v>1.1999999999999999E-3</v>
      </c>
      <c r="M2868"/>
      <c r="N2868">
        <v>2.24478</v>
      </c>
      <c r="O2868"/>
      <c r="P2868">
        <v>21</v>
      </c>
      <c r="Q2868"/>
      <c r="R2868">
        <v>14.9</v>
      </c>
      <c r="S2868">
        <v>1</v>
      </c>
      <c r="T2868" s="3">
        <v>88</v>
      </c>
      <c r="V2868">
        <v>98</v>
      </c>
      <c r="W2868"/>
      <c r="X2868">
        <v>94</v>
      </c>
      <c r="Y2868"/>
      <c r="Z2868">
        <v>93</v>
      </c>
      <c r="AA2868"/>
      <c r="AB2868">
        <v>88.653189999999995</v>
      </c>
      <c r="AC2868"/>
      <c r="AD2868">
        <v>7.1</v>
      </c>
      <c r="AF2868">
        <v>4230</v>
      </c>
      <c r="AG2868"/>
      <c r="AH2868">
        <v>2.36389</v>
      </c>
      <c r="AI2868"/>
      <c r="AJ2868">
        <v>5.9667700000000004</v>
      </c>
      <c r="AK2868"/>
      <c r="AL2868">
        <v>87967.650999999998</v>
      </c>
      <c r="AM2868"/>
      <c r="AN2868">
        <v>18.5</v>
      </c>
      <c r="AO2868">
        <v>74.837000000000003</v>
      </c>
      <c r="AP2868">
        <v>0.4</v>
      </c>
      <c r="AQ2868"/>
      <c r="AR2868">
        <v>4180</v>
      </c>
      <c r="AS2868">
        <v>4.2</v>
      </c>
      <c r="AT2868">
        <v>5.1372200000000001</v>
      </c>
      <c r="AU2868"/>
    </row>
    <row r="2869" spans="1:49" hidden="1" x14ac:dyDescent="0.3">
      <c r="A2869" t="s">
        <v>374</v>
      </c>
      <c r="B2869" t="s">
        <v>375</v>
      </c>
      <c r="C2869" t="s">
        <v>363</v>
      </c>
      <c r="D2869">
        <v>2011</v>
      </c>
      <c r="E2869">
        <v>75.536280000000005</v>
      </c>
      <c r="F2869"/>
      <c r="G2869">
        <v>22.1968</v>
      </c>
      <c r="H2869">
        <v>131.2747</v>
      </c>
      <c r="I2869"/>
      <c r="J2869">
        <v>1.8505000000000001E-2</v>
      </c>
      <c r="K2869"/>
      <c r="L2869">
        <v>1.1900000000000001E-3</v>
      </c>
      <c r="M2869"/>
      <c r="N2869">
        <v>2.4449100000000001</v>
      </c>
      <c r="O2869"/>
      <c r="P2869">
        <v>21.2</v>
      </c>
      <c r="Q2869"/>
      <c r="R2869">
        <v>14.7</v>
      </c>
      <c r="S2869">
        <v>1.2</v>
      </c>
      <c r="T2869" s="3">
        <v>95</v>
      </c>
      <c r="V2869">
        <v>96</v>
      </c>
      <c r="W2869"/>
      <c r="X2869">
        <v>96</v>
      </c>
      <c r="Y2869"/>
      <c r="Z2869">
        <v>95</v>
      </c>
      <c r="AA2869"/>
      <c r="AB2869">
        <v>89.460549999999998</v>
      </c>
      <c r="AC2869"/>
      <c r="AF2869">
        <v>4510</v>
      </c>
      <c r="AG2869"/>
      <c r="AH2869">
        <v>2.27284</v>
      </c>
      <c r="AI2869"/>
      <c r="AJ2869">
        <v>5.8739800000000004</v>
      </c>
      <c r="AK2869"/>
      <c r="AL2869">
        <v>88871.38</v>
      </c>
      <c r="AM2869"/>
      <c r="AN2869">
        <v>18.2</v>
      </c>
      <c r="AO2869">
        <v>74.903999999999996</v>
      </c>
      <c r="AP2869">
        <v>0.4</v>
      </c>
      <c r="AQ2869"/>
      <c r="AR2869">
        <v>4460</v>
      </c>
      <c r="AT2869">
        <v>4.81372</v>
      </c>
      <c r="AU2869"/>
    </row>
    <row r="2870" spans="1:49" hidden="1" x14ac:dyDescent="0.3">
      <c r="A2870" t="s">
        <v>374</v>
      </c>
      <c r="B2870" t="s">
        <v>375</v>
      </c>
      <c r="C2870" t="s">
        <v>363</v>
      </c>
      <c r="D2870">
        <v>2012</v>
      </c>
      <c r="E2870">
        <v>75.676609999999997</v>
      </c>
      <c r="F2870"/>
      <c r="G2870">
        <v>22.281300000000002</v>
      </c>
      <c r="H2870">
        <v>130.17500000000001</v>
      </c>
      <c r="I2870"/>
      <c r="J2870">
        <v>1.8380000000000001E-2</v>
      </c>
      <c r="K2870"/>
      <c r="L2870">
        <v>1.16E-3</v>
      </c>
      <c r="M2870"/>
      <c r="N2870">
        <v>2.5594299999999999</v>
      </c>
      <c r="O2870"/>
      <c r="P2870">
        <v>21.3</v>
      </c>
      <c r="Q2870"/>
      <c r="R2870">
        <v>14.7</v>
      </c>
      <c r="S2870">
        <v>1.4</v>
      </c>
      <c r="T2870" s="3">
        <v>97</v>
      </c>
      <c r="V2870">
        <v>96</v>
      </c>
      <c r="W2870"/>
      <c r="X2870">
        <v>97</v>
      </c>
      <c r="Y2870"/>
      <c r="Z2870">
        <v>97</v>
      </c>
      <c r="AA2870"/>
      <c r="AB2870">
        <v>90.258709999999994</v>
      </c>
      <c r="AC2870"/>
      <c r="AD2870">
        <v>8.2089999999999996</v>
      </c>
      <c r="AF2870">
        <v>4780</v>
      </c>
      <c r="AG2870"/>
      <c r="AH2870">
        <v>2.63144</v>
      </c>
      <c r="AI2870"/>
      <c r="AJ2870">
        <v>6.27841</v>
      </c>
      <c r="AK2870"/>
      <c r="AL2870">
        <v>89801.926000000007</v>
      </c>
      <c r="AM2870"/>
      <c r="AN2870">
        <v>18</v>
      </c>
      <c r="AO2870">
        <v>74.957999999999998</v>
      </c>
      <c r="AP2870">
        <v>0.4</v>
      </c>
      <c r="AQ2870"/>
      <c r="AR2870">
        <v>4750</v>
      </c>
      <c r="AS2870">
        <v>2.8</v>
      </c>
      <c r="AT2870">
        <v>5.53329</v>
      </c>
      <c r="AU2870"/>
    </row>
    <row r="2871" spans="1:49" hidden="1" x14ac:dyDescent="0.3">
      <c r="A2871" t="s">
        <v>374</v>
      </c>
      <c r="B2871" t="s">
        <v>375</v>
      </c>
      <c r="C2871" t="s">
        <v>363</v>
      </c>
      <c r="D2871">
        <v>2013</v>
      </c>
      <c r="E2871">
        <v>75.810490000000001</v>
      </c>
      <c r="F2871"/>
      <c r="G2871">
        <v>22.369450000000001</v>
      </c>
      <c r="H2871">
        <v>129.23390000000001</v>
      </c>
      <c r="I2871"/>
      <c r="J2871">
        <v>1.8190000000000001E-2</v>
      </c>
      <c r="K2871"/>
      <c r="L2871">
        <v>1.155E-3</v>
      </c>
      <c r="M2871"/>
      <c r="N2871">
        <v>2.6651899999999999</v>
      </c>
      <c r="O2871"/>
      <c r="P2871">
        <v>21.5</v>
      </c>
      <c r="Q2871"/>
      <c r="R2871">
        <v>14.6</v>
      </c>
      <c r="S2871">
        <v>1.6</v>
      </c>
      <c r="T2871" s="3">
        <v>59</v>
      </c>
      <c r="V2871">
        <v>98</v>
      </c>
      <c r="W2871"/>
      <c r="X2871">
        <v>93</v>
      </c>
      <c r="Y2871"/>
      <c r="Z2871">
        <v>59</v>
      </c>
      <c r="AA2871"/>
      <c r="AB2871">
        <v>91.0471</v>
      </c>
      <c r="AC2871"/>
      <c r="AF2871">
        <v>5030</v>
      </c>
      <c r="AG2871"/>
      <c r="AH2871">
        <v>2.98447</v>
      </c>
      <c r="AI2871"/>
      <c r="AJ2871">
        <v>6.3350099999999996</v>
      </c>
      <c r="AK2871"/>
      <c r="AL2871">
        <v>90752.592000000004</v>
      </c>
      <c r="AM2871"/>
      <c r="AN2871">
        <v>17.8</v>
      </c>
      <c r="AO2871">
        <v>75.006</v>
      </c>
      <c r="AP2871">
        <v>0.4</v>
      </c>
      <c r="AQ2871"/>
      <c r="AR2871">
        <v>5030</v>
      </c>
      <c r="AT2871">
        <v>5.6520000000000001</v>
      </c>
      <c r="AU2871"/>
    </row>
    <row r="2872" spans="1:49" hidden="1" x14ac:dyDescent="0.3">
      <c r="A2872" t="s">
        <v>374</v>
      </c>
      <c r="B2872" t="s">
        <v>375</v>
      </c>
      <c r="C2872" t="s">
        <v>363</v>
      </c>
      <c r="D2872">
        <v>2014</v>
      </c>
      <c r="E2872">
        <v>75.984340000000003</v>
      </c>
      <c r="F2872"/>
      <c r="G2872">
        <v>22.470279999999999</v>
      </c>
      <c r="H2872">
        <v>127.84869999999999</v>
      </c>
      <c r="I2872"/>
      <c r="J2872">
        <v>1.7979999999999999E-2</v>
      </c>
      <c r="K2872"/>
      <c r="L2872">
        <v>1.1299999999999999E-3</v>
      </c>
      <c r="M2872"/>
      <c r="N2872">
        <v>2.7561</v>
      </c>
      <c r="O2872"/>
      <c r="P2872">
        <v>21.6</v>
      </c>
      <c r="Q2872"/>
      <c r="R2872">
        <v>14.5</v>
      </c>
      <c r="S2872">
        <v>1.9</v>
      </c>
      <c r="T2872" s="3">
        <v>95</v>
      </c>
      <c r="V2872">
        <v>97</v>
      </c>
      <c r="W2872"/>
      <c r="X2872">
        <v>96</v>
      </c>
      <c r="Y2872"/>
      <c r="Z2872">
        <v>95</v>
      </c>
      <c r="AA2872"/>
      <c r="AB2872">
        <v>92.276340000000005</v>
      </c>
      <c r="AC2872"/>
      <c r="AD2872">
        <v>7.83</v>
      </c>
      <c r="AF2872"/>
      <c r="AG2872"/>
      <c r="AH2872">
        <v>2.4264999999999999</v>
      </c>
      <c r="AI2872"/>
      <c r="AJ2872">
        <v>5.7831799999999998</v>
      </c>
      <c r="AK2872"/>
      <c r="AL2872">
        <v>91713.847999999998</v>
      </c>
      <c r="AM2872"/>
      <c r="AN2872">
        <v>17.600000000000001</v>
      </c>
      <c r="AO2872">
        <v>75.055999999999997</v>
      </c>
      <c r="AP2872">
        <v>0.4</v>
      </c>
      <c r="AQ2872"/>
      <c r="AR2872">
        <v>5350</v>
      </c>
      <c r="AS2872">
        <v>2.7</v>
      </c>
      <c r="AT2872"/>
      <c r="AU2872"/>
    </row>
    <row r="2873" spans="1:49" hidden="1" x14ac:dyDescent="0.3">
      <c r="A2873" t="s">
        <v>374</v>
      </c>
      <c r="B2873" t="s">
        <v>375</v>
      </c>
      <c r="C2873" t="s">
        <v>363</v>
      </c>
      <c r="D2873">
        <v>2015</v>
      </c>
      <c r="E2873">
        <v>76.154960000000003</v>
      </c>
      <c r="F2873"/>
      <c r="G2873">
        <v>22.57958</v>
      </c>
      <c r="H2873">
        <v>126.44889999999999</v>
      </c>
      <c r="I2873"/>
      <c r="J2873">
        <v>1.7809999999999999E-2</v>
      </c>
      <c r="K2873"/>
      <c r="L2873">
        <v>1.1000000000000001E-3</v>
      </c>
      <c r="M2873"/>
      <c r="N2873">
        <v>2.9519299999999999</v>
      </c>
      <c r="O2873"/>
      <c r="P2873">
        <v>21.7</v>
      </c>
      <c r="Q2873"/>
      <c r="R2873">
        <v>14.4</v>
      </c>
      <c r="S2873">
        <v>2.2000000000000002</v>
      </c>
      <c r="T2873" s="3">
        <v>97</v>
      </c>
      <c r="V2873">
        <v>97</v>
      </c>
      <c r="W2873"/>
      <c r="X2873">
        <v>97</v>
      </c>
      <c r="Y2873"/>
      <c r="Z2873">
        <v>97</v>
      </c>
      <c r="AA2873"/>
      <c r="AB2873">
        <v>93.198869999999999</v>
      </c>
      <c r="AC2873"/>
      <c r="AD2873">
        <v>7.9630000000000001</v>
      </c>
      <c r="AF2873"/>
      <c r="AG2873"/>
      <c r="AH2873">
        <v>2.3633299999999999</v>
      </c>
      <c r="AI2873"/>
      <c r="AJ2873">
        <v>5.6526199999999998</v>
      </c>
      <c r="AK2873"/>
      <c r="AL2873">
        <v>92677.076000000001</v>
      </c>
      <c r="AM2873"/>
      <c r="AN2873">
        <v>17.399999999999999</v>
      </c>
      <c r="AO2873">
        <v>75.11</v>
      </c>
      <c r="AP2873">
        <v>0.3</v>
      </c>
      <c r="AQ2873"/>
      <c r="AR2873">
        <v>5680</v>
      </c>
      <c r="AT2873"/>
      <c r="AU2873"/>
    </row>
    <row r="2874" spans="1:49" hidden="1" x14ac:dyDescent="0.3">
      <c r="A2874" t="s">
        <v>374</v>
      </c>
      <c r="B2874" t="s">
        <v>375</v>
      </c>
      <c r="C2874" t="s">
        <v>363</v>
      </c>
      <c r="D2874">
        <v>2016</v>
      </c>
      <c r="E2874">
        <v>76.339169999999996</v>
      </c>
      <c r="F2874"/>
      <c r="G2874">
        <v>22.68693</v>
      </c>
      <c r="H2874">
        <v>124.7509</v>
      </c>
      <c r="I2874"/>
      <c r="J2874">
        <v>1.7595E-2</v>
      </c>
      <c r="K2874"/>
      <c r="L2874">
        <v>1.08E-3</v>
      </c>
      <c r="M2874"/>
      <c r="N2874">
        <v>3.12507</v>
      </c>
      <c r="O2874"/>
      <c r="P2874">
        <v>21.9</v>
      </c>
      <c r="Q2874"/>
      <c r="R2874">
        <v>14.3</v>
      </c>
      <c r="S2874">
        <v>2.6</v>
      </c>
      <c r="T2874" s="3">
        <v>96</v>
      </c>
      <c r="V2874">
        <v>99</v>
      </c>
      <c r="W2874"/>
      <c r="X2874">
        <v>95</v>
      </c>
      <c r="Y2874"/>
      <c r="Z2874">
        <v>96</v>
      </c>
      <c r="AA2874"/>
      <c r="AB2874">
        <v>93.990120000000005</v>
      </c>
      <c r="AC2874"/>
      <c r="AD2874">
        <v>8.2810000000000006</v>
      </c>
      <c r="AF2874"/>
      <c r="AG2874"/>
      <c r="AH2874">
        <v>2.68425</v>
      </c>
      <c r="AI2874"/>
      <c r="AJ2874">
        <v>5.6591899999999997</v>
      </c>
      <c r="AK2874"/>
      <c r="AL2874">
        <v>93640.422000000006</v>
      </c>
      <c r="AM2874"/>
      <c r="AN2874">
        <v>17.2</v>
      </c>
      <c r="AO2874">
        <v>75.171999999999997</v>
      </c>
      <c r="AP2874">
        <v>0.3</v>
      </c>
      <c r="AQ2874"/>
      <c r="AR2874">
        <v>6100</v>
      </c>
      <c r="AS2874">
        <v>2</v>
      </c>
      <c r="AT2874">
        <v>4.3448099999999998</v>
      </c>
      <c r="AU2874"/>
    </row>
    <row r="2875" spans="1:49" hidden="1" x14ac:dyDescent="0.3">
      <c r="A2875" t="s">
        <v>376</v>
      </c>
      <c r="B2875" t="s">
        <v>377</v>
      </c>
      <c r="C2875" t="s">
        <v>363</v>
      </c>
      <c r="D2875">
        <v>2000</v>
      </c>
      <c r="E2875">
        <v>68.873279999999994</v>
      </c>
      <c r="F2875"/>
      <c r="G2875">
        <v>16.824819999999999</v>
      </c>
      <c r="H2875">
        <v>184.3021</v>
      </c>
      <c r="I2875"/>
      <c r="J2875">
        <v>2.4379999999999999E-2</v>
      </c>
      <c r="K2875"/>
      <c r="L2875">
        <v>1.245E-3</v>
      </c>
      <c r="M2875"/>
      <c r="N2875">
        <v>0.81825000000000003</v>
      </c>
      <c r="O2875"/>
      <c r="P2875">
        <v>25.4</v>
      </c>
      <c r="Q2875"/>
      <c r="R2875">
        <v>1.7</v>
      </c>
      <c r="S2875">
        <v>2.9</v>
      </c>
      <c r="T2875" s="3">
        <v>70</v>
      </c>
      <c r="V2875">
        <v>61</v>
      </c>
      <c r="W2875"/>
      <c r="X2875">
        <v>67</v>
      </c>
      <c r="Y2875"/>
      <c r="Z2875">
        <v>71</v>
      </c>
      <c r="AA2875"/>
      <c r="AB2875">
        <v>81.858599999999996</v>
      </c>
      <c r="AC2875"/>
      <c r="AF2875">
        <v>2120</v>
      </c>
      <c r="AG2875"/>
      <c r="AH2875">
        <v>2.46943</v>
      </c>
      <c r="AI2875"/>
      <c r="AJ2875">
        <v>3.3125200000000001</v>
      </c>
      <c r="AK2875"/>
      <c r="AL2875">
        <v>184.97200000000001</v>
      </c>
      <c r="AM2875"/>
      <c r="AN2875">
        <v>24.1</v>
      </c>
      <c r="AO2875">
        <v>67.363</v>
      </c>
      <c r="AP2875"/>
      <c r="AQ2875"/>
      <c r="AR2875">
        <v>2140</v>
      </c>
      <c r="AT2875">
        <v>7.0036300000000002</v>
      </c>
      <c r="AU2875"/>
    </row>
    <row r="2876" spans="1:49" hidden="1" x14ac:dyDescent="0.3">
      <c r="A2876" t="s">
        <v>376</v>
      </c>
      <c r="B2876" t="s">
        <v>377</v>
      </c>
      <c r="C2876" t="s">
        <v>363</v>
      </c>
      <c r="D2876">
        <v>2001</v>
      </c>
      <c r="E2876">
        <v>69.064989999999995</v>
      </c>
      <c r="F2876"/>
      <c r="G2876">
        <v>16.902090000000001</v>
      </c>
      <c r="H2876">
        <v>180.322</v>
      </c>
      <c r="I2876"/>
      <c r="J2876">
        <v>2.4545000000000001E-2</v>
      </c>
      <c r="K2876"/>
      <c r="L2876">
        <v>1.24E-3</v>
      </c>
      <c r="M2876"/>
      <c r="N2876">
        <v>0.76032999999999995</v>
      </c>
      <c r="O2876"/>
      <c r="P2876">
        <v>25.5</v>
      </c>
      <c r="Q2876"/>
      <c r="R2876">
        <v>1.7</v>
      </c>
      <c r="S2876">
        <v>3.1</v>
      </c>
      <c r="T2876" s="3">
        <v>68</v>
      </c>
      <c r="V2876">
        <v>59</v>
      </c>
      <c r="W2876"/>
      <c r="X2876">
        <v>67</v>
      </c>
      <c r="Y2876"/>
      <c r="Z2876">
        <v>70</v>
      </c>
      <c r="AA2876"/>
      <c r="AB2876">
        <v>81.908550000000005</v>
      </c>
      <c r="AC2876"/>
      <c r="AF2876">
        <v>2110</v>
      </c>
      <c r="AG2876"/>
      <c r="AH2876">
        <v>2.5160499999999999</v>
      </c>
      <c r="AI2876"/>
      <c r="AJ2876">
        <v>3.3933900000000001</v>
      </c>
      <c r="AK2876"/>
      <c r="AL2876">
        <v>189.21899999999999</v>
      </c>
      <c r="AM2876"/>
      <c r="AN2876">
        <v>23.9</v>
      </c>
      <c r="AO2876">
        <v>67.582999999999998</v>
      </c>
      <c r="AP2876"/>
      <c r="AQ2876"/>
      <c r="AR2876">
        <v>2130</v>
      </c>
      <c r="AT2876">
        <v>8.9511500000000002</v>
      </c>
      <c r="AU2876"/>
    </row>
    <row r="2877" spans="1:49" hidden="1" x14ac:dyDescent="0.3">
      <c r="A2877" t="s">
        <v>376</v>
      </c>
      <c r="B2877" t="s">
        <v>377</v>
      </c>
      <c r="C2877" t="s">
        <v>363</v>
      </c>
      <c r="D2877">
        <v>2002</v>
      </c>
      <c r="E2877">
        <v>69.313019999999995</v>
      </c>
      <c r="F2877"/>
      <c r="G2877">
        <v>16.993230000000001</v>
      </c>
      <c r="H2877">
        <v>175.57980000000001</v>
      </c>
      <c r="I2877"/>
      <c r="J2877">
        <v>2.4750000000000001E-2</v>
      </c>
      <c r="K2877"/>
      <c r="L2877">
        <v>1.175E-3</v>
      </c>
      <c r="M2877"/>
      <c r="N2877">
        <v>0.90361000000000002</v>
      </c>
      <c r="O2877"/>
      <c r="P2877">
        <v>25.5</v>
      </c>
      <c r="Q2877"/>
      <c r="R2877">
        <v>1.7</v>
      </c>
      <c r="S2877">
        <v>3.3</v>
      </c>
      <c r="T2877" s="3">
        <v>66</v>
      </c>
      <c r="V2877">
        <v>58</v>
      </c>
      <c r="W2877"/>
      <c r="X2877">
        <v>67</v>
      </c>
      <c r="Y2877"/>
      <c r="Z2877">
        <v>70</v>
      </c>
      <c r="AA2877"/>
      <c r="AB2877">
        <v>81.958860000000001</v>
      </c>
      <c r="AC2877"/>
      <c r="AF2877">
        <v>1930</v>
      </c>
      <c r="AG2877"/>
      <c r="AH2877">
        <v>2.6235200000000001</v>
      </c>
      <c r="AI2877"/>
      <c r="AJ2877">
        <v>3.9043800000000002</v>
      </c>
      <c r="AK2877"/>
      <c r="AL2877">
        <v>193.92</v>
      </c>
      <c r="AM2877"/>
      <c r="AN2877">
        <v>23.7</v>
      </c>
      <c r="AO2877">
        <v>67.793000000000006</v>
      </c>
      <c r="AP2877"/>
      <c r="AQ2877"/>
      <c r="AR2877">
        <v>1950</v>
      </c>
      <c r="AT2877">
        <v>8.1317500000000003</v>
      </c>
      <c r="AU2877"/>
    </row>
    <row r="2878" spans="1:49" hidden="1" x14ac:dyDescent="0.3">
      <c r="A2878" t="s">
        <v>376</v>
      </c>
      <c r="B2878" t="s">
        <v>377</v>
      </c>
      <c r="C2878" t="s">
        <v>363</v>
      </c>
      <c r="D2878">
        <v>2003</v>
      </c>
      <c r="E2878">
        <v>69.519480000000001</v>
      </c>
      <c r="F2878"/>
      <c r="G2878">
        <v>17.076899999999998</v>
      </c>
      <c r="H2878">
        <v>171.5196</v>
      </c>
      <c r="I2878"/>
      <c r="J2878">
        <v>2.487E-2</v>
      </c>
      <c r="K2878"/>
      <c r="L2878">
        <v>1.165E-3</v>
      </c>
      <c r="M2878"/>
      <c r="N2878">
        <v>0.87973000000000001</v>
      </c>
      <c r="O2878"/>
      <c r="P2878">
        <v>25.6</v>
      </c>
      <c r="Q2878"/>
      <c r="R2878">
        <v>1.6</v>
      </c>
      <c r="S2878">
        <v>3.6</v>
      </c>
      <c r="T2878" s="3">
        <v>64</v>
      </c>
      <c r="V2878">
        <v>56</v>
      </c>
      <c r="W2878"/>
      <c r="X2878">
        <v>67</v>
      </c>
      <c r="Y2878"/>
      <c r="Z2878">
        <v>69</v>
      </c>
      <c r="AA2878"/>
      <c r="AB2878">
        <v>82.009879999999995</v>
      </c>
      <c r="AC2878"/>
      <c r="AF2878">
        <v>1990</v>
      </c>
      <c r="AG2878"/>
      <c r="AH2878">
        <v>2.4897900000000002</v>
      </c>
      <c r="AI2878"/>
      <c r="AJ2878">
        <v>3.50692</v>
      </c>
      <c r="AK2878"/>
      <c r="AL2878">
        <v>198.959</v>
      </c>
      <c r="AM2878"/>
      <c r="AN2878">
        <v>23.7</v>
      </c>
      <c r="AO2878">
        <v>67.989999999999995</v>
      </c>
      <c r="AP2878"/>
      <c r="AQ2878"/>
      <c r="AR2878">
        <v>2010</v>
      </c>
      <c r="AT2878">
        <v>8.4417299999999997</v>
      </c>
      <c r="AU2878"/>
    </row>
    <row r="2879" spans="1:49" hidden="1" x14ac:dyDescent="0.3">
      <c r="A2879" t="s">
        <v>376</v>
      </c>
      <c r="B2879" t="s">
        <v>377</v>
      </c>
      <c r="C2879" t="s">
        <v>363</v>
      </c>
      <c r="D2879">
        <v>2004</v>
      </c>
      <c r="E2879">
        <v>69.692409999999995</v>
      </c>
      <c r="F2879"/>
      <c r="G2879">
        <v>17.154070000000001</v>
      </c>
      <c r="H2879">
        <v>168.0428</v>
      </c>
      <c r="I2879"/>
      <c r="J2879">
        <v>2.4680000000000001E-2</v>
      </c>
      <c r="K2879"/>
      <c r="L2879">
        <v>1.2049999999999999E-3</v>
      </c>
      <c r="M2879"/>
      <c r="N2879">
        <v>0.85092000000000001</v>
      </c>
      <c r="O2879"/>
      <c r="P2879">
        <v>25.7</v>
      </c>
      <c r="Q2879"/>
      <c r="R2879">
        <v>1.6</v>
      </c>
      <c r="S2879">
        <v>3.8</v>
      </c>
      <c r="T2879" s="3">
        <v>63</v>
      </c>
      <c r="V2879">
        <v>55</v>
      </c>
      <c r="W2879"/>
      <c r="X2879">
        <v>67</v>
      </c>
      <c r="Y2879"/>
      <c r="Z2879">
        <v>69</v>
      </c>
      <c r="AA2879"/>
      <c r="AB2879">
        <v>82.061260000000004</v>
      </c>
      <c r="AC2879"/>
      <c r="AD2879">
        <v>1.47</v>
      </c>
      <c r="AF2879">
        <v>2070</v>
      </c>
      <c r="AG2879"/>
      <c r="AH2879">
        <v>2.3246099999999998</v>
      </c>
      <c r="AI2879"/>
      <c r="AJ2879">
        <v>3.54</v>
      </c>
      <c r="AK2879"/>
      <c r="AL2879">
        <v>204.12700000000001</v>
      </c>
      <c r="AM2879"/>
      <c r="AN2879">
        <v>23.8</v>
      </c>
      <c r="AO2879">
        <v>68.176000000000002</v>
      </c>
      <c r="AP2879"/>
      <c r="AQ2879"/>
      <c r="AR2879">
        <v>2080</v>
      </c>
      <c r="AT2879"/>
      <c r="AU2879"/>
      <c r="AV2879">
        <v>78.400000000000006</v>
      </c>
    </row>
    <row r="2880" spans="1:49" hidden="1" x14ac:dyDescent="0.3">
      <c r="A2880" t="s">
        <v>376</v>
      </c>
      <c r="B2880" t="s">
        <v>377</v>
      </c>
      <c r="C2880" t="s">
        <v>363</v>
      </c>
      <c r="D2880">
        <v>2005</v>
      </c>
      <c r="E2880">
        <v>69.944680000000005</v>
      </c>
      <c r="F2880"/>
      <c r="G2880">
        <v>17.243839999999999</v>
      </c>
      <c r="H2880">
        <v>163.833</v>
      </c>
      <c r="I2880"/>
      <c r="J2880">
        <v>2.436E-2</v>
      </c>
      <c r="K2880"/>
      <c r="L2880">
        <v>1.1850000000000001E-3</v>
      </c>
      <c r="M2880"/>
      <c r="N2880">
        <v>0.88522000000000001</v>
      </c>
      <c r="O2880"/>
      <c r="P2880">
        <v>25.7</v>
      </c>
      <c r="Q2880"/>
      <c r="R2880">
        <v>1.6</v>
      </c>
      <c r="S2880">
        <v>4.0999999999999996</v>
      </c>
      <c r="T2880" s="3">
        <v>61</v>
      </c>
      <c r="V2880">
        <v>53</v>
      </c>
      <c r="W2880"/>
      <c r="X2880">
        <v>67</v>
      </c>
      <c r="Y2880"/>
      <c r="Z2880">
        <v>68</v>
      </c>
      <c r="AA2880"/>
      <c r="AB2880">
        <v>82.808499999999995</v>
      </c>
      <c r="AC2880"/>
      <c r="AF2880">
        <v>2160</v>
      </c>
      <c r="AG2880"/>
      <c r="AH2880">
        <v>2.1406000000000001</v>
      </c>
      <c r="AI2880"/>
      <c r="AJ2880">
        <v>3.30552</v>
      </c>
      <c r="AK2880"/>
      <c r="AL2880">
        <v>209.28200000000001</v>
      </c>
      <c r="AM2880"/>
      <c r="AN2880">
        <v>23.8</v>
      </c>
      <c r="AO2880">
        <v>68.349999999999994</v>
      </c>
      <c r="AP2880"/>
      <c r="AQ2880"/>
      <c r="AR2880">
        <v>2170</v>
      </c>
      <c r="AT2880"/>
      <c r="AU2880"/>
    </row>
    <row r="2881" spans="1:49" hidden="1" x14ac:dyDescent="0.3">
      <c r="A2881" t="s">
        <v>376</v>
      </c>
      <c r="B2881" t="s">
        <v>377</v>
      </c>
      <c r="C2881" t="s">
        <v>363</v>
      </c>
      <c r="D2881">
        <v>2006</v>
      </c>
      <c r="E2881">
        <v>70.202250000000006</v>
      </c>
      <c r="F2881"/>
      <c r="G2881">
        <v>17.327929999999999</v>
      </c>
      <c r="H2881">
        <v>160.10919999999999</v>
      </c>
      <c r="I2881"/>
      <c r="J2881">
        <v>2.3300000000000001E-2</v>
      </c>
      <c r="K2881"/>
      <c r="L2881">
        <v>1.1800000000000001E-3</v>
      </c>
      <c r="M2881"/>
      <c r="N2881">
        <v>0.99636000000000002</v>
      </c>
      <c r="O2881"/>
      <c r="P2881">
        <v>25.8</v>
      </c>
      <c r="Q2881"/>
      <c r="R2881">
        <v>1.6</v>
      </c>
      <c r="S2881">
        <v>4.4000000000000004</v>
      </c>
      <c r="T2881" s="3">
        <v>59</v>
      </c>
      <c r="V2881">
        <v>52</v>
      </c>
      <c r="W2881"/>
      <c r="X2881">
        <v>67</v>
      </c>
      <c r="Y2881"/>
      <c r="Z2881">
        <v>68</v>
      </c>
      <c r="AA2881"/>
      <c r="AB2881">
        <v>83.553210000000007</v>
      </c>
      <c r="AC2881"/>
      <c r="AF2881">
        <v>2400</v>
      </c>
      <c r="AG2881"/>
      <c r="AH2881">
        <v>2.1460499999999998</v>
      </c>
      <c r="AI2881"/>
      <c r="AJ2881">
        <v>3.3218899999999998</v>
      </c>
      <c r="AK2881"/>
      <c r="AL2881">
        <v>214.37</v>
      </c>
      <c r="AM2881"/>
      <c r="AN2881">
        <v>24</v>
      </c>
      <c r="AO2881">
        <v>68.515000000000001</v>
      </c>
      <c r="AP2881"/>
      <c r="AQ2881"/>
      <c r="AR2881">
        <v>2420</v>
      </c>
      <c r="AT2881"/>
      <c r="AU2881"/>
    </row>
    <row r="2882" spans="1:49" hidden="1" x14ac:dyDescent="0.3">
      <c r="A2882" t="s">
        <v>376</v>
      </c>
      <c r="B2882" t="s">
        <v>377</v>
      </c>
      <c r="C2882" t="s">
        <v>363</v>
      </c>
      <c r="D2882">
        <v>2007</v>
      </c>
      <c r="E2882">
        <v>70.471590000000006</v>
      </c>
      <c r="F2882"/>
      <c r="G2882">
        <v>17.413989999999998</v>
      </c>
      <c r="H2882">
        <v>156.4427</v>
      </c>
      <c r="I2882"/>
      <c r="J2882">
        <v>2.214E-2</v>
      </c>
      <c r="K2882"/>
      <c r="L2882">
        <v>1.1950000000000001E-3</v>
      </c>
      <c r="M2882"/>
      <c r="N2882">
        <v>1.0082899999999999</v>
      </c>
      <c r="O2882"/>
      <c r="P2882">
        <v>25.8</v>
      </c>
      <c r="Q2882"/>
      <c r="R2882">
        <v>1.5</v>
      </c>
      <c r="S2882">
        <v>4.7</v>
      </c>
      <c r="T2882" s="3">
        <v>62</v>
      </c>
      <c r="V2882">
        <v>56</v>
      </c>
      <c r="W2882"/>
      <c r="X2882">
        <v>69</v>
      </c>
      <c r="Y2882"/>
      <c r="Z2882">
        <v>70</v>
      </c>
      <c r="AA2882"/>
      <c r="AB2882">
        <v>84.295159999999996</v>
      </c>
      <c r="AC2882"/>
      <c r="AD2882">
        <v>1.1850000000000001</v>
      </c>
      <c r="AF2882">
        <v>2510</v>
      </c>
      <c r="AG2882"/>
      <c r="AH2882">
        <v>2.1811199999999999</v>
      </c>
      <c r="AI2882"/>
      <c r="AJ2882">
        <v>3.0485500000000001</v>
      </c>
      <c r="AK2882"/>
      <c r="AL2882">
        <v>219.47200000000001</v>
      </c>
      <c r="AM2882"/>
      <c r="AN2882">
        <v>24.1</v>
      </c>
      <c r="AO2882">
        <v>68.671999999999997</v>
      </c>
      <c r="AP2882"/>
      <c r="AQ2882"/>
      <c r="AR2882">
        <v>2540</v>
      </c>
      <c r="AT2882"/>
      <c r="AU2882"/>
    </row>
    <row r="2883" spans="1:49" hidden="1" x14ac:dyDescent="0.3">
      <c r="A2883" t="s">
        <v>376</v>
      </c>
      <c r="B2883" t="s">
        <v>377</v>
      </c>
      <c r="C2883" t="s">
        <v>363</v>
      </c>
      <c r="D2883">
        <v>2008</v>
      </c>
      <c r="E2883">
        <v>70.75273</v>
      </c>
      <c r="F2883"/>
      <c r="G2883">
        <v>17.50442</v>
      </c>
      <c r="H2883">
        <v>152.83619999999999</v>
      </c>
      <c r="I2883"/>
      <c r="J2883">
        <v>2.1049999999999999E-2</v>
      </c>
      <c r="K2883"/>
      <c r="L2883">
        <v>1.16E-3</v>
      </c>
      <c r="M2883"/>
      <c r="N2883">
        <v>1.1716500000000001</v>
      </c>
      <c r="O2883"/>
      <c r="P2883">
        <v>25.8</v>
      </c>
      <c r="Q2883"/>
      <c r="R2883">
        <v>1.5</v>
      </c>
      <c r="S2883">
        <v>5.0999999999999996</v>
      </c>
      <c r="T2883" s="3">
        <v>66</v>
      </c>
      <c r="V2883">
        <v>61</v>
      </c>
      <c r="W2883"/>
      <c r="X2883">
        <v>70</v>
      </c>
      <c r="Y2883"/>
      <c r="Z2883">
        <v>73</v>
      </c>
      <c r="AA2883"/>
      <c r="AB2883">
        <v>85.034480000000002</v>
      </c>
      <c r="AC2883"/>
      <c r="AD2883">
        <v>1.157</v>
      </c>
      <c r="AF2883">
        <v>2790</v>
      </c>
      <c r="AG2883"/>
      <c r="AH2883">
        <v>2.2096900000000002</v>
      </c>
      <c r="AI2883"/>
      <c r="AJ2883">
        <v>3.0492699999999999</v>
      </c>
      <c r="AK2883"/>
      <c r="AL2883">
        <v>224.70400000000001</v>
      </c>
      <c r="AM2883"/>
      <c r="AN2883">
        <v>24.3</v>
      </c>
      <c r="AO2883">
        <v>68.823999999999998</v>
      </c>
      <c r="AP2883"/>
      <c r="AQ2883"/>
      <c r="AR2883">
        <v>2840</v>
      </c>
      <c r="AT2883">
        <v>5.7830300000000001</v>
      </c>
      <c r="AU2883"/>
    </row>
    <row r="2884" spans="1:49" hidden="1" x14ac:dyDescent="0.3">
      <c r="A2884" t="s">
        <v>376</v>
      </c>
      <c r="B2884" t="s">
        <v>377</v>
      </c>
      <c r="C2884" t="s">
        <v>363</v>
      </c>
      <c r="D2884">
        <v>2009</v>
      </c>
      <c r="E2884">
        <v>70.993480000000005</v>
      </c>
      <c r="F2884"/>
      <c r="G2884">
        <v>17.60191</v>
      </c>
      <c r="H2884">
        <v>149.2329</v>
      </c>
      <c r="I2884"/>
      <c r="J2884">
        <v>2.0469999999999999E-2</v>
      </c>
      <c r="K2884"/>
      <c r="L2884">
        <v>1.16E-3</v>
      </c>
      <c r="M2884"/>
      <c r="N2884">
        <v>0.83035999999999999</v>
      </c>
      <c r="O2884"/>
      <c r="P2884">
        <v>25.9</v>
      </c>
      <c r="Q2884"/>
      <c r="R2884">
        <v>1.5</v>
      </c>
      <c r="S2884">
        <v>5.4</v>
      </c>
      <c r="T2884" s="3">
        <v>69</v>
      </c>
      <c r="V2884">
        <v>65</v>
      </c>
      <c r="W2884"/>
      <c r="X2884">
        <v>72</v>
      </c>
      <c r="Y2884"/>
      <c r="Z2884">
        <v>75</v>
      </c>
      <c r="AA2884"/>
      <c r="AB2884">
        <v>85.771119999999996</v>
      </c>
      <c r="AC2884"/>
      <c r="AF2884">
        <v>2750</v>
      </c>
      <c r="AG2884"/>
      <c r="AH2884">
        <v>1.94598</v>
      </c>
      <c r="AI2884"/>
      <c r="AJ2884">
        <v>3.15909</v>
      </c>
      <c r="AK2884"/>
      <c r="AL2884">
        <v>230.24700000000001</v>
      </c>
      <c r="AM2884"/>
      <c r="AN2884">
        <v>24.4</v>
      </c>
      <c r="AO2884">
        <v>68.974000000000004</v>
      </c>
      <c r="AP2884"/>
      <c r="AQ2884"/>
      <c r="AR2884">
        <v>2790</v>
      </c>
      <c r="AT2884">
        <v>5.01295</v>
      </c>
      <c r="AU2884"/>
    </row>
    <row r="2885" spans="1:49" hidden="1" x14ac:dyDescent="0.3">
      <c r="A2885" t="s">
        <v>376</v>
      </c>
      <c r="B2885" t="s">
        <v>377</v>
      </c>
      <c r="C2885" t="s">
        <v>363</v>
      </c>
      <c r="D2885">
        <v>2010</v>
      </c>
      <c r="E2885">
        <v>71.200069999999997</v>
      </c>
      <c r="F2885"/>
      <c r="G2885">
        <v>17.70515</v>
      </c>
      <c r="H2885">
        <v>145.72829999999999</v>
      </c>
      <c r="I2885"/>
      <c r="J2885">
        <v>2.0375000000000001E-2</v>
      </c>
      <c r="K2885"/>
      <c r="L2885">
        <v>1.14E-3</v>
      </c>
      <c r="M2885"/>
      <c r="N2885">
        <v>1.1802900000000001</v>
      </c>
      <c r="O2885"/>
      <c r="P2885">
        <v>25.9</v>
      </c>
      <c r="Q2885"/>
      <c r="R2885">
        <v>1.5</v>
      </c>
      <c r="S2885">
        <v>5.8</v>
      </c>
      <c r="T2885" s="3">
        <v>73</v>
      </c>
      <c r="V2885">
        <v>70</v>
      </c>
      <c r="W2885"/>
      <c r="X2885">
        <v>74</v>
      </c>
      <c r="Y2885"/>
      <c r="Z2885">
        <v>77</v>
      </c>
      <c r="AA2885"/>
      <c r="AB2885">
        <v>86.486249999999998</v>
      </c>
      <c r="AC2885"/>
      <c r="AF2885">
        <v>2780</v>
      </c>
      <c r="AG2885"/>
      <c r="AH2885">
        <v>1.85707</v>
      </c>
      <c r="AI2885"/>
      <c r="AJ2885">
        <v>3.3751899999999999</v>
      </c>
      <c r="AK2885"/>
      <c r="AL2885">
        <v>236.21100000000001</v>
      </c>
      <c r="AM2885"/>
      <c r="AN2885">
        <v>24.6</v>
      </c>
      <c r="AO2885">
        <v>69.123000000000005</v>
      </c>
      <c r="AP2885"/>
      <c r="AQ2885"/>
      <c r="AR2885">
        <v>2790</v>
      </c>
      <c r="AS2885">
        <v>13.1</v>
      </c>
      <c r="AT2885"/>
      <c r="AU2885"/>
    </row>
    <row r="2886" spans="1:49" hidden="1" x14ac:dyDescent="0.3">
      <c r="A2886" t="s">
        <v>376</v>
      </c>
      <c r="B2886" t="s">
        <v>377</v>
      </c>
      <c r="C2886" t="s">
        <v>363</v>
      </c>
      <c r="D2886">
        <v>2011</v>
      </c>
      <c r="E2886">
        <v>71.367990000000006</v>
      </c>
      <c r="F2886"/>
      <c r="G2886">
        <v>17.805720000000001</v>
      </c>
      <c r="H2886">
        <v>142.3595</v>
      </c>
      <c r="I2886"/>
      <c r="J2886">
        <v>2.0854999999999999E-2</v>
      </c>
      <c r="K2886"/>
      <c r="L2886">
        <v>1.1150000000000001E-3</v>
      </c>
      <c r="M2886"/>
      <c r="N2886">
        <v>1.64706</v>
      </c>
      <c r="O2886"/>
      <c r="P2886">
        <v>26</v>
      </c>
      <c r="Q2886"/>
      <c r="R2886">
        <v>1.5</v>
      </c>
      <c r="S2886">
        <v>6.1</v>
      </c>
      <c r="T2886" s="3">
        <v>76</v>
      </c>
      <c r="V2886">
        <v>75</v>
      </c>
      <c r="W2886"/>
      <c r="X2886">
        <v>75</v>
      </c>
      <c r="Y2886"/>
      <c r="Z2886">
        <v>79</v>
      </c>
      <c r="AA2886"/>
      <c r="AB2886">
        <v>87.188609999999997</v>
      </c>
      <c r="AC2886"/>
      <c r="AF2886">
        <v>2820</v>
      </c>
      <c r="AG2886"/>
      <c r="AH2886">
        <v>2.2950400000000002</v>
      </c>
      <c r="AI2886"/>
      <c r="AJ2886">
        <v>3.4982799999999998</v>
      </c>
      <c r="AK2886"/>
      <c r="AL2886">
        <v>242.65299999999999</v>
      </c>
      <c r="AM2886"/>
      <c r="AN2886">
        <v>24.7</v>
      </c>
      <c r="AO2886">
        <v>69.272000000000006</v>
      </c>
      <c r="AP2886"/>
      <c r="AQ2886"/>
      <c r="AR2886">
        <v>2820</v>
      </c>
      <c r="AT2886"/>
      <c r="AU2886"/>
    </row>
    <row r="2887" spans="1:49" hidden="1" x14ac:dyDescent="0.3">
      <c r="A2887" t="s">
        <v>376</v>
      </c>
      <c r="B2887" t="s">
        <v>377</v>
      </c>
      <c r="C2887" t="s">
        <v>363</v>
      </c>
      <c r="D2887">
        <v>2012</v>
      </c>
      <c r="E2887">
        <v>71.483959999999996</v>
      </c>
      <c r="F2887"/>
      <c r="G2887">
        <v>17.902090000000001</v>
      </c>
      <c r="H2887">
        <v>139.28980000000001</v>
      </c>
      <c r="I2887"/>
      <c r="J2887">
        <v>2.1944999999999999E-2</v>
      </c>
      <c r="K2887"/>
      <c r="L2887">
        <v>1.1000000000000001E-3</v>
      </c>
      <c r="M2887"/>
      <c r="N2887">
        <v>1.7943100000000001</v>
      </c>
      <c r="O2887"/>
      <c r="P2887">
        <v>26</v>
      </c>
      <c r="Q2887"/>
      <c r="R2887">
        <v>1.5</v>
      </c>
      <c r="S2887">
        <v>6.5</v>
      </c>
      <c r="T2887" s="3">
        <v>79</v>
      </c>
      <c r="V2887">
        <v>79</v>
      </c>
      <c r="W2887"/>
      <c r="X2887">
        <v>77</v>
      </c>
      <c r="Y2887"/>
      <c r="Z2887">
        <v>82</v>
      </c>
      <c r="AA2887"/>
      <c r="AB2887">
        <v>87.890079999999998</v>
      </c>
      <c r="AC2887"/>
      <c r="AD2887">
        <v>1.8440000000000001</v>
      </c>
      <c r="AF2887">
        <v>2780</v>
      </c>
      <c r="AG2887"/>
      <c r="AH2887">
        <v>2.2003400000000002</v>
      </c>
      <c r="AI2887"/>
      <c r="AJ2887">
        <v>3.7651400000000002</v>
      </c>
      <c r="AK2887"/>
      <c r="AL2887">
        <v>249.499</v>
      </c>
      <c r="AM2887"/>
      <c r="AN2887">
        <v>24.8</v>
      </c>
      <c r="AO2887">
        <v>69.421000000000006</v>
      </c>
      <c r="AP2887"/>
      <c r="AQ2887"/>
      <c r="AR2887">
        <v>2750</v>
      </c>
      <c r="AT2887"/>
      <c r="AU2887"/>
    </row>
    <row r="2888" spans="1:49" hidden="1" x14ac:dyDescent="0.3">
      <c r="A2888" t="s">
        <v>376</v>
      </c>
      <c r="B2888" t="s">
        <v>377</v>
      </c>
      <c r="C2888" t="s">
        <v>363</v>
      </c>
      <c r="D2888">
        <v>2013</v>
      </c>
      <c r="E2888">
        <v>71.566770000000005</v>
      </c>
      <c r="F2888"/>
      <c r="G2888">
        <v>17.992159999999998</v>
      </c>
      <c r="H2888">
        <v>136.5686</v>
      </c>
      <c r="I2888"/>
      <c r="J2888">
        <v>2.3064999999999999E-2</v>
      </c>
      <c r="K2888"/>
      <c r="L2888">
        <v>1.1000000000000001E-3</v>
      </c>
      <c r="M2888"/>
      <c r="N2888">
        <v>1.59152</v>
      </c>
      <c r="O2888"/>
      <c r="P2888">
        <v>26</v>
      </c>
      <c r="Q2888"/>
      <c r="R2888">
        <v>1.5</v>
      </c>
      <c r="S2888">
        <v>6.9</v>
      </c>
      <c r="T2888" s="3">
        <v>83</v>
      </c>
      <c r="V2888">
        <v>84</v>
      </c>
      <c r="W2888"/>
      <c r="X2888">
        <v>78</v>
      </c>
      <c r="Y2888"/>
      <c r="Z2888">
        <v>84</v>
      </c>
      <c r="AA2888"/>
      <c r="AB2888">
        <v>88.590490000000003</v>
      </c>
      <c r="AC2888"/>
      <c r="AE2888">
        <v>2.3737699999999999</v>
      </c>
      <c r="AF2888">
        <v>2840</v>
      </c>
      <c r="AG2888"/>
      <c r="AH2888">
        <v>2.1237900000000001</v>
      </c>
      <c r="AI2888"/>
      <c r="AJ2888">
        <v>4.1541399999999999</v>
      </c>
      <c r="AK2888"/>
      <c r="AL2888">
        <v>256.63499999999999</v>
      </c>
      <c r="AM2888"/>
      <c r="AN2888">
        <v>24.6</v>
      </c>
      <c r="AO2888">
        <v>69.569999999999993</v>
      </c>
      <c r="AP2888"/>
      <c r="AQ2888"/>
      <c r="AR2888">
        <v>2940</v>
      </c>
      <c r="AT2888"/>
      <c r="AU2888"/>
    </row>
    <row r="2889" spans="1:49" hidden="1" x14ac:dyDescent="0.3">
      <c r="A2889" t="s">
        <v>376</v>
      </c>
      <c r="B2889" t="s">
        <v>377</v>
      </c>
      <c r="C2889" t="s">
        <v>363</v>
      </c>
      <c r="D2889">
        <v>2014</v>
      </c>
      <c r="E2889">
        <v>71.541399999999996</v>
      </c>
      <c r="F2889"/>
      <c r="G2889">
        <v>18.053170000000001</v>
      </c>
      <c r="H2889">
        <v>135.9443</v>
      </c>
      <c r="I2889"/>
      <c r="J2889">
        <v>2.4025000000000001E-2</v>
      </c>
      <c r="K2889"/>
      <c r="L2889">
        <v>1.15E-3</v>
      </c>
      <c r="M2889"/>
      <c r="N2889">
        <v>1.47688</v>
      </c>
      <c r="O2889"/>
      <c r="P2889">
        <v>26.1</v>
      </c>
      <c r="Q2889"/>
      <c r="R2889">
        <v>1.5</v>
      </c>
      <c r="S2889">
        <v>7.3</v>
      </c>
      <c r="T2889" s="3">
        <v>86</v>
      </c>
      <c r="V2889">
        <v>90</v>
      </c>
      <c r="W2889"/>
      <c r="X2889">
        <v>80</v>
      </c>
      <c r="Y2889"/>
      <c r="Z2889">
        <v>86</v>
      </c>
      <c r="AA2889"/>
      <c r="AB2889">
        <v>89.289860000000004</v>
      </c>
      <c r="AC2889"/>
      <c r="AF2889"/>
      <c r="AG2889"/>
      <c r="AH2889">
        <v>0.55689999999999995</v>
      </c>
      <c r="AI2889"/>
      <c r="AJ2889">
        <v>3.4558900000000001</v>
      </c>
      <c r="AK2889"/>
      <c r="AL2889">
        <v>263.88799999999998</v>
      </c>
      <c r="AM2889"/>
      <c r="AN2889">
        <v>24.3</v>
      </c>
      <c r="AO2889">
        <v>69.718999999999994</v>
      </c>
      <c r="AP2889"/>
      <c r="AQ2889"/>
      <c r="AR2889">
        <v>3000</v>
      </c>
      <c r="AT2889">
        <v>4.9108299999999998</v>
      </c>
      <c r="AU2889"/>
      <c r="AV2889">
        <v>84.7</v>
      </c>
    </row>
    <row r="2890" spans="1:49" hidden="1" x14ac:dyDescent="0.3">
      <c r="A2890" t="s">
        <v>376</v>
      </c>
      <c r="B2890" t="s">
        <v>377</v>
      </c>
      <c r="C2890" t="s">
        <v>363</v>
      </c>
      <c r="D2890">
        <v>2015</v>
      </c>
      <c r="E2890">
        <v>71.794430000000006</v>
      </c>
      <c r="F2890"/>
      <c r="G2890">
        <v>18.16601</v>
      </c>
      <c r="H2890">
        <v>131.6388</v>
      </c>
      <c r="I2890"/>
      <c r="J2890">
        <v>2.426E-2</v>
      </c>
      <c r="K2890"/>
      <c r="L2890">
        <v>1.1050000000000001E-3</v>
      </c>
      <c r="M2890"/>
      <c r="N2890">
        <v>1.4662999999999999</v>
      </c>
      <c r="O2890"/>
      <c r="P2890">
        <v>26.1</v>
      </c>
      <c r="Q2890"/>
      <c r="R2890">
        <v>1.5</v>
      </c>
      <c r="S2890">
        <v>7.8</v>
      </c>
      <c r="T2890" s="3">
        <v>80</v>
      </c>
      <c r="V2890">
        <v>76</v>
      </c>
      <c r="W2890"/>
      <c r="X2890">
        <v>80</v>
      </c>
      <c r="Y2890"/>
      <c r="Z2890">
        <v>80</v>
      </c>
      <c r="AA2890"/>
      <c r="AB2890">
        <v>89.988169999999997</v>
      </c>
      <c r="AC2890"/>
      <c r="AF2890"/>
      <c r="AG2890"/>
      <c r="AH2890">
        <v>2.0194299999999998</v>
      </c>
      <c r="AI2890"/>
      <c r="AJ2890">
        <v>4.1577400000000004</v>
      </c>
      <c r="AK2890"/>
      <c r="AL2890">
        <v>271.13</v>
      </c>
      <c r="AM2890"/>
      <c r="AN2890">
        <v>23.9</v>
      </c>
      <c r="AO2890">
        <v>69.869</v>
      </c>
      <c r="AP2890"/>
      <c r="AQ2890"/>
      <c r="AR2890">
        <v>2860</v>
      </c>
      <c r="AT2890">
        <v>5.5498700000000003</v>
      </c>
      <c r="AU2890"/>
    </row>
    <row r="2891" spans="1:49" hidden="1" x14ac:dyDescent="0.3">
      <c r="A2891" t="s">
        <v>376</v>
      </c>
      <c r="B2891" t="s">
        <v>377</v>
      </c>
      <c r="C2891" t="s">
        <v>363</v>
      </c>
      <c r="D2891">
        <v>2016</v>
      </c>
      <c r="E2891">
        <v>71.977260000000001</v>
      </c>
      <c r="F2891"/>
      <c r="G2891">
        <v>18.245660000000001</v>
      </c>
      <c r="H2891">
        <v>129.376</v>
      </c>
      <c r="I2891"/>
      <c r="J2891">
        <v>2.367E-2</v>
      </c>
      <c r="K2891"/>
      <c r="L2891">
        <v>1.1150000000000001E-3</v>
      </c>
      <c r="M2891"/>
      <c r="N2891">
        <v>1.5809899999999999</v>
      </c>
      <c r="O2891"/>
      <c r="P2891">
        <v>26.2</v>
      </c>
      <c r="Q2891"/>
      <c r="R2891">
        <v>1.5</v>
      </c>
      <c r="S2891">
        <v>8.3000000000000007</v>
      </c>
      <c r="T2891" s="3">
        <v>81</v>
      </c>
      <c r="V2891">
        <v>84</v>
      </c>
      <c r="W2891"/>
      <c r="X2891">
        <v>81</v>
      </c>
      <c r="Y2891"/>
      <c r="Z2891">
        <v>81</v>
      </c>
      <c r="AA2891"/>
      <c r="AB2891">
        <v>90.661519999999996</v>
      </c>
      <c r="AC2891"/>
      <c r="AD2891">
        <v>1.653</v>
      </c>
      <c r="AF2891"/>
      <c r="AG2891"/>
      <c r="AH2891">
        <v>1.9888699999999999</v>
      </c>
      <c r="AI2891"/>
      <c r="AJ2891">
        <v>3.6961499999999998</v>
      </c>
      <c r="AK2891"/>
      <c r="AL2891">
        <v>278.33</v>
      </c>
      <c r="AM2891"/>
      <c r="AN2891">
        <v>23.4</v>
      </c>
      <c r="AO2891">
        <v>70.021000000000001</v>
      </c>
      <c r="AP2891"/>
      <c r="AQ2891"/>
      <c r="AR2891">
        <v>2970</v>
      </c>
      <c r="AT2891"/>
      <c r="AU2891"/>
    </row>
    <row r="2892" spans="1:49" hidden="1" x14ac:dyDescent="0.3">
      <c r="A2892" t="s">
        <v>378</v>
      </c>
      <c r="B2892" t="s">
        <v>379</v>
      </c>
      <c r="C2892" t="s">
        <v>363</v>
      </c>
      <c r="D2892">
        <v>2000</v>
      </c>
      <c r="E2892">
        <v>70.016000000000005</v>
      </c>
      <c r="F2892"/>
      <c r="G2892">
        <v>17.096109999999999</v>
      </c>
      <c r="H2892">
        <v>180.2961</v>
      </c>
      <c r="I2892"/>
      <c r="J2892">
        <v>1.9984999999999999E-2</v>
      </c>
      <c r="K2892"/>
      <c r="L2892">
        <v>8.1999999999999998E-4</v>
      </c>
      <c r="M2892"/>
      <c r="N2892">
        <v>2.9960100000000001</v>
      </c>
      <c r="O2892"/>
      <c r="P2892">
        <v>30.5</v>
      </c>
      <c r="Q2892"/>
      <c r="R2892">
        <v>0.2</v>
      </c>
      <c r="S2892">
        <v>7.7</v>
      </c>
      <c r="T2892" s="3">
        <v>93</v>
      </c>
      <c r="V2892">
        <v>93</v>
      </c>
      <c r="W2892"/>
      <c r="X2892">
        <v>98</v>
      </c>
      <c r="Y2892"/>
      <c r="Z2892">
        <v>98</v>
      </c>
      <c r="AA2892"/>
      <c r="AB2892">
        <v>91.910039999999995</v>
      </c>
      <c r="AC2892"/>
      <c r="AF2892">
        <v>3080</v>
      </c>
      <c r="AG2892"/>
      <c r="AH2892">
        <v>3.6739700000000002</v>
      </c>
      <c r="AI2892"/>
      <c r="AJ2892">
        <v>4.3966099999999999</v>
      </c>
      <c r="AK2892"/>
      <c r="AL2892">
        <v>174.45400000000001</v>
      </c>
      <c r="AM2892"/>
      <c r="AN2892">
        <v>18</v>
      </c>
      <c r="AO2892">
        <v>68.748000000000005</v>
      </c>
      <c r="AP2892"/>
      <c r="AQ2892"/>
      <c r="AT2892">
        <v>3.5829300000000002</v>
      </c>
      <c r="AU2892"/>
    </row>
    <row r="2893" spans="1:49" hidden="1" x14ac:dyDescent="0.3">
      <c r="A2893" t="s">
        <v>378</v>
      </c>
      <c r="B2893" t="s">
        <v>379</v>
      </c>
      <c r="C2893" t="s">
        <v>363</v>
      </c>
      <c r="D2893">
        <v>2001</v>
      </c>
      <c r="E2893">
        <v>70.31371</v>
      </c>
      <c r="F2893"/>
      <c r="G2893">
        <v>17.227589999999999</v>
      </c>
      <c r="H2893">
        <v>175.79560000000001</v>
      </c>
      <c r="I2893"/>
      <c r="J2893">
        <v>1.9175000000000001E-2</v>
      </c>
      <c r="K2893"/>
      <c r="L2893">
        <v>8.4500000000000005E-4</v>
      </c>
      <c r="M2893"/>
      <c r="N2893">
        <v>3.4190499999999999</v>
      </c>
      <c r="O2893"/>
      <c r="P2893">
        <v>30.6</v>
      </c>
      <c r="Q2893"/>
      <c r="R2893">
        <v>0.2</v>
      </c>
      <c r="S2893">
        <v>8.4</v>
      </c>
      <c r="T2893" s="3">
        <v>93</v>
      </c>
      <c r="V2893">
        <v>92</v>
      </c>
      <c r="W2893"/>
      <c r="X2893">
        <v>88</v>
      </c>
      <c r="Y2893"/>
      <c r="Z2893">
        <v>90</v>
      </c>
      <c r="AA2893"/>
      <c r="AB2893">
        <v>91.907730000000001</v>
      </c>
      <c r="AC2893"/>
      <c r="AF2893">
        <v>3370</v>
      </c>
      <c r="AG2893"/>
      <c r="AH2893">
        <v>3.1982499999999998</v>
      </c>
      <c r="AI2893"/>
      <c r="AJ2893">
        <v>3.9334699999999998</v>
      </c>
      <c r="AK2893"/>
      <c r="AL2893">
        <v>175.392</v>
      </c>
      <c r="AM2893"/>
      <c r="AN2893">
        <v>17.5</v>
      </c>
      <c r="AO2893">
        <v>69.102999999999994</v>
      </c>
      <c r="AP2893"/>
      <c r="AQ2893"/>
      <c r="AT2893">
        <v>3.8262900000000002</v>
      </c>
      <c r="AU2893"/>
      <c r="AW2893">
        <v>10.839230000000001</v>
      </c>
    </row>
    <row r="2894" spans="1:49" hidden="1" x14ac:dyDescent="0.3">
      <c r="A2894" t="s">
        <v>378</v>
      </c>
      <c r="B2894" t="s">
        <v>379</v>
      </c>
      <c r="C2894" t="s">
        <v>363</v>
      </c>
      <c r="D2894">
        <v>2002</v>
      </c>
      <c r="E2894">
        <v>70.422129999999996</v>
      </c>
      <c r="F2894"/>
      <c r="G2894">
        <v>17.328779999999998</v>
      </c>
      <c r="H2894">
        <v>174.5616</v>
      </c>
      <c r="I2894"/>
      <c r="J2894">
        <v>1.8515E-2</v>
      </c>
      <c r="K2894"/>
      <c r="L2894">
        <v>9.2500000000000004E-4</v>
      </c>
      <c r="M2894"/>
      <c r="N2894">
        <v>3.29121</v>
      </c>
      <c r="O2894"/>
      <c r="P2894">
        <v>30.7</v>
      </c>
      <c r="Q2894"/>
      <c r="R2894">
        <v>0.2</v>
      </c>
      <c r="S2894">
        <v>9.1</v>
      </c>
      <c r="T2894" s="3">
        <v>92</v>
      </c>
      <c r="V2894">
        <v>99</v>
      </c>
      <c r="W2894"/>
      <c r="X2894">
        <v>91</v>
      </c>
      <c r="Y2894"/>
      <c r="Z2894">
        <v>92</v>
      </c>
      <c r="AA2894"/>
      <c r="AB2894">
        <v>91.910960000000003</v>
      </c>
      <c r="AC2894"/>
      <c r="AF2894">
        <v>3540</v>
      </c>
      <c r="AG2894"/>
      <c r="AH2894">
        <v>3.5071599999999998</v>
      </c>
      <c r="AI2894"/>
      <c r="AJ2894">
        <v>4.6405200000000004</v>
      </c>
      <c r="AK2894"/>
      <c r="AL2894">
        <v>176.40700000000001</v>
      </c>
      <c r="AM2894"/>
      <c r="AN2894">
        <v>17</v>
      </c>
      <c r="AO2894">
        <v>69.450999999999993</v>
      </c>
      <c r="AP2894"/>
      <c r="AQ2894"/>
      <c r="AR2894">
        <v>3670</v>
      </c>
      <c r="AS2894">
        <v>2</v>
      </c>
      <c r="AT2894">
        <v>3.8413900000000001</v>
      </c>
      <c r="AU2894"/>
    </row>
    <row r="2895" spans="1:49" hidden="1" x14ac:dyDescent="0.3">
      <c r="A2895" t="s">
        <v>378</v>
      </c>
      <c r="B2895" t="s">
        <v>379</v>
      </c>
      <c r="C2895" t="s">
        <v>363</v>
      </c>
      <c r="D2895">
        <v>2003</v>
      </c>
      <c r="E2895">
        <v>70.807749999999999</v>
      </c>
      <c r="F2895"/>
      <c r="G2895">
        <v>17.494289999999999</v>
      </c>
      <c r="H2895">
        <v>169.12299999999999</v>
      </c>
      <c r="I2895"/>
      <c r="J2895">
        <v>1.7864999999999999E-2</v>
      </c>
      <c r="K2895"/>
      <c r="L2895">
        <v>8.5999999999999998E-4</v>
      </c>
      <c r="M2895"/>
      <c r="N2895">
        <v>4.15869</v>
      </c>
      <c r="O2895"/>
      <c r="P2895">
        <v>30.8</v>
      </c>
      <c r="Q2895"/>
      <c r="R2895">
        <v>0.2</v>
      </c>
      <c r="S2895">
        <v>9.9</v>
      </c>
      <c r="T2895" s="3">
        <v>90</v>
      </c>
      <c r="V2895">
        <v>62</v>
      </c>
      <c r="W2895"/>
      <c r="X2895">
        <v>90</v>
      </c>
      <c r="Y2895"/>
      <c r="Z2895">
        <v>90</v>
      </c>
      <c r="AA2895"/>
      <c r="AB2895">
        <v>91.917109999999994</v>
      </c>
      <c r="AC2895"/>
      <c r="AD2895">
        <v>2.8170000000000002</v>
      </c>
      <c r="AF2895">
        <v>3600</v>
      </c>
      <c r="AG2895"/>
      <c r="AH2895">
        <v>2.8892000000000002</v>
      </c>
      <c r="AI2895"/>
      <c r="AJ2895">
        <v>4.2858700000000001</v>
      </c>
      <c r="AK2895"/>
      <c r="AL2895">
        <v>177.48400000000001</v>
      </c>
      <c r="AM2895"/>
      <c r="AN2895">
        <v>16.7</v>
      </c>
      <c r="AO2895">
        <v>69.781000000000006</v>
      </c>
      <c r="AP2895"/>
      <c r="AQ2895"/>
      <c r="AR2895">
        <v>3880</v>
      </c>
      <c r="AT2895"/>
      <c r="AU2895"/>
    </row>
    <row r="2896" spans="1:49" hidden="1" x14ac:dyDescent="0.3">
      <c r="A2896" t="s">
        <v>378</v>
      </c>
      <c r="B2896" t="s">
        <v>379</v>
      </c>
      <c r="C2896" t="s">
        <v>363</v>
      </c>
      <c r="D2896">
        <v>2004</v>
      </c>
      <c r="E2896">
        <v>71.370739999999998</v>
      </c>
      <c r="F2896"/>
      <c r="G2896">
        <v>17.707350000000002</v>
      </c>
      <c r="H2896">
        <v>160.64580000000001</v>
      </c>
      <c r="I2896"/>
      <c r="J2896">
        <v>1.7319999999999999E-2</v>
      </c>
      <c r="K2896"/>
      <c r="L2896">
        <v>7.5500000000000003E-4</v>
      </c>
      <c r="M2896"/>
      <c r="N2896">
        <v>3.61999</v>
      </c>
      <c r="O2896"/>
      <c r="P2896">
        <v>30.9</v>
      </c>
      <c r="Q2896"/>
      <c r="R2896">
        <v>0.2</v>
      </c>
      <c r="S2896">
        <v>10.6</v>
      </c>
      <c r="T2896" s="3">
        <v>62</v>
      </c>
      <c r="V2896">
        <v>25</v>
      </c>
      <c r="W2896"/>
      <c r="X2896">
        <v>35</v>
      </c>
      <c r="Y2896"/>
      <c r="Z2896">
        <v>63</v>
      </c>
      <c r="AA2896"/>
      <c r="AB2896">
        <v>91.923220000000001</v>
      </c>
      <c r="AC2896"/>
      <c r="AF2896">
        <v>3940</v>
      </c>
      <c r="AG2896"/>
      <c r="AH2896">
        <v>3.0987100000000001</v>
      </c>
      <c r="AI2896"/>
      <c r="AJ2896">
        <v>4.64893</v>
      </c>
      <c r="AK2896"/>
      <c r="AL2896">
        <v>178.59</v>
      </c>
      <c r="AM2896"/>
      <c r="AN2896">
        <v>16.399999999999999</v>
      </c>
      <c r="AO2896">
        <v>70.088999999999999</v>
      </c>
      <c r="AP2896"/>
      <c r="AQ2896"/>
      <c r="AR2896">
        <v>4160</v>
      </c>
      <c r="AT2896"/>
      <c r="AU2896"/>
    </row>
    <row r="2897" spans="1:49" hidden="1" x14ac:dyDescent="0.3">
      <c r="A2897" t="s">
        <v>378</v>
      </c>
      <c r="B2897" t="s">
        <v>379</v>
      </c>
      <c r="C2897" t="s">
        <v>363</v>
      </c>
      <c r="D2897">
        <v>2005</v>
      </c>
      <c r="E2897">
        <v>71.620549999999994</v>
      </c>
      <c r="F2897"/>
      <c r="G2897">
        <v>17.864699999999999</v>
      </c>
      <c r="H2897">
        <v>157.12100000000001</v>
      </c>
      <c r="I2897"/>
      <c r="J2897">
        <v>1.669E-2</v>
      </c>
      <c r="K2897"/>
      <c r="L2897">
        <v>8.0000000000000004E-4</v>
      </c>
      <c r="M2897"/>
      <c r="N2897">
        <v>3.6297799999999998</v>
      </c>
      <c r="O2897"/>
      <c r="P2897">
        <v>31</v>
      </c>
      <c r="Q2897"/>
      <c r="R2897">
        <v>0.2</v>
      </c>
      <c r="S2897">
        <v>11.4</v>
      </c>
      <c r="T2897" s="3">
        <v>51</v>
      </c>
      <c r="V2897">
        <v>57</v>
      </c>
      <c r="W2897"/>
      <c r="X2897">
        <v>66</v>
      </c>
      <c r="Y2897"/>
      <c r="Z2897">
        <v>59</v>
      </c>
      <c r="AA2897"/>
      <c r="AB2897">
        <v>92.170850000000002</v>
      </c>
      <c r="AC2897"/>
      <c r="AD2897">
        <v>2.782</v>
      </c>
      <c r="AF2897">
        <v>4040</v>
      </c>
      <c r="AG2897"/>
      <c r="AH2897">
        <v>3.2616100000000001</v>
      </c>
      <c r="AI2897"/>
      <c r="AJ2897">
        <v>4.7625299999999999</v>
      </c>
      <c r="AK2897"/>
      <c r="AL2897">
        <v>179.727</v>
      </c>
      <c r="AM2897"/>
      <c r="AN2897">
        <v>16.3</v>
      </c>
      <c r="AO2897">
        <v>70.373999999999995</v>
      </c>
      <c r="AP2897"/>
      <c r="AQ2897"/>
      <c r="AR2897">
        <v>4400</v>
      </c>
      <c r="AT2897"/>
      <c r="AU2897"/>
    </row>
    <row r="2898" spans="1:49" hidden="1" x14ac:dyDescent="0.3">
      <c r="A2898" t="s">
        <v>378</v>
      </c>
      <c r="B2898" t="s">
        <v>379</v>
      </c>
      <c r="C2898" t="s">
        <v>363</v>
      </c>
      <c r="D2898">
        <v>2006</v>
      </c>
      <c r="E2898">
        <v>72.131690000000006</v>
      </c>
      <c r="F2898"/>
      <c r="G2898">
        <v>18.071169999999999</v>
      </c>
      <c r="H2898">
        <v>149.32859999999999</v>
      </c>
      <c r="I2898"/>
      <c r="J2898">
        <v>1.6195000000000001E-2</v>
      </c>
      <c r="K2898"/>
      <c r="L2898">
        <v>7.5000000000000002E-4</v>
      </c>
      <c r="M2898"/>
      <c r="N2898">
        <v>3.5232899999999998</v>
      </c>
      <c r="O2898"/>
      <c r="P2898">
        <v>31.1</v>
      </c>
      <c r="Q2898"/>
      <c r="R2898">
        <v>0.2</v>
      </c>
      <c r="S2898">
        <v>12.3</v>
      </c>
      <c r="T2898" s="3">
        <v>46</v>
      </c>
      <c r="V2898">
        <v>54</v>
      </c>
      <c r="W2898"/>
      <c r="X2898">
        <v>49</v>
      </c>
      <c r="Y2898"/>
      <c r="Z2898">
        <v>50</v>
      </c>
      <c r="AA2898"/>
      <c r="AB2898">
        <v>92.415329999999997</v>
      </c>
      <c r="AC2898"/>
      <c r="AF2898">
        <v>4140</v>
      </c>
      <c r="AG2898"/>
      <c r="AH2898">
        <v>3.53132</v>
      </c>
      <c r="AI2898"/>
      <c r="AJ2898">
        <v>5.0183799999999996</v>
      </c>
      <c r="AK2898"/>
      <c r="AL2898">
        <v>180.876</v>
      </c>
      <c r="AM2898"/>
      <c r="AN2898">
        <v>16.2</v>
      </c>
      <c r="AO2898">
        <v>70.641999999999996</v>
      </c>
      <c r="AP2898"/>
      <c r="AQ2898"/>
      <c r="AR2898">
        <v>4620</v>
      </c>
      <c r="AT2898"/>
      <c r="AU2898"/>
    </row>
    <row r="2899" spans="1:49" hidden="1" x14ac:dyDescent="0.3">
      <c r="A2899" t="s">
        <v>378</v>
      </c>
      <c r="B2899" t="s">
        <v>379</v>
      </c>
      <c r="C2899" t="s">
        <v>363</v>
      </c>
      <c r="D2899">
        <v>2007</v>
      </c>
      <c r="E2899">
        <v>72.478970000000004</v>
      </c>
      <c r="F2899"/>
      <c r="G2899">
        <v>18.262609999999999</v>
      </c>
      <c r="H2899">
        <v>143.9743</v>
      </c>
      <c r="I2899"/>
      <c r="J2899">
        <v>1.5914999999999999E-2</v>
      </c>
      <c r="K2899"/>
      <c r="L2899">
        <v>7.45E-4</v>
      </c>
      <c r="M2899"/>
      <c r="N2899">
        <v>3.85032</v>
      </c>
      <c r="O2899"/>
      <c r="P2899">
        <v>31.2</v>
      </c>
      <c r="Q2899"/>
      <c r="R2899">
        <v>0.2</v>
      </c>
      <c r="S2899">
        <v>13.1</v>
      </c>
      <c r="T2899" s="3">
        <v>58</v>
      </c>
      <c r="V2899">
        <v>63</v>
      </c>
      <c r="W2899"/>
      <c r="X2899">
        <v>63</v>
      </c>
      <c r="Y2899"/>
      <c r="Z2899">
        <v>65</v>
      </c>
      <c r="AA2899"/>
      <c r="AB2899">
        <v>92.656679999999994</v>
      </c>
      <c r="AC2899"/>
      <c r="AF2899">
        <v>4290</v>
      </c>
      <c r="AG2899"/>
      <c r="AH2899">
        <v>3.3617599999999999</v>
      </c>
      <c r="AI2899"/>
      <c r="AJ2899">
        <v>4.8717499999999996</v>
      </c>
      <c r="AK2899"/>
      <c r="AL2899">
        <v>182.04599999999999</v>
      </c>
      <c r="AM2899"/>
      <c r="AN2899">
        <v>16.2</v>
      </c>
      <c r="AO2899">
        <v>70.900999999999996</v>
      </c>
      <c r="AP2899"/>
      <c r="AQ2899"/>
      <c r="AR2899">
        <v>5040</v>
      </c>
      <c r="AT2899"/>
      <c r="AU2899"/>
    </row>
    <row r="2900" spans="1:49" hidden="1" x14ac:dyDescent="0.3">
      <c r="A2900" t="s">
        <v>378</v>
      </c>
      <c r="B2900" t="s">
        <v>379</v>
      </c>
      <c r="C2900" t="s">
        <v>363</v>
      </c>
      <c r="D2900">
        <v>2008</v>
      </c>
      <c r="E2900">
        <v>72.827969999999993</v>
      </c>
      <c r="F2900"/>
      <c r="G2900">
        <v>18.466809999999999</v>
      </c>
      <c r="H2900">
        <v>139.0505</v>
      </c>
      <c r="I2900"/>
      <c r="J2900">
        <v>1.5520000000000001E-2</v>
      </c>
      <c r="K2900"/>
      <c r="L2900">
        <v>7.3999999999999999E-4</v>
      </c>
      <c r="M2900"/>
      <c r="N2900">
        <v>3.9708000000000001</v>
      </c>
      <c r="O2900"/>
      <c r="P2900">
        <v>31.3</v>
      </c>
      <c r="Q2900"/>
      <c r="R2900">
        <v>0.2</v>
      </c>
      <c r="S2900">
        <v>13.9</v>
      </c>
      <c r="T2900" s="3">
        <v>26</v>
      </c>
      <c r="V2900">
        <v>44</v>
      </c>
      <c r="W2900"/>
      <c r="X2900">
        <v>69</v>
      </c>
      <c r="Y2900"/>
      <c r="Z2900">
        <v>39</v>
      </c>
      <c r="AA2900"/>
      <c r="AB2900">
        <v>93.179339999999996</v>
      </c>
      <c r="AC2900"/>
      <c r="AD2900">
        <v>4.6369999999999996</v>
      </c>
      <c r="AF2900">
        <v>4560</v>
      </c>
      <c r="AG2900"/>
      <c r="AH2900">
        <v>3.5577800000000002</v>
      </c>
      <c r="AI2900"/>
      <c r="AJ2900">
        <v>4.6574799999999996</v>
      </c>
      <c r="AK2900"/>
      <c r="AL2900">
        <v>183.26300000000001</v>
      </c>
      <c r="AM2900"/>
      <c r="AN2900">
        <v>16.2</v>
      </c>
      <c r="AO2900">
        <v>71.158000000000001</v>
      </c>
      <c r="AP2900"/>
      <c r="AQ2900"/>
      <c r="AR2900">
        <v>5150</v>
      </c>
      <c r="AS2900">
        <v>0.6</v>
      </c>
      <c r="AT2900">
        <v>5.1442100000000002</v>
      </c>
      <c r="AU2900"/>
    </row>
    <row r="2901" spans="1:49" hidden="1" x14ac:dyDescent="0.3">
      <c r="A2901" t="s">
        <v>378</v>
      </c>
      <c r="B2901" t="s">
        <v>379</v>
      </c>
      <c r="C2901" t="s">
        <v>363</v>
      </c>
      <c r="D2901">
        <v>2009</v>
      </c>
      <c r="E2901">
        <v>71.05959</v>
      </c>
      <c r="F2901"/>
      <c r="G2901">
        <v>18.218920000000001</v>
      </c>
      <c r="H2901">
        <v>163.8004</v>
      </c>
      <c r="I2901"/>
      <c r="J2901">
        <v>1.5959999999999998E-2</v>
      </c>
      <c r="K2901"/>
      <c r="L2901">
        <v>1.2849999999999999E-3</v>
      </c>
      <c r="M2901"/>
      <c r="N2901">
        <v>2.87799</v>
      </c>
      <c r="O2901"/>
      <c r="P2901">
        <v>31.4</v>
      </c>
      <c r="Q2901"/>
      <c r="R2901">
        <v>0.2</v>
      </c>
      <c r="S2901">
        <v>14.8</v>
      </c>
      <c r="T2901" s="3">
        <v>58</v>
      </c>
      <c r="V2901">
        <v>45</v>
      </c>
      <c r="W2901"/>
      <c r="X2901">
        <v>61</v>
      </c>
      <c r="Y2901"/>
      <c r="Z2901">
        <v>64</v>
      </c>
      <c r="AA2901"/>
      <c r="AB2901">
        <v>93.720280000000002</v>
      </c>
      <c r="AC2901"/>
      <c r="AF2901">
        <v>4390</v>
      </c>
      <c r="AG2901"/>
      <c r="AH2901">
        <v>4.2008400000000004</v>
      </c>
      <c r="AI2901"/>
      <c r="AJ2901">
        <v>5.4148199999999997</v>
      </c>
      <c r="AK2901"/>
      <c r="AL2901">
        <v>184.55600000000001</v>
      </c>
      <c r="AM2901"/>
      <c r="AN2901">
        <v>17.100000000000001</v>
      </c>
      <c r="AO2901">
        <v>71.412000000000006</v>
      </c>
      <c r="AP2901"/>
      <c r="AQ2901"/>
      <c r="AR2901">
        <v>4980</v>
      </c>
      <c r="AT2901"/>
      <c r="AU2901"/>
    </row>
    <row r="2902" spans="1:49" hidden="1" x14ac:dyDescent="0.3">
      <c r="A2902" t="s">
        <v>378</v>
      </c>
      <c r="B2902" t="s">
        <v>379</v>
      </c>
      <c r="C2902" t="s">
        <v>363</v>
      </c>
      <c r="D2902">
        <v>2010</v>
      </c>
      <c r="E2902">
        <v>73.25752</v>
      </c>
      <c r="F2902"/>
      <c r="G2902">
        <v>18.90343</v>
      </c>
      <c r="H2902">
        <v>133.82820000000001</v>
      </c>
      <c r="I2902"/>
      <c r="J2902">
        <v>1.5310000000000001E-2</v>
      </c>
      <c r="K2902"/>
      <c r="L2902">
        <v>8.4000000000000003E-4</v>
      </c>
      <c r="M2902"/>
      <c r="N2902">
        <v>3.0030600000000001</v>
      </c>
      <c r="O2902"/>
      <c r="P2902">
        <v>31.5</v>
      </c>
      <c r="Q2902"/>
      <c r="R2902">
        <v>0.2</v>
      </c>
      <c r="S2902">
        <v>15.7</v>
      </c>
      <c r="T2902" s="3">
        <v>72</v>
      </c>
      <c r="V2902">
        <v>56</v>
      </c>
      <c r="W2902"/>
      <c r="X2902">
        <v>74</v>
      </c>
      <c r="Y2902"/>
      <c r="Z2902">
        <v>78</v>
      </c>
      <c r="AA2902"/>
      <c r="AB2902">
        <v>94.260120000000001</v>
      </c>
      <c r="AC2902"/>
      <c r="AD2902">
        <v>3.4430000000000001</v>
      </c>
      <c r="AF2902">
        <v>4550</v>
      </c>
      <c r="AG2902"/>
      <c r="AH2902">
        <v>4.1375700000000002</v>
      </c>
      <c r="AI2902"/>
      <c r="AJ2902">
        <v>5.4944800000000003</v>
      </c>
      <c r="AK2902"/>
      <c r="AL2902">
        <v>185.94900000000001</v>
      </c>
      <c r="AM2902"/>
      <c r="AN2902">
        <v>16</v>
      </c>
      <c r="AO2902">
        <v>71.662999999999997</v>
      </c>
      <c r="AP2902"/>
      <c r="AQ2902"/>
      <c r="AR2902">
        <v>5130</v>
      </c>
      <c r="AT2902"/>
      <c r="AU2902"/>
    </row>
    <row r="2903" spans="1:49" hidden="1" x14ac:dyDescent="0.3">
      <c r="A2903" t="s">
        <v>378</v>
      </c>
      <c r="B2903" t="s">
        <v>379</v>
      </c>
      <c r="C2903" t="s">
        <v>363</v>
      </c>
      <c r="D2903">
        <v>2011</v>
      </c>
      <c r="E2903">
        <v>73.720380000000006</v>
      </c>
      <c r="F2903"/>
      <c r="G2903">
        <v>19.17764</v>
      </c>
      <c r="H2903">
        <v>127.4106</v>
      </c>
      <c r="I2903"/>
      <c r="J2903">
        <v>1.5554999999999999E-2</v>
      </c>
      <c r="K2903"/>
      <c r="L2903">
        <v>7.7499999999999997E-4</v>
      </c>
      <c r="M2903"/>
      <c r="N2903">
        <v>2.1532300000000002</v>
      </c>
      <c r="O2903"/>
      <c r="P2903">
        <v>31.6</v>
      </c>
      <c r="Q2903"/>
      <c r="R2903">
        <v>0.2</v>
      </c>
      <c r="S2903">
        <v>16.7</v>
      </c>
      <c r="T2903" s="3">
        <v>75</v>
      </c>
      <c r="V2903">
        <v>59</v>
      </c>
      <c r="W2903"/>
      <c r="X2903">
        <v>79</v>
      </c>
      <c r="Y2903"/>
      <c r="Z2903">
        <v>82</v>
      </c>
      <c r="AA2903"/>
      <c r="AB2903">
        <v>94.798839999999998</v>
      </c>
      <c r="AC2903"/>
      <c r="AF2903">
        <v>4640</v>
      </c>
      <c r="AG2903"/>
      <c r="AH2903">
        <v>3.69008</v>
      </c>
      <c r="AI2903"/>
      <c r="AJ2903">
        <v>5.4249200000000002</v>
      </c>
      <c r="AK2903"/>
      <c r="AL2903">
        <v>187.46899999999999</v>
      </c>
      <c r="AM2903"/>
      <c r="AN2903">
        <v>15.9</v>
      </c>
      <c r="AO2903">
        <v>71.906000000000006</v>
      </c>
      <c r="AP2903"/>
      <c r="AQ2903"/>
      <c r="AR2903">
        <v>5460</v>
      </c>
      <c r="AT2903"/>
      <c r="AU2903"/>
      <c r="AV2903">
        <v>98.973259999999996</v>
      </c>
      <c r="AW2903">
        <v>11.8369</v>
      </c>
    </row>
    <row r="2904" spans="1:49" hidden="1" x14ac:dyDescent="0.3">
      <c r="A2904" t="s">
        <v>378</v>
      </c>
      <c r="B2904" t="s">
        <v>379</v>
      </c>
      <c r="C2904" t="s">
        <v>363</v>
      </c>
      <c r="D2904">
        <v>2012</v>
      </c>
      <c r="E2904">
        <v>74.003270000000001</v>
      </c>
      <c r="F2904"/>
      <c r="G2904">
        <v>19.399799999999999</v>
      </c>
      <c r="H2904">
        <v>123.66540000000001</v>
      </c>
      <c r="I2904"/>
      <c r="J2904">
        <v>1.5890000000000001E-2</v>
      </c>
      <c r="K2904"/>
      <c r="L2904">
        <v>7.3499999999999998E-4</v>
      </c>
      <c r="M2904"/>
      <c r="N2904">
        <v>2.1868699999999999</v>
      </c>
      <c r="O2904"/>
      <c r="P2904">
        <v>31.7</v>
      </c>
      <c r="Q2904"/>
      <c r="R2904">
        <v>0.2</v>
      </c>
      <c r="S2904">
        <v>17.7</v>
      </c>
      <c r="T2904" s="3">
        <v>82</v>
      </c>
      <c r="V2904">
        <v>76</v>
      </c>
      <c r="W2904"/>
      <c r="X2904">
        <v>82</v>
      </c>
      <c r="Y2904"/>
      <c r="Z2904">
        <v>82</v>
      </c>
      <c r="AA2904"/>
      <c r="AB2904">
        <v>95.336169999999996</v>
      </c>
      <c r="AC2904"/>
      <c r="AD2904">
        <v>3.8079999999999998</v>
      </c>
      <c r="AF2904">
        <v>4770</v>
      </c>
      <c r="AG2904"/>
      <c r="AH2904">
        <v>3.7775400000000001</v>
      </c>
      <c r="AI2904"/>
      <c r="AJ2904">
        <v>4.8249500000000003</v>
      </c>
      <c r="AK2904"/>
      <c r="AL2904">
        <v>189.089</v>
      </c>
      <c r="AM2904"/>
      <c r="AN2904">
        <v>15.7</v>
      </c>
      <c r="AO2904">
        <v>72.135999999999996</v>
      </c>
      <c r="AP2904"/>
      <c r="AQ2904"/>
      <c r="AR2904">
        <v>5560</v>
      </c>
      <c r="AT2904"/>
      <c r="AU2904"/>
    </row>
    <row r="2905" spans="1:49" hidden="1" x14ac:dyDescent="0.3">
      <c r="A2905" t="s">
        <v>378</v>
      </c>
      <c r="B2905" t="s">
        <v>379</v>
      </c>
      <c r="C2905" t="s">
        <v>363</v>
      </c>
      <c r="D2905">
        <v>2013</v>
      </c>
      <c r="E2905">
        <v>74.406649999999999</v>
      </c>
      <c r="F2905"/>
      <c r="G2905">
        <v>19.622350000000001</v>
      </c>
      <c r="H2905">
        <v>117.9175</v>
      </c>
      <c r="I2905"/>
      <c r="J2905">
        <v>1.627E-2</v>
      </c>
      <c r="K2905"/>
      <c r="L2905">
        <v>6.8000000000000005E-4</v>
      </c>
      <c r="M2905"/>
      <c r="N2905">
        <v>1.89639</v>
      </c>
      <c r="O2905"/>
      <c r="P2905">
        <v>31.8</v>
      </c>
      <c r="Q2905"/>
      <c r="R2905">
        <v>0.2</v>
      </c>
      <c r="S2905">
        <v>18.7</v>
      </c>
      <c r="T2905" s="3">
        <v>85</v>
      </c>
      <c r="V2905">
        <v>90</v>
      </c>
      <c r="W2905"/>
      <c r="X2905">
        <v>82</v>
      </c>
      <c r="Y2905"/>
      <c r="Z2905">
        <v>85</v>
      </c>
      <c r="AA2905"/>
      <c r="AB2905">
        <v>95.872060000000005</v>
      </c>
      <c r="AC2905"/>
      <c r="AD2905">
        <v>4.8239999999999998</v>
      </c>
      <c r="AE2905">
        <v>4.2023000000000001</v>
      </c>
      <c r="AF2905">
        <v>4840</v>
      </c>
      <c r="AG2905"/>
      <c r="AH2905">
        <v>3.9912999999999998</v>
      </c>
      <c r="AI2905"/>
      <c r="AJ2905">
        <v>6.1712300000000004</v>
      </c>
      <c r="AK2905"/>
      <c r="AL2905">
        <v>190.71799999999999</v>
      </c>
      <c r="AM2905"/>
      <c r="AN2905">
        <v>15.4</v>
      </c>
      <c r="AO2905">
        <v>72.350999999999999</v>
      </c>
      <c r="AP2905"/>
      <c r="AQ2905"/>
      <c r="AR2905">
        <v>5500</v>
      </c>
      <c r="AS2905">
        <v>1.1000000000000001</v>
      </c>
      <c r="AT2905"/>
      <c r="AU2905"/>
    </row>
    <row r="2906" spans="1:49" hidden="1" x14ac:dyDescent="0.3">
      <c r="A2906" t="s">
        <v>378</v>
      </c>
      <c r="B2906" t="s">
        <v>379</v>
      </c>
      <c r="C2906" t="s">
        <v>363</v>
      </c>
      <c r="D2906">
        <v>2014</v>
      </c>
      <c r="E2906">
        <v>74.624380000000002</v>
      </c>
      <c r="F2906"/>
      <c r="G2906">
        <v>19.79344</v>
      </c>
      <c r="H2906">
        <v>115.1294</v>
      </c>
      <c r="I2906"/>
      <c r="J2906">
        <v>1.6655E-2</v>
      </c>
      <c r="K2906"/>
      <c r="L2906">
        <v>6.4999999999999997E-4</v>
      </c>
      <c r="M2906"/>
      <c r="N2906">
        <v>2.00461</v>
      </c>
      <c r="O2906"/>
      <c r="P2906">
        <v>32</v>
      </c>
      <c r="Q2906"/>
      <c r="R2906">
        <v>0.2</v>
      </c>
      <c r="S2906">
        <v>19.7</v>
      </c>
      <c r="T2906" s="3">
        <v>81</v>
      </c>
      <c r="V2906">
        <v>82</v>
      </c>
      <c r="W2906"/>
      <c r="X2906">
        <v>78</v>
      </c>
      <c r="Y2906"/>
      <c r="Z2906">
        <v>81</v>
      </c>
      <c r="AA2906"/>
      <c r="AB2906">
        <v>96.406670000000005</v>
      </c>
      <c r="AC2906"/>
      <c r="AF2906"/>
      <c r="AG2906"/>
      <c r="AH2906">
        <v>4.3879999999999999</v>
      </c>
      <c r="AI2906"/>
      <c r="AJ2906">
        <v>6.2278000000000002</v>
      </c>
      <c r="AK2906"/>
      <c r="AL2906">
        <v>192.221</v>
      </c>
      <c r="AM2906"/>
      <c r="AN2906">
        <v>15.1</v>
      </c>
      <c r="AO2906">
        <v>72.549000000000007</v>
      </c>
      <c r="AP2906"/>
      <c r="AQ2906"/>
      <c r="AR2906">
        <v>5620</v>
      </c>
      <c r="AT2906"/>
      <c r="AU2906"/>
    </row>
    <row r="2907" spans="1:49" hidden="1" x14ac:dyDescent="0.3">
      <c r="A2907" t="s">
        <v>378</v>
      </c>
      <c r="B2907" t="s">
        <v>379</v>
      </c>
      <c r="C2907" t="s">
        <v>363</v>
      </c>
      <c r="D2907">
        <v>2015</v>
      </c>
      <c r="E2907">
        <v>74.846199999999996</v>
      </c>
      <c r="F2907"/>
      <c r="G2907">
        <v>19.955290000000002</v>
      </c>
      <c r="H2907">
        <v>112.60599999999999</v>
      </c>
      <c r="I2907"/>
      <c r="J2907">
        <v>1.6574999999999999E-2</v>
      </c>
      <c r="K2907"/>
      <c r="L2907">
        <v>6.6E-4</v>
      </c>
      <c r="M2907"/>
      <c r="N2907">
        <v>1.9659</v>
      </c>
      <c r="O2907"/>
      <c r="P2907">
        <v>32.1</v>
      </c>
      <c r="Q2907"/>
      <c r="R2907">
        <v>0.2</v>
      </c>
      <c r="S2907">
        <v>20.7</v>
      </c>
      <c r="T2907" s="3">
        <v>84</v>
      </c>
      <c r="V2907">
        <v>69</v>
      </c>
      <c r="W2907"/>
      <c r="X2907">
        <v>81</v>
      </c>
      <c r="Y2907"/>
      <c r="Z2907">
        <v>84</v>
      </c>
      <c r="AA2907"/>
      <c r="AB2907">
        <v>96.898480000000006</v>
      </c>
      <c r="AC2907"/>
      <c r="AF2907"/>
      <c r="AG2907"/>
      <c r="AH2907">
        <v>4.4892799999999999</v>
      </c>
      <c r="AI2907"/>
      <c r="AJ2907">
        <v>5.6747100000000001</v>
      </c>
      <c r="AK2907"/>
      <c r="AL2907">
        <v>193.51300000000001</v>
      </c>
      <c r="AM2907"/>
      <c r="AN2907">
        <v>14.8</v>
      </c>
      <c r="AO2907">
        <v>72.73</v>
      </c>
      <c r="AP2907"/>
      <c r="AQ2907"/>
      <c r="AR2907">
        <v>5830</v>
      </c>
      <c r="AT2907"/>
      <c r="AU2907"/>
    </row>
    <row r="2908" spans="1:49" hidden="1" x14ac:dyDescent="0.3">
      <c r="A2908" t="s">
        <v>378</v>
      </c>
      <c r="B2908" t="s">
        <v>379</v>
      </c>
      <c r="C2908" t="s">
        <v>363</v>
      </c>
      <c r="D2908">
        <v>2016</v>
      </c>
      <c r="E2908">
        <v>75.067999999999998</v>
      </c>
      <c r="F2908"/>
      <c r="G2908">
        <v>20.085540000000002</v>
      </c>
      <c r="H2908">
        <v>110.38809999999999</v>
      </c>
      <c r="I2908"/>
      <c r="J2908">
        <v>1.6135E-2</v>
      </c>
      <c r="K2908"/>
      <c r="L2908">
        <v>6.8000000000000005E-4</v>
      </c>
      <c r="M2908"/>
      <c r="N2908">
        <v>2.1751</v>
      </c>
      <c r="O2908"/>
      <c r="P2908">
        <v>32.200000000000003</v>
      </c>
      <c r="Q2908"/>
      <c r="R2908">
        <v>0.2</v>
      </c>
      <c r="S2908">
        <v>21.7</v>
      </c>
      <c r="T2908" s="3">
        <v>80</v>
      </c>
      <c r="V2908">
        <v>68</v>
      </c>
      <c r="W2908"/>
      <c r="X2908">
        <v>77</v>
      </c>
      <c r="Y2908"/>
      <c r="Z2908">
        <v>80</v>
      </c>
      <c r="AA2908"/>
      <c r="AB2908">
        <v>97.303640000000001</v>
      </c>
      <c r="AC2908"/>
      <c r="AD2908">
        <v>3.4449999999999998</v>
      </c>
      <c r="AF2908"/>
      <c r="AG2908"/>
      <c r="AH2908">
        <v>4.2254500000000004</v>
      </c>
      <c r="AI2908"/>
      <c r="AJ2908">
        <v>5.5320900000000002</v>
      </c>
      <c r="AK2908"/>
      <c r="AL2908">
        <v>194.535</v>
      </c>
      <c r="AM2908"/>
      <c r="AN2908">
        <v>14.4</v>
      </c>
      <c r="AO2908">
        <v>72.894999999999996</v>
      </c>
      <c r="AP2908"/>
      <c r="AQ2908"/>
      <c r="AR2908">
        <v>6260</v>
      </c>
      <c r="AT2908">
        <v>4.08047</v>
      </c>
      <c r="AU2908"/>
    </row>
    <row r="2909" spans="1:49" hidden="1" x14ac:dyDescent="0.3">
      <c r="A2909" t="s">
        <v>380</v>
      </c>
      <c r="B2909" t="s">
        <v>381</v>
      </c>
      <c r="C2909" t="s">
        <v>363</v>
      </c>
      <c r="D2909">
        <v>2000</v>
      </c>
      <c r="E2909">
        <v>66.873549999999994</v>
      </c>
      <c r="F2909"/>
      <c r="G2909">
        <v>16.566289999999999</v>
      </c>
      <c r="H2909">
        <v>212.92949999999999</v>
      </c>
      <c r="I2909"/>
      <c r="J2909">
        <v>3.066E-2</v>
      </c>
      <c r="K2909"/>
      <c r="L2909">
        <v>2.5400000000000002E-3</v>
      </c>
      <c r="M2909"/>
      <c r="N2909">
        <v>4.7151300000000003</v>
      </c>
      <c r="O2909"/>
      <c r="P2909">
        <v>22.2</v>
      </c>
      <c r="Q2909"/>
      <c r="R2909">
        <v>9.9</v>
      </c>
      <c r="S2909">
        <v>1.6</v>
      </c>
      <c r="T2909" s="3">
        <v>7</v>
      </c>
      <c r="V2909">
        <v>78</v>
      </c>
      <c r="W2909"/>
      <c r="X2909">
        <v>74</v>
      </c>
      <c r="Y2909"/>
      <c r="Z2909">
        <v>78</v>
      </c>
      <c r="AA2909"/>
      <c r="AB2909">
        <v>85.601590000000002</v>
      </c>
      <c r="AC2909"/>
      <c r="AD2909">
        <v>12.185</v>
      </c>
      <c r="AF2909">
        <v>3950</v>
      </c>
      <c r="AG2909"/>
      <c r="AH2909">
        <v>1.40069</v>
      </c>
      <c r="AI2909"/>
      <c r="AJ2909">
        <v>3.15482</v>
      </c>
      <c r="AK2909"/>
      <c r="AL2909">
        <v>77991.755000000005</v>
      </c>
      <c r="AM2909"/>
      <c r="AN2909">
        <v>28.8</v>
      </c>
      <c r="AO2909">
        <v>68.793000000000006</v>
      </c>
      <c r="AP2909">
        <v>0.1</v>
      </c>
      <c r="AQ2909"/>
      <c r="AR2909">
        <v>3940</v>
      </c>
      <c r="AS2909">
        <v>13.9</v>
      </c>
      <c r="AT2909">
        <v>3.2676599999999998</v>
      </c>
      <c r="AU2909"/>
      <c r="AV2909">
        <v>92.600059999999999</v>
      </c>
      <c r="AW2909">
        <v>7.7007599999999998</v>
      </c>
    </row>
    <row r="2910" spans="1:49" hidden="1" x14ac:dyDescent="0.3">
      <c r="A2910" t="s">
        <v>380</v>
      </c>
      <c r="B2910" t="s">
        <v>381</v>
      </c>
      <c r="C2910" t="s">
        <v>363</v>
      </c>
      <c r="D2910">
        <v>2001</v>
      </c>
      <c r="E2910">
        <v>66.874459999999999</v>
      </c>
      <c r="F2910"/>
      <c r="G2910">
        <v>16.533290000000001</v>
      </c>
      <c r="H2910">
        <v>215.09639999999999</v>
      </c>
      <c r="I2910"/>
      <c r="J2910">
        <v>2.998E-2</v>
      </c>
      <c r="K2910"/>
      <c r="L2910">
        <v>2.4550000000000002E-3</v>
      </c>
      <c r="M2910"/>
      <c r="N2910">
        <v>4.5255200000000002</v>
      </c>
      <c r="O2910"/>
      <c r="P2910">
        <v>22.3</v>
      </c>
      <c r="Q2910"/>
      <c r="R2910">
        <v>9.9</v>
      </c>
      <c r="S2910">
        <v>1.7</v>
      </c>
      <c r="T2910" s="3">
        <v>45</v>
      </c>
      <c r="V2910">
        <v>81</v>
      </c>
      <c r="W2910"/>
      <c r="X2910">
        <v>76</v>
      </c>
      <c r="Y2910"/>
      <c r="Z2910">
        <v>79</v>
      </c>
      <c r="AA2910"/>
      <c r="AB2910">
        <v>85.943989999999999</v>
      </c>
      <c r="AC2910"/>
      <c r="AD2910">
        <v>12.201000000000001</v>
      </c>
      <c r="AF2910">
        <v>4100</v>
      </c>
      <c r="AG2910"/>
      <c r="AH2910">
        <v>1.19655</v>
      </c>
      <c r="AI2910"/>
      <c r="AJ2910">
        <v>2.94706</v>
      </c>
      <c r="AK2910"/>
      <c r="AL2910">
        <v>79672.873000000007</v>
      </c>
      <c r="AM2910"/>
      <c r="AN2910">
        <v>28.3</v>
      </c>
      <c r="AO2910">
        <v>68.834999999999994</v>
      </c>
      <c r="AP2910">
        <v>0.1</v>
      </c>
      <c r="AQ2910"/>
      <c r="AR2910">
        <v>4090</v>
      </c>
      <c r="AT2910">
        <v>3.0266199999999999</v>
      </c>
      <c r="AU2910"/>
    </row>
    <row r="2911" spans="1:49" hidden="1" x14ac:dyDescent="0.3">
      <c r="A2911" t="s">
        <v>380</v>
      </c>
      <c r="B2911" t="s">
        <v>381</v>
      </c>
      <c r="C2911" t="s">
        <v>363</v>
      </c>
      <c r="D2911">
        <v>2002</v>
      </c>
      <c r="E2911">
        <v>66.846379999999996</v>
      </c>
      <c r="F2911"/>
      <c r="G2911">
        <v>16.35042</v>
      </c>
      <c r="H2911">
        <v>215.76439999999999</v>
      </c>
      <c r="I2911"/>
      <c r="J2911">
        <v>2.9274999999999999E-2</v>
      </c>
      <c r="K2911"/>
      <c r="L2911">
        <v>2.385E-3</v>
      </c>
      <c r="M2911"/>
      <c r="N2911">
        <v>4.3936799999999998</v>
      </c>
      <c r="O2911"/>
      <c r="P2911">
        <v>22.3</v>
      </c>
      <c r="Q2911"/>
      <c r="R2911">
        <v>9.9</v>
      </c>
      <c r="S2911">
        <v>1.8</v>
      </c>
      <c r="T2911" s="3">
        <v>42</v>
      </c>
      <c r="V2911">
        <v>82</v>
      </c>
      <c r="W2911"/>
      <c r="X2911">
        <v>77</v>
      </c>
      <c r="Y2911"/>
      <c r="Z2911">
        <v>79</v>
      </c>
      <c r="AA2911"/>
      <c r="AB2911">
        <v>86.399799999999999</v>
      </c>
      <c r="AC2911"/>
      <c r="AD2911">
        <v>11.106999999999999</v>
      </c>
      <c r="AF2911">
        <v>4240</v>
      </c>
      <c r="AG2911"/>
      <c r="AH2911">
        <v>1.01248</v>
      </c>
      <c r="AI2911"/>
      <c r="AJ2911">
        <v>2.7332999999999998</v>
      </c>
      <c r="AK2911"/>
      <c r="AL2911">
        <v>81365.258000000002</v>
      </c>
      <c r="AM2911"/>
      <c r="AN2911">
        <v>27.9</v>
      </c>
      <c r="AO2911">
        <v>68.88</v>
      </c>
      <c r="AP2911">
        <v>0.1</v>
      </c>
      <c r="AQ2911"/>
      <c r="AR2911">
        <v>4230</v>
      </c>
      <c r="AT2911">
        <v>2.99708</v>
      </c>
      <c r="AU2911"/>
    </row>
    <row r="2912" spans="1:49" hidden="1" x14ac:dyDescent="0.3">
      <c r="A2912" t="s">
        <v>380</v>
      </c>
      <c r="B2912" t="s">
        <v>381</v>
      </c>
      <c r="C2912" t="s">
        <v>363</v>
      </c>
      <c r="D2912">
        <v>2003</v>
      </c>
      <c r="E2912">
        <v>67.241039999999998</v>
      </c>
      <c r="F2912"/>
      <c r="G2912">
        <v>16.655239999999999</v>
      </c>
      <c r="H2912">
        <v>212.4965</v>
      </c>
      <c r="I2912"/>
      <c r="J2912">
        <v>2.8584999999999999E-2</v>
      </c>
      <c r="K2912"/>
      <c r="L2912">
        <v>2.3050000000000002E-3</v>
      </c>
      <c r="M2912"/>
      <c r="N2912">
        <v>4.4232500000000003</v>
      </c>
      <c r="O2912"/>
      <c r="P2912">
        <v>22.4</v>
      </c>
      <c r="Q2912"/>
      <c r="R2912">
        <v>9.9</v>
      </c>
      <c r="S2912">
        <v>1.9</v>
      </c>
      <c r="T2912" s="3">
        <v>52</v>
      </c>
      <c r="V2912">
        <v>87</v>
      </c>
      <c r="W2912"/>
      <c r="X2912">
        <v>85</v>
      </c>
      <c r="Y2912"/>
      <c r="Z2912">
        <v>84</v>
      </c>
      <c r="AA2912"/>
      <c r="AB2912">
        <v>86.857079999999996</v>
      </c>
      <c r="AC2912"/>
      <c r="AD2912">
        <v>12.256</v>
      </c>
      <c r="AF2912">
        <v>4600</v>
      </c>
      <c r="AG2912"/>
      <c r="AH2912">
        <v>1.1557999999999999</v>
      </c>
      <c r="AI2912"/>
      <c r="AJ2912">
        <v>3.1914400000000001</v>
      </c>
      <c r="AK2912"/>
      <c r="AL2912">
        <v>83051.971000000005</v>
      </c>
      <c r="AM2912"/>
      <c r="AN2912">
        <v>27.4</v>
      </c>
      <c r="AO2912">
        <v>68.936999999999998</v>
      </c>
      <c r="AP2912">
        <v>0.1</v>
      </c>
      <c r="AQ2912"/>
      <c r="AR2912">
        <v>4410</v>
      </c>
      <c r="AS2912">
        <v>13.2</v>
      </c>
      <c r="AT2912">
        <v>3.0447000000000002</v>
      </c>
      <c r="AU2912"/>
      <c r="AV2912">
        <v>92.590689999999995</v>
      </c>
    </row>
    <row r="2913" spans="1:49" hidden="1" x14ac:dyDescent="0.3">
      <c r="A2913" t="s">
        <v>380</v>
      </c>
      <c r="B2913" t="s">
        <v>381</v>
      </c>
      <c r="C2913" t="s">
        <v>363</v>
      </c>
      <c r="D2913">
        <v>2004</v>
      </c>
      <c r="E2913">
        <v>67.356470000000002</v>
      </c>
      <c r="F2913"/>
      <c r="G2913">
        <v>16.735309999999998</v>
      </c>
      <c r="H2913">
        <v>213.11750000000001</v>
      </c>
      <c r="I2913"/>
      <c r="J2913">
        <v>2.7959999999999999E-2</v>
      </c>
      <c r="K2913"/>
      <c r="L2913">
        <v>2.235E-3</v>
      </c>
      <c r="M2913"/>
      <c r="N2913">
        <v>4.4201300000000003</v>
      </c>
      <c r="O2913"/>
      <c r="P2913">
        <v>22.4</v>
      </c>
      <c r="Q2913"/>
      <c r="R2913">
        <v>9.9</v>
      </c>
      <c r="S2913">
        <v>2.1</v>
      </c>
      <c r="T2913" s="3">
        <v>48</v>
      </c>
      <c r="V2913">
        <v>92</v>
      </c>
      <c r="W2913"/>
      <c r="X2913">
        <v>85</v>
      </c>
      <c r="Y2913"/>
      <c r="Z2913">
        <v>88</v>
      </c>
      <c r="AA2913"/>
      <c r="AB2913">
        <v>87.315830000000005</v>
      </c>
      <c r="AC2913"/>
      <c r="AD2913">
        <v>11.08</v>
      </c>
      <c r="AF2913">
        <v>4970</v>
      </c>
      <c r="AG2913"/>
      <c r="AH2913">
        <v>1.13168</v>
      </c>
      <c r="AI2913"/>
      <c r="AJ2913">
        <v>3.1679200000000001</v>
      </c>
      <c r="AK2913"/>
      <c r="AL2913">
        <v>84710.542000000001</v>
      </c>
      <c r="AM2913"/>
      <c r="AN2913">
        <v>27</v>
      </c>
      <c r="AO2913">
        <v>69.013000000000005</v>
      </c>
      <c r="AP2913">
        <v>0.1</v>
      </c>
      <c r="AQ2913"/>
      <c r="AR2913">
        <v>4730</v>
      </c>
      <c r="AT2913">
        <v>2.5679699999999999</v>
      </c>
      <c r="AU2913"/>
      <c r="AW2913">
        <v>9.0415100000000006</v>
      </c>
    </row>
    <row r="2914" spans="1:49" hidden="1" x14ac:dyDescent="0.3">
      <c r="A2914" t="s">
        <v>380</v>
      </c>
      <c r="B2914" t="s">
        <v>381</v>
      </c>
      <c r="C2914" t="s">
        <v>363</v>
      </c>
      <c r="D2914">
        <v>2005</v>
      </c>
      <c r="E2914">
        <v>67.144530000000003</v>
      </c>
      <c r="F2914"/>
      <c r="G2914">
        <v>16.44839</v>
      </c>
      <c r="H2914">
        <v>216.94300000000001</v>
      </c>
      <c r="I2914"/>
      <c r="J2914">
        <v>2.7369999999999998E-2</v>
      </c>
      <c r="K2914"/>
      <c r="L2914">
        <v>2.1450000000000002E-3</v>
      </c>
      <c r="M2914"/>
      <c r="N2914">
        <v>4.1932600000000004</v>
      </c>
      <c r="O2914"/>
      <c r="P2914">
        <v>22.5</v>
      </c>
      <c r="Q2914"/>
      <c r="R2914">
        <v>9.9</v>
      </c>
      <c r="S2914">
        <v>2.2000000000000002</v>
      </c>
      <c r="T2914" s="3">
        <v>49</v>
      </c>
      <c r="V2914">
        <v>92</v>
      </c>
      <c r="W2914"/>
      <c r="X2914">
        <v>90</v>
      </c>
      <c r="Y2914"/>
      <c r="Z2914">
        <v>89</v>
      </c>
      <c r="AA2914"/>
      <c r="AB2914">
        <v>87.776049999999998</v>
      </c>
      <c r="AC2914"/>
      <c r="AD2914">
        <v>12.289</v>
      </c>
      <c r="AF2914">
        <v>5390</v>
      </c>
      <c r="AG2914"/>
      <c r="AH2914">
        <v>1.2909999999999999</v>
      </c>
      <c r="AI2914"/>
      <c r="AJ2914">
        <v>3.90042</v>
      </c>
      <c r="AK2914"/>
      <c r="AL2914">
        <v>86326.25</v>
      </c>
      <c r="AM2914"/>
      <c r="AN2914">
        <v>26.6</v>
      </c>
      <c r="AO2914">
        <v>69.111999999999995</v>
      </c>
      <c r="AP2914">
        <v>0.1</v>
      </c>
      <c r="AQ2914"/>
      <c r="AR2914">
        <v>5050</v>
      </c>
      <c r="AT2914">
        <v>2.4262899999999998</v>
      </c>
      <c r="AU2914"/>
    </row>
    <row r="2915" spans="1:49" hidden="1" x14ac:dyDescent="0.3">
      <c r="A2915" t="s">
        <v>380</v>
      </c>
      <c r="B2915" t="s">
        <v>381</v>
      </c>
      <c r="C2915" t="s">
        <v>363</v>
      </c>
      <c r="D2915">
        <v>2006</v>
      </c>
      <c r="E2915">
        <v>67.283270000000002</v>
      </c>
      <c r="F2915"/>
      <c r="G2915">
        <v>16.552610000000001</v>
      </c>
      <c r="H2915">
        <v>215.0017</v>
      </c>
      <c r="I2915"/>
      <c r="J2915">
        <v>2.6875E-2</v>
      </c>
      <c r="K2915"/>
      <c r="L2915">
        <v>2.1350000000000002E-3</v>
      </c>
      <c r="M2915"/>
      <c r="N2915">
        <v>4.0469999999999997</v>
      </c>
      <c r="O2915"/>
      <c r="P2915">
        <v>22.5</v>
      </c>
      <c r="Q2915"/>
      <c r="R2915">
        <v>9.9</v>
      </c>
      <c r="S2915">
        <v>2.2999999999999998</v>
      </c>
      <c r="T2915" s="3">
        <v>77</v>
      </c>
      <c r="V2915">
        <v>92</v>
      </c>
      <c r="W2915"/>
      <c r="X2915">
        <v>88</v>
      </c>
      <c r="Y2915"/>
      <c r="Z2915">
        <v>88</v>
      </c>
      <c r="AA2915"/>
      <c r="AB2915">
        <v>88.237750000000005</v>
      </c>
      <c r="AC2915"/>
      <c r="AD2915">
        <v>12.361000000000001</v>
      </c>
      <c r="AF2915">
        <v>5740</v>
      </c>
      <c r="AG2915"/>
      <c r="AH2915">
        <v>1.2662800000000001</v>
      </c>
      <c r="AI2915"/>
      <c r="AJ2915">
        <v>3.9458500000000001</v>
      </c>
      <c r="AK2915"/>
      <c r="AL2915">
        <v>87888.675000000003</v>
      </c>
      <c r="AM2915"/>
      <c r="AN2915">
        <v>26.2</v>
      </c>
      <c r="AO2915">
        <v>69.233000000000004</v>
      </c>
      <c r="AP2915">
        <v>0.1</v>
      </c>
      <c r="AQ2915"/>
      <c r="AR2915">
        <v>5340</v>
      </c>
      <c r="AS2915">
        <v>14.5</v>
      </c>
      <c r="AT2915">
        <v>2.5338099999999999</v>
      </c>
      <c r="AU2915"/>
    </row>
    <row r="2916" spans="1:49" hidden="1" x14ac:dyDescent="0.3">
      <c r="A2916" t="s">
        <v>380</v>
      </c>
      <c r="B2916" t="s">
        <v>381</v>
      </c>
      <c r="C2916" t="s">
        <v>363</v>
      </c>
      <c r="D2916">
        <v>2007</v>
      </c>
      <c r="E2916">
        <v>67.802419999999998</v>
      </c>
      <c r="F2916"/>
      <c r="G2916">
        <v>16.870259999999998</v>
      </c>
      <c r="H2916">
        <v>207.80510000000001</v>
      </c>
      <c r="I2916"/>
      <c r="J2916">
        <v>2.6515E-2</v>
      </c>
      <c r="K2916"/>
      <c r="L2916">
        <v>2.0449999999999999E-3</v>
      </c>
      <c r="M2916"/>
      <c r="N2916">
        <v>4.1394299999999999</v>
      </c>
      <c r="O2916"/>
      <c r="P2916">
        <v>22.6</v>
      </c>
      <c r="Q2916"/>
      <c r="R2916">
        <v>9.9</v>
      </c>
      <c r="S2916">
        <v>2.5</v>
      </c>
      <c r="T2916" s="3">
        <v>87</v>
      </c>
      <c r="V2916">
        <v>92</v>
      </c>
      <c r="W2916"/>
      <c r="X2916">
        <v>87</v>
      </c>
      <c r="Y2916"/>
      <c r="Z2916">
        <v>87</v>
      </c>
      <c r="AA2916"/>
      <c r="AB2916">
        <v>88.700919999999996</v>
      </c>
      <c r="AC2916"/>
      <c r="AD2916">
        <v>12.441000000000001</v>
      </c>
      <c r="AF2916">
        <v>6150</v>
      </c>
      <c r="AG2916"/>
      <c r="AH2916">
        <v>1.2274700000000001</v>
      </c>
      <c r="AI2916"/>
      <c r="AJ2916">
        <v>3.91954</v>
      </c>
      <c r="AK2916"/>
      <c r="AL2916">
        <v>89405.482000000004</v>
      </c>
      <c r="AM2916"/>
      <c r="AN2916">
        <v>25.8</v>
      </c>
      <c r="AO2916">
        <v>69.37</v>
      </c>
      <c r="AP2916">
        <v>0.1</v>
      </c>
      <c r="AQ2916"/>
      <c r="AR2916">
        <v>5710</v>
      </c>
      <c r="AT2916">
        <v>2.5953400000000002</v>
      </c>
      <c r="AU2916"/>
    </row>
    <row r="2917" spans="1:49" hidden="1" x14ac:dyDescent="0.3">
      <c r="A2917" t="s">
        <v>380</v>
      </c>
      <c r="B2917" t="s">
        <v>381</v>
      </c>
      <c r="C2917" t="s">
        <v>363</v>
      </c>
      <c r="D2917">
        <v>2008</v>
      </c>
      <c r="E2917">
        <v>67.878079999999997</v>
      </c>
      <c r="F2917"/>
      <c r="G2917">
        <v>16.883520000000001</v>
      </c>
      <c r="H2917">
        <v>206.62690000000001</v>
      </c>
      <c r="I2917"/>
      <c r="J2917">
        <v>2.6245000000000001E-2</v>
      </c>
      <c r="K2917"/>
      <c r="L2917">
        <v>2E-3</v>
      </c>
      <c r="M2917"/>
      <c r="N2917">
        <v>4.1539900000000003</v>
      </c>
      <c r="O2917"/>
      <c r="P2917">
        <v>22.6</v>
      </c>
      <c r="Q2917"/>
      <c r="R2917">
        <v>9.9</v>
      </c>
      <c r="S2917">
        <v>2.7</v>
      </c>
      <c r="T2917" s="3">
        <v>88</v>
      </c>
      <c r="V2917">
        <v>92</v>
      </c>
      <c r="W2917"/>
      <c r="X2917">
        <v>91</v>
      </c>
      <c r="Y2917"/>
      <c r="Z2917">
        <v>91</v>
      </c>
      <c r="AA2917"/>
      <c r="AB2917">
        <v>89.165570000000002</v>
      </c>
      <c r="AC2917"/>
      <c r="AD2917">
        <v>12.558</v>
      </c>
      <c r="AF2917">
        <v>6490</v>
      </c>
      <c r="AG2917"/>
      <c r="AH2917">
        <v>1.21394</v>
      </c>
      <c r="AI2917"/>
      <c r="AJ2917">
        <v>4.0279199999999999</v>
      </c>
      <c r="AK2917"/>
      <c r="AL2917">
        <v>90901.964999999997</v>
      </c>
      <c r="AM2917"/>
      <c r="AN2917">
        <v>25.5</v>
      </c>
      <c r="AO2917">
        <v>69.515000000000001</v>
      </c>
      <c r="AP2917">
        <v>0.1</v>
      </c>
      <c r="AQ2917"/>
      <c r="AR2917">
        <v>5980</v>
      </c>
      <c r="AT2917">
        <v>2.6929799999999999</v>
      </c>
      <c r="AU2917"/>
      <c r="AV2917">
        <v>95.420100000000005</v>
      </c>
      <c r="AW2917">
        <v>9.0194299999999998</v>
      </c>
    </row>
    <row r="2918" spans="1:49" hidden="1" x14ac:dyDescent="0.3">
      <c r="A2918" t="s">
        <v>380</v>
      </c>
      <c r="B2918" t="s">
        <v>381</v>
      </c>
      <c r="C2918" t="s">
        <v>363</v>
      </c>
      <c r="D2918">
        <v>2009</v>
      </c>
      <c r="E2918">
        <v>67.905000000000001</v>
      </c>
      <c r="F2918"/>
      <c r="G2918">
        <v>16.88091</v>
      </c>
      <c r="H2918">
        <v>206.78200000000001</v>
      </c>
      <c r="I2918"/>
      <c r="J2918">
        <v>2.5930000000000002E-2</v>
      </c>
      <c r="K2918"/>
      <c r="L2918">
        <v>1.9449999999999999E-3</v>
      </c>
      <c r="M2918"/>
      <c r="N2918">
        <v>4.3443300000000002</v>
      </c>
      <c r="O2918"/>
      <c r="P2918">
        <v>22.7</v>
      </c>
      <c r="Q2918"/>
      <c r="R2918">
        <v>9.9</v>
      </c>
      <c r="S2918">
        <v>2.8</v>
      </c>
      <c r="T2918" s="3">
        <v>85</v>
      </c>
      <c r="V2918">
        <v>88</v>
      </c>
      <c r="W2918"/>
      <c r="X2918">
        <v>86</v>
      </c>
      <c r="Y2918"/>
      <c r="Z2918">
        <v>87</v>
      </c>
      <c r="AA2918"/>
      <c r="AB2918">
        <v>89.631810000000002</v>
      </c>
      <c r="AC2918"/>
      <c r="AD2918">
        <v>12.632</v>
      </c>
      <c r="AF2918">
        <v>6820</v>
      </c>
      <c r="AG2918"/>
      <c r="AH2918">
        <v>1.3343400000000001</v>
      </c>
      <c r="AI2918"/>
      <c r="AJ2918">
        <v>4.3535300000000001</v>
      </c>
      <c r="AK2918"/>
      <c r="AL2918">
        <v>92414.157999999996</v>
      </c>
      <c r="AM2918"/>
      <c r="AN2918">
        <v>25.3</v>
      </c>
      <c r="AO2918">
        <v>69.667000000000002</v>
      </c>
      <c r="AP2918">
        <v>0.1</v>
      </c>
      <c r="AQ2918"/>
      <c r="AR2918">
        <v>6200</v>
      </c>
      <c r="AS2918">
        <v>10.9</v>
      </c>
      <c r="AT2918">
        <v>2.6529500000000001</v>
      </c>
      <c r="AU2918"/>
    </row>
    <row r="2919" spans="1:49" hidden="1" x14ac:dyDescent="0.3">
      <c r="A2919" t="s">
        <v>380</v>
      </c>
      <c r="B2919" t="s">
        <v>381</v>
      </c>
      <c r="C2919" t="s">
        <v>363</v>
      </c>
      <c r="D2919">
        <v>2010</v>
      </c>
      <c r="E2919">
        <v>68.286389999999997</v>
      </c>
      <c r="F2919"/>
      <c r="G2919">
        <v>17.130700000000001</v>
      </c>
      <c r="H2919">
        <v>203.14580000000001</v>
      </c>
      <c r="I2919"/>
      <c r="J2919">
        <v>2.5505E-2</v>
      </c>
      <c r="K2919"/>
      <c r="L2919">
        <v>1.8799999999999999E-3</v>
      </c>
      <c r="M2919"/>
      <c r="N2919">
        <v>4.7412799999999997</v>
      </c>
      <c r="O2919"/>
      <c r="P2919">
        <v>22.7</v>
      </c>
      <c r="Q2919"/>
      <c r="R2919">
        <v>9.9</v>
      </c>
      <c r="S2919">
        <v>3</v>
      </c>
      <c r="T2919" s="3">
        <v>77</v>
      </c>
      <c r="V2919">
        <v>80</v>
      </c>
      <c r="W2919"/>
      <c r="X2919">
        <v>78</v>
      </c>
      <c r="Y2919"/>
      <c r="Z2919">
        <v>79</v>
      </c>
      <c r="AA2919"/>
      <c r="AB2919">
        <v>90.104110000000006</v>
      </c>
      <c r="AC2919"/>
      <c r="AD2919">
        <v>12.717000000000001</v>
      </c>
      <c r="AF2919">
        <v>7340</v>
      </c>
      <c r="AG2919"/>
      <c r="AH2919">
        <v>1.37588</v>
      </c>
      <c r="AI2919"/>
      <c r="AJ2919">
        <v>4.3127599999999999</v>
      </c>
      <c r="AK2919"/>
      <c r="AL2919">
        <v>93966.78</v>
      </c>
      <c r="AM2919"/>
      <c r="AN2919">
        <v>25</v>
      </c>
      <c r="AO2919">
        <v>69.822999999999993</v>
      </c>
      <c r="AP2919">
        <v>0.1</v>
      </c>
      <c r="AQ2919"/>
      <c r="AR2919">
        <v>6590</v>
      </c>
      <c r="AT2919"/>
      <c r="AU2919"/>
      <c r="AW2919">
        <v>8.9167400000000008</v>
      </c>
    </row>
    <row r="2920" spans="1:49" hidden="1" x14ac:dyDescent="0.3">
      <c r="A2920" t="s">
        <v>380</v>
      </c>
      <c r="B2920" t="s">
        <v>381</v>
      </c>
      <c r="C2920" t="s">
        <v>363</v>
      </c>
      <c r="D2920">
        <v>2011</v>
      </c>
      <c r="E2920">
        <v>68.494870000000006</v>
      </c>
      <c r="F2920"/>
      <c r="G2920">
        <v>17.277419999999999</v>
      </c>
      <c r="H2920">
        <v>201.85310000000001</v>
      </c>
      <c r="I2920"/>
      <c r="J2920">
        <v>2.5045000000000001E-2</v>
      </c>
      <c r="K2920"/>
      <c r="L2920">
        <v>1.7949999999999999E-3</v>
      </c>
      <c r="M2920"/>
      <c r="N2920">
        <v>4.8570700000000002</v>
      </c>
      <c r="O2920"/>
      <c r="P2920">
        <v>22.8</v>
      </c>
      <c r="Q2920"/>
      <c r="R2920">
        <v>9.9</v>
      </c>
      <c r="S2920">
        <v>3.2</v>
      </c>
      <c r="T2920" s="3">
        <v>87</v>
      </c>
      <c r="V2920">
        <v>87</v>
      </c>
      <c r="W2920"/>
      <c r="X2920">
        <v>87</v>
      </c>
      <c r="Y2920"/>
      <c r="Z2920">
        <v>87</v>
      </c>
      <c r="AA2920"/>
      <c r="AB2920">
        <v>90.600070000000002</v>
      </c>
      <c r="AC2920"/>
      <c r="AF2920">
        <v>6830</v>
      </c>
      <c r="AG2920"/>
      <c r="AH2920">
        <v>1.1096299999999999</v>
      </c>
      <c r="AI2920"/>
      <c r="AJ2920">
        <v>4.2060899999999997</v>
      </c>
      <c r="AK2920"/>
      <c r="AL2920">
        <v>95570.05</v>
      </c>
      <c r="AM2920"/>
      <c r="AN2920">
        <v>24.7</v>
      </c>
      <c r="AO2920">
        <v>69.983999999999995</v>
      </c>
      <c r="AP2920">
        <v>0.1</v>
      </c>
      <c r="AQ2920"/>
      <c r="AR2920">
        <v>6820</v>
      </c>
      <c r="AT2920"/>
      <c r="AU2920"/>
    </row>
    <row r="2921" spans="1:49" hidden="1" x14ac:dyDescent="0.3">
      <c r="A2921" t="s">
        <v>380</v>
      </c>
      <c r="B2921" t="s">
        <v>381</v>
      </c>
      <c r="C2921" t="s">
        <v>363</v>
      </c>
      <c r="D2921">
        <v>2012</v>
      </c>
      <c r="E2921">
        <v>68.599900000000005</v>
      </c>
      <c r="F2921"/>
      <c r="G2921">
        <v>17.286639999999998</v>
      </c>
      <c r="H2921">
        <v>200.33279999999999</v>
      </c>
      <c r="I2921"/>
      <c r="J2921">
        <v>2.4475E-2</v>
      </c>
      <c r="K2921"/>
      <c r="L2921">
        <v>1.735E-3</v>
      </c>
      <c r="M2921"/>
      <c r="N2921">
        <v>4.9751799999999999</v>
      </c>
      <c r="O2921"/>
      <c r="P2921">
        <v>22.9</v>
      </c>
      <c r="Q2921"/>
      <c r="R2921">
        <v>9.9</v>
      </c>
      <c r="S2921">
        <v>3.4</v>
      </c>
      <c r="T2921" s="3">
        <v>88</v>
      </c>
      <c r="V2921">
        <v>87</v>
      </c>
      <c r="W2921"/>
      <c r="X2921">
        <v>88</v>
      </c>
      <c r="Y2921"/>
      <c r="Z2921">
        <v>88</v>
      </c>
      <c r="AA2921"/>
      <c r="AB2921">
        <v>91.095619999999997</v>
      </c>
      <c r="AC2921"/>
      <c r="AF2921">
        <v>7290</v>
      </c>
      <c r="AG2921"/>
      <c r="AH2921">
        <v>1.1499600000000001</v>
      </c>
      <c r="AI2921"/>
      <c r="AJ2921">
        <v>4.3746499999999999</v>
      </c>
      <c r="AK2921"/>
      <c r="AL2921">
        <v>97212.642999999996</v>
      </c>
      <c r="AM2921"/>
      <c r="AN2921">
        <v>24.4</v>
      </c>
      <c r="AO2921">
        <v>70.149000000000001</v>
      </c>
      <c r="AP2921">
        <v>0.1</v>
      </c>
      <c r="AQ2921"/>
      <c r="AR2921">
        <v>7330</v>
      </c>
      <c r="AS2921">
        <v>10.5</v>
      </c>
      <c r="AT2921"/>
      <c r="AU2921"/>
    </row>
    <row r="2922" spans="1:49" hidden="1" x14ac:dyDescent="0.3">
      <c r="A2922" t="s">
        <v>380</v>
      </c>
      <c r="B2922" t="s">
        <v>381</v>
      </c>
      <c r="C2922" t="s">
        <v>363</v>
      </c>
      <c r="D2922">
        <v>2013</v>
      </c>
      <c r="E2922">
        <v>68.732280000000003</v>
      </c>
      <c r="F2922"/>
      <c r="G2922">
        <v>17.36768</v>
      </c>
      <c r="H2922">
        <v>198.87119999999999</v>
      </c>
      <c r="I2922"/>
      <c r="J2922">
        <v>2.3820000000000001E-2</v>
      </c>
      <c r="K2922"/>
      <c r="L2922">
        <v>1.735E-3</v>
      </c>
      <c r="M2922"/>
      <c r="N2922">
        <v>4.6264599999999998</v>
      </c>
      <c r="O2922"/>
      <c r="P2922">
        <v>22.9</v>
      </c>
      <c r="Q2922"/>
      <c r="R2922">
        <v>9.9</v>
      </c>
      <c r="S2922">
        <v>3.6</v>
      </c>
      <c r="T2922" s="3">
        <v>89</v>
      </c>
      <c r="V2922">
        <v>87</v>
      </c>
      <c r="W2922"/>
      <c r="X2922">
        <v>84</v>
      </c>
      <c r="Y2922"/>
      <c r="Z2922">
        <v>89</v>
      </c>
      <c r="AA2922"/>
      <c r="AB2922">
        <v>91.590819999999994</v>
      </c>
      <c r="AC2922"/>
      <c r="AE2922">
        <v>1.8131299999999999</v>
      </c>
      <c r="AF2922">
        <v>7820</v>
      </c>
      <c r="AG2922"/>
      <c r="AH2922">
        <v>1.17018</v>
      </c>
      <c r="AI2922"/>
      <c r="AJ2922">
        <v>4.4638099999999996</v>
      </c>
      <c r="AK2922"/>
      <c r="AL2922">
        <v>98871.554999999993</v>
      </c>
      <c r="AM2922"/>
      <c r="AN2922">
        <v>24.2</v>
      </c>
      <c r="AO2922">
        <v>70.314999999999998</v>
      </c>
      <c r="AP2922">
        <v>0.1</v>
      </c>
      <c r="AQ2922"/>
      <c r="AR2922">
        <v>7920</v>
      </c>
      <c r="AT2922"/>
      <c r="AU2922"/>
      <c r="AV2922">
        <v>96.397999999999996</v>
      </c>
      <c r="AW2922">
        <v>9.1489399999999996</v>
      </c>
    </row>
    <row r="2923" spans="1:49" hidden="1" x14ac:dyDescent="0.3">
      <c r="A2923" t="s">
        <v>380</v>
      </c>
      <c r="B2923" t="s">
        <v>381</v>
      </c>
      <c r="C2923" t="s">
        <v>363</v>
      </c>
      <c r="D2923">
        <v>2014</v>
      </c>
      <c r="E2923">
        <v>69.004940000000005</v>
      </c>
      <c r="F2923"/>
      <c r="G2923">
        <v>17.456340000000001</v>
      </c>
      <c r="H2923">
        <v>196.62370000000001</v>
      </c>
      <c r="I2923"/>
      <c r="J2923">
        <v>2.3029999999999998E-2</v>
      </c>
      <c r="K2923"/>
      <c r="L2923">
        <v>1.585E-3</v>
      </c>
      <c r="M2923"/>
      <c r="N2923">
        <v>4.6188599999999997</v>
      </c>
      <c r="O2923"/>
      <c r="P2923">
        <v>23</v>
      </c>
      <c r="Q2923"/>
      <c r="R2923">
        <v>9.9</v>
      </c>
      <c r="S2923">
        <v>3.8</v>
      </c>
      <c r="T2923" s="3">
        <v>67</v>
      </c>
      <c r="V2923">
        <v>79</v>
      </c>
      <c r="W2923"/>
      <c r="X2923">
        <v>77</v>
      </c>
      <c r="Y2923"/>
      <c r="Z2923">
        <v>67</v>
      </c>
      <c r="AA2923"/>
      <c r="AB2923">
        <v>92.085499999999996</v>
      </c>
      <c r="AC2923"/>
      <c r="AF2923"/>
      <c r="AG2923"/>
      <c r="AH2923">
        <v>1.1387799999999999</v>
      </c>
      <c r="AI2923"/>
      <c r="AJ2923">
        <v>4.1274100000000002</v>
      </c>
      <c r="AK2923"/>
      <c r="AL2923">
        <v>100513.14200000001</v>
      </c>
      <c r="AM2923"/>
      <c r="AN2923">
        <v>24</v>
      </c>
      <c r="AO2923">
        <v>70.480999999999995</v>
      </c>
      <c r="AP2923">
        <v>0.1</v>
      </c>
      <c r="AQ2923"/>
      <c r="AR2923">
        <v>8400</v>
      </c>
      <c r="AT2923"/>
      <c r="AU2923"/>
    </row>
    <row r="2924" spans="1:49" hidden="1" x14ac:dyDescent="0.3">
      <c r="A2924" t="s">
        <v>380</v>
      </c>
      <c r="B2924" t="s">
        <v>381</v>
      </c>
      <c r="C2924" t="s">
        <v>363</v>
      </c>
      <c r="D2924">
        <v>2015</v>
      </c>
      <c r="E2924">
        <v>69.186459999999997</v>
      </c>
      <c r="F2924"/>
      <c r="G2924">
        <v>17.534479999999999</v>
      </c>
      <c r="H2924">
        <v>194.99189999999999</v>
      </c>
      <c r="I2924"/>
      <c r="J2924">
        <v>2.2370000000000001E-2</v>
      </c>
      <c r="K2924"/>
      <c r="L2924">
        <v>1.5200000000000001E-3</v>
      </c>
      <c r="M2924"/>
      <c r="N2924">
        <v>4.5236299999999998</v>
      </c>
      <c r="O2924"/>
      <c r="P2924">
        <v>23.1</v>
      </c>
      <c r="Q2924"/>
      <c r="R2924">
        <v>9.9</v>
      </c>
      <c r="S2924">
        <v>4.0999999999999996</v>
      </c>
      <c r="T2924" s="3">
        <v>60</v>
      </c>
      <c r="V2924">
        <v>82</v>
      </c>
      <c r="W2924"/>
      <c r="X2924">
        <v>79</v>
      </c>
      <c r="Y2924"/>
      <c r="Z2924">
        <v>60</v>
      </c>
      <c r="AA2924"/>
      <c r="AB2924">
        <v>92.579830000000001</v>
      </c>
      <c r="AC2924"/>
      <c r="AF2924"/>
      <c r="AG2924"/>
      <c r="AH2924">
        <v>1.3606799999999999</v>
      </c>
      <c r="AI2924"/>
      <c r="AJ2924">
        <v>4.3213699999999999</v>
      </c>
      <c r="AK2924"/>
      <c r="AL2924">
        <v>102113.212</v>
      </c>
      <c r="AM2924"/>
      <c r="AN2924">
        <v>23.7</v>
      </c>
      <c r="AO2924">
        <v>70.644000000000005</v>
      </c>
      <c r="AP2924">
        <v>0.1</v>
      </c>
      <c r="AQ2924"/>
      <c r="AR2924">
        <v>8850</v>
      </c>
      <c r="AS2924">
        <v>6.1</v>
      </c>
      <c r="AT2924"/>
      <c r="AU2924"/>
      <c r="AV2924">
        <v>98.182550000000006</v>
      </c>
    </row>
    <row r="2925" spans="1:49" hidden="1" x14ac:dyDescent="0.3">
      <c r="A2925" t="s">
        <v>380</v>
      </c>
      <c r="B2925" t="s">
        <v>381</v>
      </c>
      <c r="C2925" t="s">
        <v>363</v>
      </c>
      <c r="D2925">
        <v>2016</v>
      </c>
      <c r="E2925">
        <v>69.314700000000002</v>
      </c>
      <c r="F2925"/>
      <c r="G2925">
        <v>17.582329999999999</v>
      </c>
      <c r="H2925">
        <v>193.8597</v>
      </c>
      <c r="I2925"/>
      <c r="J2925">
        <v>2.1765E-2</v>
      </c>
      <c r="K2925"/>
      <c r="L2925">
        <v>1.4400000000000001E-3</v>
      </c>
      <c r="M2925"/>
      <c r="N2925">
        <v>4.5284500000000003</v>
      </c>
      <c r="O2925"/>
      <c r="P2925">
        <v>23.2</v>
      </c>
      <c r="Q2925"/>
      <c r="R2925">
        <v>9.9</v>
      </c>
      <c r="S2925">
        <v>4.3</v>
      </c>
      <c r="T2925" s="3">
        <v>86</v>
      </c>
      <c r="V2925">
        <v>80</v>
      </c>
      <c r="W2925"/>
      <c r="X2925">
        <v>72</v>
      </c>
      <c r="Y2925"/>
      <c r="Z2925">
        <v>86</v>
      </c>
      <c r="AA2925"/>
      <c r="AB2925">
        <v>93.073719999999994</v>
      </c>
      <c r="AC2925"/>
      <c r="AF2925"/>
      <c r="AG2925"/>
      <c r="AH2925">
        <v>1.39751</v>
      </c>
      <c r="AI2925"/>
      <c r="AJ2925">
        <v>4.4069700000000003</v>
      </c>
      <c r="AK2925"/>
      <c r="AL2925">
        <v>103663.81600000001</v>
      </c>
      <c r="AM2925"/>
      <c r="AN2925">
        <v>23.4</v>
      </c>
      <c r="AO2925">
        <v>70.802000000000007</v>
      </c>
      <c r="AP2925">
        <v>0.1</v>
      </c>
      <c r="AQ2925"/>
      <c r="AR2925">
        <v>9370</v>
      </c>
      <c r="AT2925"/>
      <c r="AU2925"/>
    </row>
    <row r="2926" spans="1:49" hidden="1" x14ac:dyDescent="0.3">
      <c r="A2926" t="s">
        <v>382</v>
      </c>
      <c r="B2926" t="s">
        <v>383</v>
      </c>
      <c r="C2926" t="s">
        <v>363</v>
      </c>
      <c r="D2926">
        <v>2000</v>
      </c>
      <c r="E2926">
        <v>61.925789999999999</v>
      </c>
      <c r="F2926"/>
      <c r="G2926">
        <v>15.922219999999999</v>
      </c>
      <c r="H2926">
        <v>275.56779999999998</v>
      </c>
      <c r="I2926"/>
      <c r="J2926">
        <v>5.885E-2</v>
      </c>
      <c r="K2926"/>
      <c r="L2926">
        <v>5.28E-3</v>
      </c>
      <c r="M2926"/>
      <c r="N2926">
        <v>0.66624000000000005</v>
      </c>
      <c r="O2926"/>
      <c r="P2926">
        <v>24.1</v>
      </c>
      <c r="Q2926"/>
      <c r="R2926">
        <v>1.6</v>
      </c>
      <c r="S2926">
        <v>3.5</v>
      </c>
      <c r="T2926" s="3">
        <v>57</v>
      </c>
      <c r="V2926">
        <v>69</v>
      </c>
      <c r="W2926"/>
      <c r="X2926">
        <v>51</v>
      </c>
      <c r="Y2926"/>
      <c r="Z2926">
        <v>59</v>
      </c>
      <c r="AA2926"/>
      <c r="AB2926">
        <v>34.00038</v>
      </c>
      <c r="AC2926"/>
      <c r="AD2926">
        <v>0.47</v>
      </c>
      <c r="AF2926">
        <v>1380</v>
      </c>
      <c r="AG2926"/>
      <c r="AH2926">
        <v>1.6724300000000001</v>
      </c>
      <c r="AI2926"/>
      <c r="AJ2926">
        <v>1.98393</v>
      </c>
      <c r="AK2926"/>
      <c r="AL2926">
        <v>5847.5860000000002</v>
      </c>
      <c r="AM2926"/>
      <c r="AN2926">
        <v>54.4</v>
      </c>
      <c r="AO2926">
        <v>59.265000000000001</v>
      </c>
      <c r="AP2926">
        <v>0.6</v>
      </c>
      <c r="AQ2926"/>
      <c r="AR2926">
        <v>1950</v>
      </c>
      <c r="AT2926"/>
      <c r="AU2926"/>
      <c r="AV2926">
        <v>57.343260000000001</v>
      </c>
    </row>
    <row r="2927" spans="1:49" hidden="1" x14ac:dyDescent="0.3">
      <c r="A2927" t="s">
        <v>382</v>
      </c>
      <c r="B2927" t="s">
        <v>383</v>
      </c>
      <c r="C2927" t="s">
        <v>363</v>
      </c>
      <c r="D2927">
        <v>2001</v>
      </c>
      <c r="E2927">
        <v>62.090859999999999</v>
      </c>
      <c r="F2927"/>
      <c r="G2927">
        <v>15.975009999999999</v>
      </c>
      <c r="H2927">
        <v>272.59140000000002</v>
      </c>
      <c r="I2927"/>
      <c r="J2927">
        <v>5.8639999999999998E-2</v>
      </c>
      <c r="K2927"/>
      <c r="L2927">
        <v>5.1850000000000004E-3</v>
      </c>
      <c r="M2927"/>
      <c r="N2927">
        <v>0.65227999999999997</v>
      </c>
      <c r="O2927"/>
      <c r="P2927">
        <v>24.2</v>
      </c>
      <c r="Q2927"/>
      <c r="R2927">
        <v>1.6</v>
      </c>
      <c r="S2927">
        <v>3.8</v>
      </c>
      <c r="T2927" s="3">
        <v>59</v>
      </c>
      <c r="V2927">
        <v>65</v>
      </c>
      <c r="W2927"/>
      <c r="X2927">
        <v>52</v>
      </c>
      <c r="Y2927"/>
      <c r="Z2927">
        <v>55</v>
      </c>
      <c r="AA2927"/>
      <c r="AB2927">
        <v>33.987949999999998</v>
      </c>
      <c r="AC2927"/>
      <c r="AF2927">
        <v>1350</v>
      </c>
      <c r="AG2927"/>
      <c r="AH2927">
        <v>1.63906</v>
      </c>
      <c r="AI2927"/>
      <c r="AJ2927">
        <v>2.26132</v>
      </c>
      <c r="AK2927"/>
      <c r="AL2927">
        <v>5974.6289999999999</v>
      </c>
      <c r="AM2927"/>
      <c r="AN2927">
        <v>53.5</v>
      </c>
      <c r="AO2927">
        <v>59.487000000000002</v>
      </c>
      <c r="AP2927">
        <v>0.7</v>
      </c>
      <c r="AQ2927"/>
      <c r="AR2927">
        <v>1910</v>
      </c>
      <c r="AT2927"/>
      <c r="AU2927"/>
    </row>
    <row r="2928" spans="1:49" hidden="1" x14ac:dyDescent="0.3">
      <c r="A2928" t="s">
        <v>382</v>
      </c>
      <c r="B2928" t="s">
        <v>383</v>
      </c>
      <c r="C2928" t="s">
        <v>363</v>
      </c>
      <c r="D2928">
        <v>2002</v>
      </c>
      <c r="E2928">
        <v>62.274790000000003</v>
      </c>
      <c r="F2928"/>
      <c r="G2928">
        <v>16.033149999999999</v>
      </c>
      <c r="H2928">
        <v>268.94499999999999</v>
      </c>
      <c r="I2928"/>
      <c r="J2928">
        <v>5.8639999999999998E-2</v>
      </c>
      <c r="K2928"/>
      <c r="L2928">
        <v>5.0949999999999997E-3</v>
      </c>
      <c r="M2928"/>
      <c r="N2928">
        <v>0.57913999999999999</v>
      </c>
      <c r="O2928"/>
      <c r="P2928">
        <v>24.3</v>
      </c>
      <c r="Q2928"/>
      <c r="R2928">
        <v>1.5</v>
      </c>
      <c r="S2928">
        <v>4.0999999999999996</v>
      </c>
      <c r="T2928" s="3">
        <v>60</v>
      </c>
      <c r="V2928">
        <v>73</v>
      </c>
      <c r="W2928"/>
      <c r="X2928">
        <v>54</v>
      </c>
      <c r="Y2928"/>
      <c r="Z2928">
        <v>61</v>
      </c>
      <c r="AA2928"/>
      <c r="AB2928">
        <v>33.97777</v>
      </c>
      <c r="AC2928"/>
      <c r="AF2928">
        <v>1340</v>
      </c>
      <c r="AG2928"/>
      <c r="AH2928">
        <v>1.68998</v>
      </c>
      <c r="AI2928"/>
      <c r="AJ2928">
        <v>2.6584699999999999</v>
      </c>
      <c r="AK2928"/>
      <c r="AL2928">
        <v>6098.6210000000001</v>
      </c>
      <c r="AM2928"/>
      <c r="AN2928">
        <v>52.6</v>
      </c>
      <c r="AO2928">
        <v>59.722000000000001</v>
      </c>
      <c r="AP2928">
        <v>0.9</v>
      </c>
      <c r="AQ2928"/>
      <c r="AR2928">
        <v>1910</v>
      </c>
      <c r="AT2928"/>
      <c r="AU2928"/>
    </row>
    <row r="2929" spans="1:48" hidden="1" x14ac:dyDescent="0.3">
      <c r="A2929" t="s">
        <v>382</v>
      </c>
      <c r="B2929" t="s">
        <v>383</v>
      </c>
      <c r="C2929" t="s">
        <v>363</v>
      </c>
      <c r="D2929">
        <v>2003</v>
      </c>
      <c r="E2929">
        <v>62.476619999999997</v>
      </c>
      <c r="F2929"/>
      <c r="G2929">
        <v>16.11449</v>
      </c>
      <c r="H2929">
        <v>265.05169999999998</v>
      </c>
      <c r="I2929"/>
      <c r="J2929">
        <v>5.8709999999999998E-2</v>
      </c>
      <c r="K2929"/>
      <c r="L2929">
        <v>5.0200000000000002E-3</v>
      </c>
      <c r="M2929"/>
      <c r="N2929">
        <v>0.56274999999999997</v>
      </c>
      <c r="O2929"/>
      <c r="P2929">
        <v>24.4</v>
      </c>
      <c r="Q2929"/>
      <c r="R2929">
        <v>1.5</v>
      </c>
      <c r="S2929">
        <v>4.4000000000000004</v>
      </c>
      <c r="T2929" s="3">
        <v>67</v>
      </c>
      <c r="V2929">
        <v>77</v>
      </c>
      <c r="W2929"/>
      <c r="X2929">
        <v>62</v>
      </c>
      <c r="Y2929"/>
      <c r="Z2929">
        <v>68</v>
      </c>
      <c r="AA2929"/>
      <c r="AB2929">
        <v>33.967590000000001</v>
      </c>
      <c r="AC2929"/>
      <c r="AF2929">
        <v>1310</v>
      </c>
      <c r="AG2929"/>
      <c r="AH2929">
        <v>1.4008400000000001</v>
      </c>
      <c r="AI2929"/>
      <c r="AJ2929">
        <v>2.4112300000000002</v>
      </c>
      <c r="AK2929"/>
      <c r="AL2929">
        <v>6223.3770000000004</v>
      </c>
      <c r="AM2929"/>
      <c r="AN2929">
        <v>51.7</v>
      </c>
      <c r="AO2929">
        <v>59.973999999999997</v>
      </c>
      <c r="AP2929">
        <v>1</v>
      </c>
      <c r="AQ2929"/>
      <c r="AR2929">
        <v>1860</v>
      </c>
      <c r="AT2929"/>
      <c r="AU2929"/>
    </row>
    <row r="2930" spans="1:48" hidden="1" x14ac:dyDescent="0.3">
      <c r="A2930" t="s">
        <v>382</v>
      </c>
      <c r="B2930" t="s">
        <v>383</v>
      </c>
      <c r="C2930" t="s">
        <v>363</v>
      </c>
      <c r="D2930">
        <v>2004</v>
      </c>
      <c r="E2930">
        <v>62.745959999999997</v>
      </c>
      <c r="F2930"/>
      <c r="G2930">
        <v>16.22523</v>
      </c>
      <c r="H2930">
        <v>259.86750000000001</v>
      </c>
      <c r="I2930"/>
      <c r="J2930">
        <v>5.8674999999999998E-2</v>
      </c>
      <c r="K2930"/>
      <c r="L2930">
        <v>4.9449999999999997E-3</v>
      </c>
      <c r="M2930"/>
      <c r="N2930">
        <v>0.55405000000000004</v>
      </c>
      <c r="O2930"/>
      <c r="P2930">
        <v>24.5</v>
      </c>
      <c r="Q2930"/>
      <c r="R2930">
        <v>1.5</v>
      </c>
      <c r="S2930">
        <v>4.7</v>
      </c>
      <c r="T2930" s="3">
        <v>60</v>
      </c>
      <c r="V2930">
        <v>77</v>
      </c>
      <c r="W2930"/>
      <c r="X2930">
        <v>59</v>
      </c>
      <c r="Y2930"/>
      <c r="Z2930">
        <v>62</v>
      </c>
      <c r="AA2930"/>
      <c r="AB2930">
        <v>33.956859999999999</v>
      </c>
      <c r="AC2930"/>
      <c r="AF2930">
        <v>1380</v>
      </c>
      <c r="AG2930"/>
      <c r="AH2930">
        <v>1.70082</v>
      </c>
      <c r="AI2930"/>
      <c r="AJ2930">
        <v>2.5948799999999999</v>
      </c>
      <c r="AK2930"/>
      <c r="AL2930">
        <v>6354.2449999999999</v>
      </c>
      <c r="AM2930"/>
      <c r="AN2930">
        <v>50.8</v>
      </c>
      <c r="AO2930">
        <v>60.244999999999997</v>
      </c>
      <c r="AP2930">
        <v>1</v>
      </c>
      <c r="AQ2930"/>
      <c r="AR2930">
        <v>1970</v>
      </c>
      <c r="AT2930"/>
      <c r="AU2930"/>
    </row>
    <row r="2931" spans="1:48" hidden="1" x14ac:dyDescent="0.3">
      <c r="A2931" t="s">
        <v>382</v>
      </c>
      <c r="B2931" t="s">
        <v>383</v>
      </c>
      <c r="C2931" t="s">
        <v>363</v>
      </c>
      <c r="D2931">
        <v>2005</v>
      </c>
      <c r="E2931">
        <v>63.071010000000001</v>
      </c>
      <c r="F2931"/>
      <c r="G2931">
        <v>16.351109999999998</v>
      </c>
      <c r="H2931">
        <v>254.21520000000001</v>
      </c>
      <c r="I2931"/>
      <c r="J2931">
        <v>5.8285000000000003E-2</v>
      </c>
      <c r="K2931"/>
      <c r="L2931">
        <v>4.8399999999999997E-3</v>
      </c>
      <c r="M2931"/>
      <c r="N2931">
        <v>0.79669999999999996</v>
      </c>
      <c r="O2931"/>
      <c r="P2931">
        <v>24.6</v>
      </c>
      <c r="Q2931"/>
      <c r="R2931">
        <v>1.4</v>
      </c>
      <c r="S2931">
        <v>5</v>
      </c>
      <c r="T2931" s="3">
        <v>63</v>
      </c>
      <c r="V2931">
        <v>82</v>
      </c>
      <c r="W2931"/>
      <c r="X2931">
        <v>61</v>
      </c>
      <c r="Y2931"/>
      <c r="Z2931">
        <v>72</v>
      </c>
      <c r="AA2931"/>
      <c r="AB2931">
        <v>34.514679999999998</v>
      </c>
      <c r="AC2931"/>
      <c r="AF2931">
        <v>1470</v>
      </c>
      <c r="AG2931"/>
      <c r="AH2931">
        <v>1.61886</v>
      </c>
      <c r="AI2931"/>
      <c r="AJ2931">
        <v>2.4578099999999998</v>
      </c>
      <c r="AK2931"/>
      <c r="AL2931">
        <v>6494.9030000000002</v>
      </c>
      <c r="AM2931"/>
      <c r="AN2931">
        <v>49.9</v>
      </c>
      <c r="AO2931">
        <v>60.533999999999999</v>
      </c>
      <c r="AP2931">
        <v>1</v>
      </c>
      <c r="AQ2931"/>
      <c r="AR2931">
        <v>2170</v>
      </c>
      <c r="AT2931"/>
      <c r="AU2931"/>
    </row>
    <row r="2932" spans="1:48" hidden="1" x14ac:dyDescent="0.3">
      <c r="A2932" t="s">
        <v>382</v>
      </c>
      <c r="B2932" t="s">
        <v>383</v>
      </c>
      <c r="C2932" t="s">
        <v>363</v>
      </c>
      <c r="D2932">
        <v>2006</v>
      </c>
      <c r="E2932">
        <v>63.426470000000002</v>
      </c>
      <c r="F2932"/>
      <c r="G2932">
        <v>16.466760000000001</v>
      </c>
      <c r="H2932">
        <v>248.54249999999999</v>
      </c>
      <c r="I2932"/>
      <c r="J2932">
        <v>5.7329999999999999E-2</v>
      </c>
      <c r="K2932"/>
      <c r="L2932">
        <v>4.7450000000000001E-3</v>
      </c>
      <c r="M2932"/>
      <c r="N2932">
        <v>0.61121000000000003</v>
      </c>
      <c r="O2932"/>
      <c r="P2932">
        <v>24.7</v>
      </c>
      <c r="Q2932"/>
      <c r="R2932">
        <v>1.4</v>
      </c>
      <c r="S2932">
        <v>5.4</v>
      </c>
      <c r="T2932" s="3">
        <v>71</v>
      </c>
      <c r="V2932">
        <v>82</v>
      </c>
      <c r="W2932"/>
      <c r="X2932">
        <v>65</v>
      </c>
      <c r="Y2932"/>
      <c r="Z2932">
        <v>70</v>
      </c>
      <c r="AA2932"/>
      <c r="AB2932">
        <v>35.07264</v>
      </c>
      <c r="AC2932"/>
      <c r="AF2932">
        <v>1440</v>
      </c>
      <c r="AG2932"/>
      <c r="AH2932">
        <v>1.63846</v>
      </c>
      <c r="AI2932"/>
      <c r="AJ2932">
        <v>2.4402400000000002</v>
      </c>
      <c r="AK2932"/>
      <c r="AL2932">
        <v>6646.8950000000004</v>
      </c>
      <c r="AM2932"/>
      <c r="AN2932">
        <v>48.9</v>
      </c>
      <c r="AO2932">
        <v>60.835999999999999</v>
      </c>
      <c r="AP2932">
        <v>1</v>
      </c>
      <c r="AQ2932"/>
      <c r="AR2932">
        <v>2170</v>
      </c>
      <c r="AT2932"/>
      <c r="AU2932"/>
    </row>
    <row r="2933" spans="1:48" hidden="1" x14ac:dyDescent="0.3">
      <c r="A2933" t="s">
        <v>382</v>
      </c>
      <c r="B2933" t="s">
        <v>383</v>
      </c>
      <c r="C2933" t="s">
        <v>363</v>
      </c>
      <c r="D2933">
        <v>2007</v>
      </c>
      <c r="E2933">
        <v>63.767440000000001</v>
      </c>
      <c r="F2933"/>
      <c r="G2933">
        <v>16.552520000000001</v>
      </c>
      <c r="H2933">
        <v>243.28989999999999</v>
      </c>
      <c r="I2933"/>
      <c r="J2933">
        <v>5.6050000000000003E-2</v>
      </c>
      <c r="K2933"/>
      <c r="L2933">
        <v>4.6100000000000004E-3</v>
      </c>
      <c r="M2933"/>
      <c r="N2933">
        <v>0.67223999999999995</v>
      </c>
      <c r="O2933"/>
      <c r="P2933">
        <v>24.8</v>
      </c>
      <c r="Q2933"/>
      <c r="R2933">
        <v>1.4</v>
      </c>
      <c r="S2933">
        <v>5.7</v>
      </c>
      <c r="T2933" s="3">
        <v>61</v>
      </c>
      <c r="V2933">
        <v>72</v>
      </c>
      <c r="W2933"/>
      <c r="X2933">
        <v>68</v>
      </c>
      <c r="Y2933"/>
      <c r="Z2933">
        <v>66</v>
      </c>
      <c r="AA2933"/>
      <c r="AB2933">
        <v>35.630760000000002</v>
      </c>
      <c r="AC2933"/>
      <c r="AF2933">
        <v>1740</v>
      </c>
      <c r="AG2933"/>
      <c r="AH2933">
        <v>1.6344099999999999</v>
      </c>
      <c r="AI2933"/>
      <c r="AJ2933">
        <v>2.4210199999999999</v>
      </c>
      <c r="AK2933"/>
      <c r="AL2933">
        <v>6808.5140000000001</v>
      </c>
      <c r="AM2933"/>
      <c r="AN2933">
        <v>48</v>
      </c>
      <c r="AO2933">
        <v>61.140999999999998</v>
      </c>
      <c r="AP2933">
        <v>0.9</v>
      </c>
      <c r="AQ2933"/>
      <c r="AR2933">
        <v>2480</v>
      </c>
      <c r="AT2933"/>
      <c r="AU2933"/>
    </row>
    <row r="2934" spans="1:48" hidden="1" x14ac:dyDescent="0.3">
      <c r="A2934" t="s">
        <v>382</v>
      </c>
      <c r="B2934" t="s">
        <v>383</v>
      </c>
      <c r="C2934" t="s">
        <v>363</v>
      </c>
      <c r="D2934">
        <v>2008</v>
      </c>
      <c r="E2934">
        <v>64.185419999999993</v>
      </c>
      <c r="F2934"/>
      <c r="G2934">
        <v>16.63617</v>
      </c>
      <c r="H2934">
        <v>237.3176</v>
      </c>
      <c r="I2934"/>
      <c r="J2934">
        <v>5.4414999999999998E-2</v>
      </c>
      <c r="K2934"/>
      <c r="L2934">
        <v>4.4450000000000002E-3</v>
      </c>
      <c r="M2934"/>
      <c r="N2934">
        <v>0.76726000000000005</v>
      </c>
      <c r="O2934"/>
      <c r="P2934">
        <v>24.9</v>
      </c>
      <c r="Q2934"/>
      <c r="R2934">
        <v>1.4</v>
      </c>
      <c r="S2934">
        <v>6.1</v>
      </c>
      <c r="T2934" s="3">
        <v>59</v>
      </c>
      <c r="V2934">
        <v>66</v>
      </c>
      <c r="W2934"/>
      <c r="X2934">
        <v>69</v>
      </c>
      <c r="Y2934"/>
      <c r="Z2934">
        <v>56</v>
      </c>
      <c r="AA2934"/>
      <c r="AB2934">
        <v>36.189030000000002</v>
      </c>
      <c r="AC2934"/>
      <c r="AD2934">
        <v>0.47699999999999998</v>
      </c>
      <c r="AF2934">
        <v>1850</v>
      </c>
      <c r="AG2934"/>
      <c r="AH2934">
        <v>1.5140800000000001</v>
      </c>
      <c r="AI2934"/>
      <c r="AJ2934">
        <v>2.1352600000000002</v>
      </c>
      <c r="AK2934"/>
      <c r="AL2934">
        <v>6976.201</v>
      </c>
      <c r="AM2934"/>
      <c r="AN2934">
        <v>47</v>
      </c>
      <c r="AO2934">
        <v>61.442</v>
      </c>
      <c r="AP2934">
        <v>0.9</v>
      </c>
      <c r="AQ2934"/>
      <c r="AR2934">
        <v>2510</v>
      </c>
      <c r="AT2934"/>
      <c r="AU2934"/>
    </row>
    <row r="2935" spans="1:48" hidden="1" x14ac:dyDescent="0.3">
      <c r="A2935" t="s">
        <v>382</v>
      </c>
      <c r="B2935" t="s">
        <v>383</v>
      </c>
      <c r="C2935" t="s">
        <v>363</v>
      </c>
      <c r="D2935">
        <v>2009</v>
      </c>
      <c r="E2935">
        <v>64.437560000000005</v>
      </c>
      <c r="F2935"/>
      <c r="G2935">
        <v>16.683160000000001</v>
      </c>
      <c r="H2935">
        <v>235.41139999999999</v>
      </c>
      <c r="I2935"/>
      <c r="J2935">
        <v>5.2784999999999999E-2</v>
      </c>
      <c r="K2935"/>
      <c r="L2935">
        <v>4.2700000000000004E-3</v>
      </c>
      <c r="M2935"/>
      <c r="N2935">
        <v>0.78493000000000002</v>
      </c>
      <c r="O2935"/>
      <c r="P2935">
        <v>24.9</v>
      </c>
      <c r="Q2935"/>
      <c r="R2935">
        <v>1.4</v>
      </c>
      <c r="S2935">
        <v>6.5</v>
      </c>
      <c r="T2935" s="3">
        <v>66</v>
      </c>
      <c r="V2935">
        <v>65</v>
      </c>
      <c r="W2935"/>
      <c r="X2935">
        <v>70</v>
      </c>
      <c r="Y2935"/>
      <c r="Z2935">
        <v>64</v>
      </c>
      <c r="AA2935"/>
      <c r="AB2935">
        <v>36.747450000000001</v>
      </c>
      <c r="AC2935"/>
      <c r="AF2935">
        <v>1930</v>
      </c>
      <c r="AG2935"/>
      <c r="AH2935">
        <v>1.5568500000000001</v>
      </c>
      <c r="AI2935"/>
      <c r="AJ2935">
        <v>2.32938</v>
      </c>
      <c r="AK2935"/>
      <c r="AL2935">
        <v>7144.7759999999998</v>
      </c>
      <c r="AM2935"/>
      <c r="AN2935">
        <v>46.1</v>
      </c>
      <c r="AO2935">
        <v>61.738999999999997</v>
      </c>
      <c r="AP2935">
        <v>0.9</v>
      </c>
      <c r="AQ2935"/>
      <c r="AR2935">
        <v>2640</v>
      </c>
      <c r="AS2935">
        <v>38</v>
      </c>
      <c r="AT2935"/>
      <c r="AU2935"/>
    </row>
    <row r="2936" spans="1:48" hidden="1" x14ac:dyDescent="0.3">
      <c r="A2936" t="s">
        <v>382</v>
      </c>
      <c r="B2936" t="s">
        <v>383</v>
      </c>
      <c r="C2936" t="s">
        <v>363</v>
      </c>
      <c r="D2936">
        <v>2010</v>
      </c>
      <c r="E2936">
        <v>64.637180000000001</v>
      </c>
      <c r="F2936"/>
      <c r="G2936">
        <v>16.724229999999999</v>
      </c>
      <c r="H2936">
        <v>234.71090000000001</v>
      </c>
      <c r="I2936"/>
      <c r="J2936">
        <v>5.142E-2</v>
      </c>
      <c r="K2936"/>
      <c r="L2936">
        <v>4.0749999999999996E-3</v>
      </c>
      <c r="M2936"/>
      <c r="N2936">
        <v>0.74919000000000002</v>
      </c>
      <c r="O2936"/>
      <c r="P2936">
        <v>25</v>
      </c>
      <c r="Q2936"/>
      <c r="R2936">
        <v>1.3</v>
      </c>
      <c r="S2936">
        <v>6.9</v>
      </c>
      <c r="T2936" s="3">
        <v>67</v>
      </c>
      <c r="V2936">
        <v>63</v>
      </c>
      <c r="W2936"/>
      <c r="X2936">
        <v>61</v>
      </c>
      <c r="Y2936"/>
      <c r="Z2936">
        <v>55</v>
      </c>
      <c r="AA2936"/>
      <c r="AB2936">
        <v>37.306019999999997</v>
      </c>
      <c r="AC2936"/>
      <c r="AD2936">
        <v>0.51400000000000001</v>
      </c>
      <c r="AF2936">
        <v>2030</v>
      </c>
      <c r="AG2936"/>
      <c r="AH2936">
        <v>1.3003199999999999</v>
      </c>
      <c r="AI2936"/>
      <c r="AJ2936">
        <v>2.1075599999999999</v>
      </c>
      <c r="AK2936"/>
      <c r="AL2936">
        <v>7310.5069999999996</v>
      </c>
      <c r="AM2936"/>
      <c r="AN2936">
        <v>45.1</v>
      </c>
      <c r="AO2936">
        <v>62.029000000000003</v>
      </c>
      <c r="AP2936">
        <v>0.8</v>
      </c>
      <c r="AQ2936"/>
      <c r="AR2936">
        <v>2800</v>
      </c>
      <c r="AT2936"/>
      <c r="AU2936"/>
      <c r="AV2936">
        <v>61.6</v>
      </c>
    </row>
    <row r="2937" spans="1:48" hidden="1" x14ac:dyDescent="0.3">
      <c r="A2937" t="s">
        <v>382</v>
      </c>
      <c r="B2937" t="s">
        <v>383</v>
      </c>
      <c r="C2937" t="s">
        <v>363</v>
      </c>
      <c r="D2937">
        <v>2011</v>
      </c>
      <c r="E2937">
        <v>64.810680000000005</v>
      </c>
      <c r="F2937"/>
      <c r="G2937">
        <v>16.7514</v>
      </c>
      <c r="H2937">
        <v>234.54499999999999</v>
      </c>
      <c r="I2937"/>
      <c r="J2937">
        <v>5.008E-2</v>
      </c>
      <c r="K2937"/>
      <c r="L2937">
        <v>3.9050000000000001E-3</v>
      </c>
      <c r="M2937"/>
      <c r="N2937">
        <v>0.83557999999999999</v>
      </c>
      <c r="O2937"/>
      <c r="P2937">
        <v>25.1</v>
      </c>
      <c r="Q2937"/>
      <c r="R2937">
        <v>1.3</v>
      </c>
      <c r="S2937">
        <v>7.3</v>
      </c>
      <c r="T2937" s="3">
        <v>72</v>
      </c>
      <c r="V2937">
        <v>66</v>
      </c>
      <c r="W2937"/>
      <c r="X2937">
        <v>55</v>
      </c>
      <c r="Y2937"/>
      <c r="Z2937">
        <v>58</v>
      </c>
      <c r="AA2937"/>
      <c r="AB2937">
        <v>37.864199999999997</v>
      </c>
      <c r="AC2937"/>
      <c r="AF2937">
        <v>2180</v>
      </c>
      <c r="AG2937"/>
      <c r="AH2937">
        <v>1.4970600000000001</v>
      </c>
      <c r="AI2937"/>
      <c r="AJ2937">
        <v>2.2939799999999999</v>
      </c>
      <c r="AK2937"/>
      <c r="AL2937">
        <v>7472.1989999999996</v>
      </c>
      <c r="AM2937"/>
      <c r="AN2937">
        <v>44.2</v>
      </c>
      <c r="AO2937">
        <v>62.316000000000003</v>
      </c>
      <c r="AP2937">
        <v>0.8</v>
      </c>
      <c r="AQ2937"/>
      <c r="AR2937">
        <v>2880</v>
      </c>
      <c r="AT2937"/>
      <c r="AU2937"/>
    </row>
    <row r="2938" spans="1:48" hidden="1" x14ac:dyDescent="0.3">
      <c r="A2938" t="s">
        <v>382</v>
      </c>
      <c r="B2938" t="s">
        <v>383</v>
      </c>
      <c r="C2938" t="s">
        <v>363</v>
      </c>
      <c r="D2938">
        <v>2012</v>
      </c>
      <c r="E2938">
        <v>64.961269999999999</v>
      </c>
      <c r="F2938"/>
      <c r="G2938">
        <v>16.77383</v>
      </c>
      <c r="H2938">
        <v>233.8991</v>
      </c>
      <c r="I2938"/>
      <c r="J2938">
        <v>4.9009999999999998E-2</v>
      </c>
      <c r="K2938"/>
      <c r="L2938">
        <v>3.7499999999999999E-3</v>
      </c>
      <c r="M2938"/>
      <c r="N2938">
        <v>0.96641999999999995</v>
      </c>
      <c r="O2938"/>
      <c r="P2938">
        <v>25.2</v>
      </c>
      <c r="Q2938"/>
      <c r="R2938">
        <v>1.3</v>
      </c>
      <c r="S2938">
        <v>7.8</v>
      </c>
      <c r="T2938" s="3">
        <v>69</v>
      </c>
      <c r="V2938">
        <v>71</v>
      </c>
      <c r="W2938"/>
      <c r="X2938">
        <v>65</v>
      </c>
      <c r="Y2938"/>
      <c r="Z2938">
        <v>57</v>
      </c>
      <c r="AA2938"/>
      <c r="AB2938">
        <v>38.423070000000003</v>
      </c>
      <c r="AC2938"/>
      <c r="AF2938">
        <v>2330</v>
      </c>
      <c r="AG2938"/>
      <c r="AH2938">
        <v>1.8222100000000001</v>
      </c>
      <c r="AI2938"/>
      <c r="AJ2938">
        <v>2.6669399999999999</v>
      </c>
      <c r="AK2938"/>
      <c r="AL2938">
        <v>7631.0010000000002</v>
      </c>
      <c r="AM2938"/>
      <c r="AN2938">
        <v>43.3</v>
      </c>
      <c r="AO2938">
        <v>62.603999999999999</v>
      </c>
      <c r="AP2938">
        <v>0.8</v>
      </c>
      <c r="AQ2938"/>
      <c r="AR2938">
        <v>3000</v>
      </c>
      <c r="AT2938"/>
      <c r="AU2938"/>
    </row>
    <row r="2939" spans="1:48" hidden="1" x14ac:dyDescent="0.3">
      <c r="A2939" t="s">
        <v>382</v>
      </c>
      <c r="B2939" t="s">
        <v>383</v>
      </c>
      <c r="C2939" t="s">
        <v>363</v>
      </c>
      <c r="D2939">
        <v>2013</v>
      </c>
      <c r="E2939">
        <v>65.236369999999994</v>
      </c>
      <c r="F2939"/>
      <c r="G2939">
        <v>16.81345</v>
      </c>
      <c r="H2939">
        <v>230.88229999999999</v>
      </c>
      <c r="I2939"/>
      <c r="J2939">
        <v>4.7884999999999997E-2</v>
      </c>
      <c r="K2939"/>
      <c r="L2939">
        <v>3.5599999999999998E-3</v>
      </c>
      <c r="M2939"/>
      <c r="N2939">
        <v>0.82425000000000004</v>
      </c>
      <c r="O2939"/>
      <c r="P2939">
        <v>25.3</v>
      </c>
      <c r="Q2939"/>
      <c r="R2939">
        <v>1.3</v>
      </c>
      <c r="S2939">
        <v>8.1999999999999993</v>
      </c>
      <c r="T2939" s="3">
        <v>69</v>
      </c>
      <c r="V2939">
        <v>72</v>
      </c>
      <c r="W2939"/>
      <c r="X2939">
        <v>62</v>
      </c>
      <c r="Y2939"/>
      <c r="Z2939">
        <v>60</v>
      </c>
      <c r="AA2939"/>
      <c r="AB2939">
        <v>38.98948</v>
      </c>
      <c r="AC2939"/>
      <c r="AE2939">
        <v>1.57077</v>
      </c>
      <c r="AF2939">
        <v>2430</v>
      </c>
      <c r="AG2939"/>
      <c r="AH2939">
        <v>1.9845600000000001</v>
      </c>
      <c r="AI2939"/>
      <c r="AJ2939">
        <v>2.9972799999999999</v>
      </c>
      <c r="AK2939"/>
      <c r="AL2939">
        <v>7788.38</v>
      </c>
      <c r="AM2939"/>
      <c r="AN2939">
        <v>42.4</v>
      </c>
      <c r="AO2939">
        <v>62.892000000000003</v>
      </c>
      <c r="AP2939">
        <v>0.8</v>
      </c>
      <c r="AQ2939"/>
      <c r="AR2939">
        <v>2940</v>
      </c>
      <c r="AT2939"/>
      <c r="AU2939"/>
    </row>
    <row r="2940" spans="1:48" hidden="1" x14ac:dyDescent="0.3">
      <c r="A2940" t="s">
        <v>382</v>
      </c>
      <c r="B2940" t="s">
        <v>383</v>
      </c>
      <c r="C2940" t="s">
        <v>363</v>
      </c>
      <c r="D2940">
        <v>2014</v>
      </c>
      <c r="E2940">
        <v>65.469899999999996</v>
      </c>
      <c r="F2940"/>
      <c r="G2940">
        <v>16.847930000000002</v>
      </c>
      <c r="H2940">
        <v>227.92660000000001</v>
      </c>
      <c r="I2940"/>
      <c r="J2940">
        <v>4.6934999999999998E-2</v>
      </c>
      <c r="K2940"/>
      <c r="L2940">
        <v>3.4299999999999999E-3</v>
      </c>
      <c r="M2940"/>
      <c r="N2940">
        <v>0.75802999999999998</v>
      </c>
      <c r="O2940"/>
      <c r="P2940">
        <v>25.4</v>
      </c>
      <c r="Q2940"/>
      <c r="R2940">
        <v>1.3</v>
      </c>
      <c r="S2940">
        <v>8.6999999999999993</v>
      </c>
      <c r="T2940" s="3">
        <v>57</v>
      </c>
      <c r="V2940">
        <v>65</v>
      </c>
      <c r="W2940"/>
      <c r="X2940">
        <v>43</v>
      </c>
      <c r="Y2940"/>
      <c r="Z2940">
        <v>52</v>
      </c>
      <c r="AA2940"/>
      <c r="AB2940">
        <v>39.56326</v>
      </c>
      <c r="AC2940"/>
      <c r="AF2940"/>
      <c r="AG2940"/>
      <c r="AH2940">
        <v>2.0338699999999998</v>
      </c>
      <c r="AI2940"/>
      <c r="AJ2940">
        <v>3.29257</v>
      </c>
      <c r="AK2940"/>
      <c r="AL2940">
        <v>7946.73</v>
      </c>
      <c r="AM2940"/>
      <c r="AN2940">
        <v>41.5</v>
      </c>
      <c r="AO2940">
        <v>63.180999999999997</v>
      </c>
      <c r="AP2940">
        <v>0.8</v>
      </c>
      <c r="AQ2940"/>
      <c r="AR2940">
        <v>3670</v>
      </c>
      <c r="AT2940"/>
      <c r="AU2940"/>
    </row>
    <row r="2941" spans="1:48" hidden="1" x14ac:dyDescent="0.3">
      <c r="A2941" t="s">
        <v>382</v>
      </c>
      <c r="B2941" t="s">
        <v>383</v>
      </c>
      <c r="C2941" t="s">
        <v>363</v>
      </c>
      <c r="D2941">
        <v>2015</v>
      </c>
      <c r="E2941">
        <v>65.700609999999998</v>
      </c>
      <c r="F2941"/>
      <c r="G2941">
        <v>16.880859999999998</v>
      </c>
      <c r="H2941">
        <v>225.5147</v>
      </c>
      <c r="I2941"/>
      <c r="J2941">
        <v>4.5865000000000003E-2</v>
      </c>
      <c r="K2941"/>
      <c r="L2941">
        <v>3.2699999999999999E-3</v>
      </c>
      <c r="M2941"/>
      <c r="N2941">
        <v>0.75471999999999995</v>
      </c>
      <c r="O2941"/>
      <c r="P2941">
        <v>25.5</v>
      </c>
      <c r="Q2941"/>
      <c r="R2941">
        <v>1.3</v>
      </c>
      <c r="S2941">
        <v>9.1999999999999993</v>
      </c>
      <c r="T2941" s="3">
        <v>52</v>
      </c>
      <c r="V2941">
        <v>57</v>
      </c>
      <c r="W2941"/>
      <c r="X2941">
        <v>51</v>
      </c>
      <c r="Y2941"/>
      <c r="Z2941">
        <v>49</v>
      </c>
      <c r="AA2941"/>
      <c r="AB2941">
        <v>40.14423</v>
      </c>
      <c r="AC2941"/>
      <c r="AF2941"/>
      <c r="AG2941"/>
      <c r="AH2941">
        <v>1.45024</v>
      </c>
      <c r="AI2941"/>
      <c r="AJ2941">
        <v>1.9144099999999999</v>
      </c>
      <c r="AK2941"/>
      <c r="AL2941">
        <v>8107.7749999999996</v>
      </c>
      <c r="AM2941"/>
      <c r="AN2941">
        <v>40.700000000000003</v>
      </c>
      <c r="AO2941">
        <v>63.466000000000001</v>
      </c>
      <c r="AP2941">
        <v>0.8</v>
      </c>
      <c r="AQ2941"/>
      <c r="AR2941">
        <v>3990</v>
      </c>
      <c r="AT2941"/>
      <c r="AU2941"/>
    </row>
    <row r="2942" spans="1:48" hidden="1" x14ac:dyDescent="0.3">
      <c r="A2942" t="s">
        <v>382</v>
      </c>
      <c r="B2942" t="s">
        <v>383</v>
      </c>
      <c r="C2942" t="s">
        <v>363</v>
      </c>
      <c r="D2942">
        <v>2016</v>
      </c>
      <c r="E2942">
        <v>65.909260000000003</v>
      </c>
      <c r="F2942"/>
      <c r="G2942">
        <v>16.902920000000002</v>
      </c>
      <c r="H2942">
        <v>224.26830000000001</v>
      </c>
      <c r="I2942"/>
      <c r="J2942">
        <v>4.4325000000000003E-2</v>
      </c>
      <c r="K2942"/>
      <c r="L2942">
        <v>3.1350000000000002E-3</v>
      </c>
      <c r="M2942"/>
      <c r="N2942">
        <v>0.79625999999999997</v>
      </c>
      <c r="O2942"/>
      <c r="P2942">
        <v>25.6</v>
      </c>
      <c r="Q2942"/>
      <c r="R2942">
        <v>1.3</v>
      </c>
      <c r="S2942">
        <v>9.8000000000000007</v>
      </c>
      <c r="T2942" s="3">
        <v>46</v>
      </c>
      <c r="V2942">
        <v>46</v>
      </c>
      <c r="W2942"/>
      <c r="X2942">
        <v>48</v>
      </c>
      <c r="Y2942"/>
      <c r="Z2942">
        <v>46</v>
      </c>
      <c r="AA2942"/>
      <c r="AB2942">
        <v>40.732219999999998</v>
      </c>
      <c r="AC2942"/>
      <c r="AF2942"/>
      <c r="AG2942"/>
      <c r="AH2942">
        <v>1.8306</v>
      </c>
      <c r="AI2942"/>
      <c r="AJ2942">
        <v>2.54264</v>
      </c>
      <c r="AK2942"/>
      <c r="AL2942">
        <v>8271.7620000000006</v>
      </c>
      <c r="AM2942"/>
      <c r="AN2942">
        <v>39.799999999999997</v>
      </c>
      <c r="AO2942">
        <v>63.744</v>
      </c>
      <c r="AP2942">
        <v>0.8</v>
      </c>
      <c r="AQ2942"/>
      <c r="AR2942">
        <v>4110</v>
      </c>
      <c r="AT2942"/>
      <c r="AU2942"/>
    </row>
    <row r="2943" spans="1:48" hidden="1" x14ac:dyDescent="0.3">
      <c r="A2943" t="s">
        <v>384</v>
      </c>
      <c r="B2943" t="s">
        <v>385</v>
      </c>
      <c r="C2943" t="s">
        <v>363</v>
      </c>
      <c r="D2943">
        <v>2000</v>
      </c>
      <c r="E2943">
        <v>78.465519999999998</v>
      </c>
      <c r="F2943"/>
      <c r="G2943">
        <v>21.514610000000001</v>
      </c>
      <c r="H2943">
        <v>79.084980000000002</v>
      </c>
      <c r="I2943"/>
      <c r="J2943">
        <v>3.565E-3</v>
      </c>
      <c r="K2943"/>
      <c r="L2943">
        <v>2.2499999999999999E-4</v>
      </c>
      <c r="M2943"/>
      <c r="N2943">
        <v>2.02</v>
      </c>
      <c r="O2943"/>
      <c r="P2943">
        <v>23.4</v>
      </c>
      <c r="Q2943"/>
      <c r="R2943">
        <v>2</v>
      </c>
      <c r="S2943">
        <v>6.4</v>
      </c>
      <c r="T2943" s="3">
        <v>97</v>
      </c>
      <c r="V2943">
        <v>96</v>
      </c>
      <c r="W2943"/>
      <c r="X2943">
        <v>98</v>
      </c>
      <c r="Y2943"/>
      <c r="Z2943">
        <v>98</v>
      </c>
      <c r="AA2943"/>
      <c r="AB2943">
        <v>100</v>
      </c>
      <c r="AC2943"/>
      <c r="AF2943">
        <v>40610</v>
      </c>
      <c r="AG2943"/>
      <c r="AH2943">
        <v>1.2177899999999999</v>
      </c>
      <c r="AI2943"/>
      <c r="AJ2943">
        <v>3.3517399999999999</v>
      </c>
      <c r="AK2943"/>
      <c r="AL2943"/>
      <c r="AM2943"/>
      <c r="AN2943">
        <v>3</v>
      </c>
      <c r="AO2943">
        <v>77.951220000000006</v>
      </c>
      <c r="AP2943">
        <v>0.1</v>
      </c>
      <c r="AQ2943"/>
      <c r="AR2943">
        <v>41410</v>
      </c>
      <c r="AT2943">
        <v>3.3212999999999999</v>
      </c>
      <c r="AU2943"/>
      <c r="AV2943">
        <v>92.549400000000006</v>
      </c>
    </row>
    <row r="2944" spans="1:48" hidden="1" x14ac:dyDescent="0.3">
      <c r="A2944" t="s">
        <v>384</v>
      </c>
      <c r="B2944" t="s">
        <v>385</v>
      </c>
      <c r="C2944" t="s">
        <v>363</v>
      </c>
      <c r="D2944">
        <v>2001</v>
      </c>
      <c r="E2944">
        <v>79.102369999999993</v>
      </c>
      <c r="F2944"/>
      <c r="G2944">
        <v>22.062609999999999</v>
      </c>
      <c r="H2944">
        <v>76.720579999999998</v>
      </c>
      <c r="I2944"/>
      <c r="J2944">
        <v>3.385E-3</v>
      </c>
      <c r="K2944"/>
      <c r="L2944">
        <v>2.05E-4</v>
      </c>
      <c r="M2944"/>
      <c r="N2944">
        <v>2.08</v>
      </c>
      <c r="O2944"/>
      <c r="P2944">
        <v>23.5</v>
      </c>
      <c r="Q2944"/>
      <c r="R2944">
        <v>2</v>
      </c>
      <c r="S2944">
        <v>6.4</v>
      </c>
      <c r="T2944" s="3">
        <v>95</v>
      </c>
      <c r="V2944">
        <v>95</v>
      </c>
      <c r="W2944"/>
      <c r="X2944">
        <v>95</v>
      </c>
      <c r="Y2944"/>
      <c r="Z2944">
        <v>96</v>
      </c>
      <c r="AA2944"/>
      <c r="AB2944">
        <v>100</v>
      </c>
      <c r="AC2944"/>
      <c r="AD2944">
        <v>14.095000000000001</v>
      </c>
      <c r="AF2944">
        <v>39870</v>
      </c>
      <c r="AG2944"/>
      <c r="AH2944">
        <v>0.88704000000000005</v>
      </c>
      <c r="AI2944"/>
      <c r="AJ2944">
        <v>3.18106</v>
      </c>
      <c r="AK2944"/>
      <c r="AL2944"/>
      <c r="AM2944"/>
      <c r="AN2944">
        <v>2.8</v>
      </c>
      <c r="AO2944">
        <v>78.251220000000004</v>
      </c>
      <c r="AP2944">
        <v>0.1</v>
      </c>
      <c r="AQ2944"/>
      <c r="AR2944">
        <v>40730</v>
      </c>
      <c r="AT2944">
        <v>3.5424899999999999</v>
      </c>
      <c r="AU2944"/>
    </row>
    <row r="2945" spans="1:49" hidden="1" x14ac:dyDescent="0.3">
      <c r="A2945" t="s">
        <v>384</v>
      </c>
      <c r="B2945" t="s">
        <v>385</v>
      </c>
      <c r="C2945" t="s">
        <v>363</v>
      </c>
      <c r="D2945">
        <v>2002</v>
      </c>
      <c r="E2945">
        <v>79.24933</v>
      </c>
      <c r="F2945"/>
      <c r="G2945">
        <v>22.176819999999999</v>
      </c>
      <c r="H2945">
        <v>76.493880000000004</v>
      </c>
      <c r="I2945"/>
      <c r="J2945">
        <v>3.1549999999999998E-3</v>
      </c>
      <c r="K2945"/>
      <c r="L2945">
        <v>1.8000000000000001E-4</v>
      </c>
      <c r="M2945"/>
      <c r="N2945">
        <v>2.16</v>
      </c>
      <c r="O2945"/>
      <c r="P2945">
        <v>23.5</v>
      </c>
      <c r="Q2945"/>
      <c r="R2945">
        <v>2</v>
      </c>
      <c r="S2945">
        <v>6.4</v>
      </c>
      <c r="T2945" s="3">
        <v>95</v>
      </c>
      <c r="V2945">
        <v>94</v>
      </c>
      <c r="W2945"/>
      <c r="X2945">
        <v>94</v>
      </c>
      <c r="Y2945"/>
      <c r="Z2945">
        <v>94</v>
      </c>
      <c r="AA2945"/>
      <c r="AB2945">
        <v>100</v>
      </c>
      <c r="AC2945"/>
      <c r="AF2945">
        <v>41070</v>
      </c>
      <c r="AG2945"/>
      <c r="AH2945">
        <v>1.05897</v>
      </c>
      <c r="AI2945"/>
      <c r="AJ2945">
        <v>3.3802500000000002</v>
      </c>
      <c r="AK2945"/>
      <c r="AL2945"/>
      <c r="AM2945"/>
      <c r="AN2945">
        <v>2.6</v>
      </c>
      <c r="AO2945">
        <v>78.551220000000001</v>
      </c>
      <c r="AP2945">
        <v>0.2</v>
      </c>
      <c r="AQ2945"/>
      <c r="AR2945">
        <v>42030</v>
      </c>
      <c r="AT2945">
        <v>3.87853</v>
      </c>
      <c r="AU2945"/>
    </row>
    <row r="2946" spans="1:49" hidden="1" x14ac:dyDescent="0.3">
      <c r="A2946" t="s">
        <v>384</v>
      </c>
      <c r="B2946" t="s">
        <v>385</v>
      </c>
      <c r="C2946" t="s">
        <v>363</v>
      </c>
      <c r="D2946">
        <v>2003</v>
      </c>
      <c r="E2946">
        <v>79.511949999999999</v>
      </c>
      <c r="F2946"/>
      <c r="G2946">
        <v>22.345980000000001</v>
      </c>
      <c r="H2946">
        <v>73.324089999999998</v>
      </c>
      <c r="I2946"/>
      <c r="J2946">
        <v>2.7750000000000001E-3</v>
      </c>
      <c r="K2946"/>
      <c r="L2946">
        <v>1.7000000000000001E-4</v>
      </c>
      <c r="M2946"/>
      <c r="N2946">
        <v>1.42869</v>
      </c>
      <c r="O2946"/>
      <c r="P2946">
        <v>23.5</v>
      </c>
      <c r="Q2946"/>
      <c r="R2946">
        <v>2</v>
      </c>
      <c r="S2946">
        <v>6.4</v>
      </c>
      <c r="T2946" s="3">
        <v>95</v>
      </c>
      <c r="V2946">
        <v>93</v>
      </c>
      <c r="W2946"/>
      <c r="X2946">
        <v>96</v>
      </c>
      <c r="Y2946"/>
      <c r="Z2946">
        <v>96</v>
      </c>
      <c r="AA2946"/>
      <c r="AB2946">
        <v>100</v>
      </c>
      <c r="AC2946"/>
      <c r="AD2946">
        <v>15.451000000000001</v>
      </c>
      <c r="AF2946">
        <v>44090</v>
      </c>
      <c r="AG2946"/>
      <c r="AH2946">
        <v>1.34616</v>
      </c>
      <c r="AI2946"/>
      <c r="AJ2946">
        <v>3.6309399999999998</v>
      </c>
      <c r="AK2946"/>
      <c r="AL2946"/>
      <c r="AM2946"/>
      <c r="AN2946">
        <v>2.5</v>
      </c>
      <c r="AO2946">
        <v>79.039019999999994</v>
      </c>
      <c r="AP2946">
        <v>0.2</v>
      </c>
      <c r="AQ2946"/>
      <c r="AR2946">
        <v>45110</v>
      </c>
      <c r="AT2946">
        <v>3.9819399999999998</v>
      </c>
      <c r="AU2946"/>
    </row>
    <row r="2947" spans="1:49" hidden="1" x14ac:dyDescent="0.3">
      <c r="A2947" t="s">
        <v>384</v>
      </c>
      <c r="B2947" t="s">
        <v>385</v>
      </c>
      <c r="C2947" t="s">
        <v>363</v>
      </c>
      <c r="D2947">
        <v>2004</v>
      </c>
      <c r="E2947">
        <v>80.194090000000003</v>
      </c>
      <c r="F2947"/>
      <c r="G2947">
        <v>22.970379999999999</v>
      </c>
      <c r="H2947">
        <v>72.72578</v>
      </c>
      <c r="I2947"/>
      <c r="J2947">
        <v>2.4199999999999998E-3</v>
      </c>
      <c r="K2947"/>
      <c r="L2947">
        <v>1.6000000000000001E-4</v>
      </c>
      <c r="M2947"/>
      <c r="N2947">
        <v>1.4420999999999999</v>
      </c>
      <c r="O2947"/>
      <c r="P2947">
        <v>23.5</v>
      </c>
      <c r="Q2947"/>
      <c r="R2947">
        <v>2</v>
      </c>
      <c r="S2947">
        <v>6.4</v>
      </c>
      <c r="T2947" s="3">
        <v>94</v>
      </c>
      <c r="V2947">
        <v>95</v>
      </c>
      <c r="W2947"/>
      <c r="X2947">
        <v>95</v>
      </c>
      <c r="Y2947"/>
      <c r="Z2947">
        <v>95</v>
      </c>
      <c r="AA2947"/>
      <c r="AB2947">
        <v>100</v>
      </c>
      <c r="AC2947"/>
      <c r="AD2947">
        <v>15.542</v>
      </c>
      <c r="AF2947">
        <v>47190</v>
      </c>
      <c r="AG2947"/>
      <c r="AH2947">
        <v>1.03026</v>
      </c>
      <c r="AI2947"/>
      <c r="AJ2947">
        <v>3.1735600000000002</v>
      </c>
      <c r="AK2947"/>
      <c r="AL2947"/>
      <c r="AM2947"/>
      <c r="AN2947">
        <v>2.4</v>
      </c>
      <c r="AO2947">
        <v>79.49024</v>
      </c>
      <c r="AP2947">
        <v>0.2</v>
      </c>
      <c r="AQ2947"/>
      <c r="AR2947">
        <v>48490</v>
      </c>
      <c r="AT2947">
        <v>3.6527599999999998</v>
      </c>
      <c r="AU2947"/>
    </row>
    <row r="2948" spans="1:49" hidden="1" x14ac:dyDescent="0.3">
      <c r="A2948" t="s">
        <v>384</v>
      </c>
      <c r="B2948" t="s">
        <v>385</v>
      </c>
      <c r="C2948" t="s">
        <v>363</v>
      </c>
      <c r="D2948">
        <v>2005</v>
      </c>
      <c r="E2948">
        <v>80.403790000000001</v>
      </c>
      <c r="F2948"/>
      <c r="G2948">
        <v>23.214400000000001</v>
      </c>
      <c r="H2948">
        <v>74.227099999999993</v>
      </c>
      <c r="I2948"/>
      <c r="J2948">
        <v>2.3249999999999998E-3</v>
      </c>
      <c r="K2948"/>
      <c r="L2948">
        <v>1.55E-4</v>
      </c>
      <c r="M2948"/>
      <c r="N2948">
        <v>1.4893000000000001</v>
      </c>
      <c r="O2948"/>
      <c r="P2948">
        <v>23.5</v>
      </c>
      <c r="Q2948"/>
      <c r="R2948">
        <v>2</v>
      </c>
      <c r="S2948">
        <v>6.4</v>
      </c>
      <c r="T2948" s="3">
        <v>96</v>
      </c>
      <c r="V2948">
        <v>96</v>
      </c>
      <c r="W2948"/>
      <c r="X2948">
        <v>96</v>
      </c>
      <c r="Y2948"/>
      <c r="Z2948">
        <v>96</v>
      </c>
      <c r="AA2948"/>
      <c r="AB2948">
        <v>100</v>
      </c>
      <c r="AC2948"/>
      <c r="AD2948">
        <v>15.819000000000001</v>
      </c>
      <c r="AF2948">
        <v>51380</v>
      </c>
      <c r="AG2948"/>
      <c r="AH2948">
        <v>1.00376</v>
      </c>
      <c r="AI2948"/>
      <c r="AJ2948">
        <v>3.0429599999999999</v>
      </c>
      <c r="AK2948"/>
      <c r="AL2948"/>
      <c r="AM2948"/>
      <c r="AN2948">
        <v>2.2999999999999998</v>
      </c>
      <c r="AO2948">
        <v>79.99024</v>
      </c>
      <c r="AP2948">
        <v>0.2</v>
      </c>
      <c r="AQ2948"/>
      <c r="AR2948">
        <v>52650</v>
      </c>
      <c r="AT2948">
        <v>3.1959599999999999</v>
      </c>
      <c r="AU2948"/>
      <c r="AW2948">
        <v>10.596299999999999</v>
      </c>
    </row>
    <row r="2949" spans="1:49" hidden="1" x14ac:dyDescent="0.3">
      <c r="A2949" t="s">
        <v>384</v>
      </c>
      <c r="B2949" t="s">
        <v>385</v>
      </c>
      <c r="C2949" t="s">
        <v>363</v>
      </c>
      <c r="D2949">
        <v>2006</v>
      </c>
      <c r="E2949">
        <v>80.804119999999998</v>
      </c>
      <c r="F2949"/>
      <c r="G2949">
        <v>23.549579999999999</v>
      </c>
      <c r="H2949">
        <v>71.155199999999994</v>
      </c>
      <c r="I2949"/>
      <c r="J2949">
        <v>2.2599999999999999E-3</v>
      </c>
      <c r="K2949"/>
      <c r="L2949">
        <v>1.3999999999999999E-4</v>
      </c>
      <c r="M2949"/>
      <c r="N2949">
        <v>1.5516799999999999</v>
      </c>
      <c r="O2949"/>
      <c r="P2949">
        <v>23.5</v>
      </c>
      <c r="Q2949"/>
      <c r="R2949">
        <v>2.1</v>
      </c>
      <c r="S2949">
        <v>6.5</v>
      </c>
      <c r="T2949" s="3">
        <v>95</v>
      </c>
      <c r="V2949">
        <v>95</v>
      </c>
      <c r="W2949"/>
      <c r="X2949">
        <v>95</v>
      </c>
      <c r="Y2949"/>
      <c r="Z2949">
        <v>95</v>
      </c>
      <c r="AA2949"/>
      <c r="AB2949">
        <v>100</v>
      </c>
      <c r="AC2949"/>
      <c r="AD2949">
        <v>15.744</v>
      </c>
      <c r="AF2949">
        <v>57700</v>
      </c>
      <c r="AG2949"/>
      <c r="AH2949">
        <v>1.00109</v>
      </c>
      <c r="AI2949"/>
      <c r="AJ2949">
        <v>2.9512900000000002</v>
      </c>
      <c r="AK2949"/>
      <c r="AL2949"/>
      <c r="AM2949"/>
      <c r="AN2949">
        <v>2.2999999999999998</v>
      </c>
      <c r="AO2949">
        <v>80.141459999999995</v>
      </c>
      <c r="AP2949">
        <v>0.2</v>
      </c>
      <c r="AQ2949"/>
      <c r="AR2949">
        <v>59100</v>
      </c>
      <c r="AT2949">
        <v>2.8591199999999999</v>
      </c>
      <c r="AU2949"/>
      <c r="AW2949">
        <v>10.47687</v>
      </c>
    </row>
    <row r="2950" spans="1:49" hidden="1" x14ac:dyDescent="0.3">
      <c r="A2950" t="s">
        <v>384</v>
      </c>
      <c r="B2950" t="s">
        <v>385</v>
      </c>
      <c r="C2950" t="s">
        <v>363</v>
      </c>
      <c r="D2950">
        <v>2007</v>
      </c>
      <c r="E2950">
        <v>80.840289999999996</v>
      </c>
      <c r="F2950"/>
      <c r="G2950">
        <v>23.443210000000001</v>
      </c>
      <c r="H2950">
        <v>67.948210000000003</v>
      </c>
      <c r="I2950"/>
      <c r="J2950">
        <v>2.2300000000000002E-3</v>
      </c>
      <c r="K2950"/>
      <c r="L2950">
        <v>1.35E-4</v>
      </c>
      <c r="M2950"/>
      <c r="N2950">
        <v>1.59497</v>
      </c>
      <c r="O2950"/>
      <c r="P2950">
        <v>23.5</v>
      </c>
      <c r="Q2950"/>
      <c r="R2950">
        <v>2.1</v>
      </c>
      <c r="S2950">
        <v>6.5</v>
      </c>
      <c r="T2950" s="3">
        <v>96</v>
      </c>
      <c r="V2950">
        <v>95</v>
      </c>
      <c r="W2950"/>
      <c r="X2950">
        <v>97</v>
      </c>
      <c r="Y2950"/>
      <c r="Z2950">
        <v>97</v>
      </c>
      <c r="AA2950"/>
      <c r="AB2950">
        <v>100</v>
      </c>
      <c r="AC2950"/>
      <c r="AD2950">
        <v>16.126999999999999</v>
      </c>
      <c r="AF2950">
        <v>62250</v>
      </c>
      <c r="AG2950"/>
      <c r="AH2950">
        <v>0.95538999999999996</v>
      </c>
      <c r="AI2950"/>
      <c r="AJ2950">
        <v>2.8526400000000001</v>
      </c>
      <c r="AK2950"/>
      <c r="AL2950"/>
      <c r="AM2950"/>
      <c r="AN2950">
        <v>2.2000000000000002</v>
      </c>
      <c r="AO2950">
        <v>80.441460000000006</v>
      </c>
      <c r="AP2950">
        <v>0.2</v>
      </c>
      <c r="AQ2950"/>
      <c r="AR2950">
        <v>63510</v>
      </c>
      <c r="AT2950">
        <v>2.9467500000000002</v>
      </c>
      <c r="AU2950"/>
      <c r="AW2950">
        <v>10.250529999999999</v>
      </c>
    </row>
    <row r="2951" spans="1:49" hidden="1" x14ac:dyDescent="0.3">
      <c r="A2951" t="s">
        <v>384</v>
      </c>
      <c r="B2951" t="s">
        <v>385</v>
      </c>
      <c r="C2951" t="s">
        <v>363</v>
      </c>
      <c r="D2951">
        <v>2008</v>
      </c>
      <c r="E2951">
        <v>81.224199999999996</v>
      </c>
      <c r="F2951"/>
      <c r="G2951">
        <v>23.816759999999999</v>
      </c>
      <c r="H2951">
        <v>67.341949999999997</v>
      </c>
      <c r="I2951"/>
      <c r="J2951">
        <v>2.1150000000000001E-3</v>
      </c>
      <c r="K2951"/>
      <c r="L2951">
        <v>1.35E-4</v>
      </c>
      <c r="M2951"/>
      <c r="N2951">
        <v>1.6939599999999999</v>
      </c>
      <c r="O2951"/>
      <c r="P2951">
        <v>23.5</v>
      </c>
      <c r="Q2951"/>
      <c r="R2951">
        <v>2.1</v>
      </c>
      <c r="S2951">
        <v>6.5</v>
      </c>
      <c r="T2951" s="3">
        <v>97</v>
      </c>
      <c r="V2951">
        <v>95</v>
      </c>
      <c r="W2951"/>
      <c r="X2951">
        <v>97</v>
      </c>
      <c r="Y2951"/>
      <c r="Z2951">
        <v>97</v>
      </c>
      <c r="AA2951"/>
      <c r="AB2951">
        <v>100</v>
      </c>
      <c r="AC2951"/>
      <c r="AD2951">
        <v>16.417999999999999</v>
      </c>
      <c r="AF2951">
        <v>60390</v>
      </c>
      <c r="AG2951"/>
      <c r="AH2951">
        <v>1.2004900000000001</v>
      </c>
      <c r="AI2951"/>
      <c r="AJ2951">
        <v>3.21793</v>
      </c>
      <c r="AK2951"/>
      <c r="AL2951"/>
      <c r="AM2951"/>
      <c r="AN2951">
        <v>2.2000000000000002</v>
      </c>
      <c r="AO2951">
        <v>80.790239999999997</v>
      </c>
      <c r="AP2951">
        <v>0.2</v>
      </c>
      <c r="AQ2951"/>
      <c r="AR2951">
        <v>61870</v>
      </c>
      <c r="AT2951">
        <v>2.7646000000000002</v>
      </c>
      <c r="AU2951"/>
      <c r="AW2951">
        <v>10.532769999999999</v>
      </c>
    </row>
    <row r="2952" spans="1:49" hidden="1" x14ac:dyDescent="0.3">
      <c r="A2952" t="s">
        <v>384</v>
      </c>
      <c r="B2952" t="s">
        <v>385</v>
      </c>
      <c r="C2952" t="s">
        <v>363</v>
      </c>
      <c r="D2952">
        <v>2009</v>
      </c>
      <c r="E2952">
        <v>81.692740000000001</v>
      </c>
      <c r="F2952"/>
      <c r="G2952">
        <v>24.154979999999998</v>
      </c>
      <c r="H2952">
        <v>62.138640000000002</v>
      </c>
      <c r="I2952"/>
      <c r="J2952">
        <v>2.085E-3</v>
      </c>
      <c r="K2952"/>
      <c r="L2952">
        <v>1.3999999999999999E-4</v>
      </c>
      <c r="M2952"/>
      <c r="N2952">
        <v>1.7255499999999999</v>
      </c>
      <c r="O2952"/>
      <c r="P2952">
        <v>23.5</v>
      </c>
      <c r="Q2952"/>
      <c r="R2952">
        <v>2.1</v>
      </c>
      <c r="S2952">
        <v>6.5</v>
      </c>
      <c r="T2952" s="3">
        <v>96</v>
      </c>
      <c r="V2952">
        <v>95</v>
      </c>
      <c r="W2952"/>
      <c r="X2952">
        <v>97</v>
      </c>
      <c r="Y2952"/>
      <c r="Z2952">
        <v>97</v>
      </c>
      <c r="AA2952"/>
      <c r="AB2952">
        <v>100</v>
      </c>
      <c r="AC2952"/>
      <c r="AD2952">
        <v>16.757999999999999</v>
      </c>
      <c r="AF2952">
        <v>58620</v>
      </c>
      <c r="AG2952"/>
      <c r="AH2952">
        <v>1.1961599999999999</v>
      </c>
      <c r="AI2952"/>
      <c r="AJ2952">
        <v>3.4293399999999998</v>
      </c>
      <c r="AK2952"/>
      <c r="AL2952"/>
      <c r="AM2952"/>
      <c r="AN2952">
        <v>2.2000000000000002</v>
      </c>
      <c r="AO2952">
        <v>81.241460000000004</v>
      </c>
      <c r="AP2952">
        <v>0.2</v>
      </c>
      <c r="AQ2952"/>
      <c r="AR2952">
        <v>59610</v>
      </c>
      <c r="AT2952">
        <v>3.0101300000000002</v>
      </c>
      <c r="AU2952"/>
      <c r="AW2952">
        <v>10.54429</v>
      </c>
    </row>
    <row r="2953" spans="1:49" hidden="1" x14ac:dyDescent="0.3">
      <c r="A2953" t="s">
        <v>384</v>
      </c>
      <c r="B2953" t="s">
        <v>385</v>
      </c>
      <c r="C2953" t="s">
        <v>363</v>
      </c>
      <c r="D2953">
        <v>2010</v>
      </c>
      <c r="E2953">
        <v>81.805340000000001</v>
      </c>
      <c r="F2953"/>
      <c r="G2953">
        <v>24.174659999999999</v>
      </c>
      <c r="H2953">
        <v>60.005240000000001</v>
      </c>
      <c r="I2953"/>
      <c r="J2953">
        <v>2.085E-3</v>
      </c>
      <c r="K2953"/>
      <c r="L2953">
        <v>1.3999999999999999E-4</v>
      </c>
      <c r="M2953"/>
      <c r="N2953">
        <v>1.84074</v>
      </c>
      <c r="O2953"/>
      <c r="P2953">
        <v>23.5</v>
      </c>
      <c r="Q2953"/>
      <c r="R2953">
        <v>2.1</v>
      </c>
      <c r="S2953">
        <v>6.5</v>
      </c>
      <c r="T2953" s="3">
        <v>96</v>
      </c>
      <c r="V2953">
        <v>95</v>
      </c>
      <c r="W2953"/>
      <c r="X2953">
        <v>96</v>
      </c>
      <c r="Y2953"/>
      <c r="Z2953">
        <v>96</v>
      </c>
      <c r="AA2953"/>
      <c r="AB2953">
        <v>100</v>
      </c>
      <c r="AC2953"/>
      <c r="AD2953">
        <v>17.187000000000001</v>
      </c>
      <c r="AF2953">
        <v>70030</v>
      </c>
      <c r="AG2953"/>
      <c r="AH2953">
        <v>1.16557</v>
      </c>
      <c r="AI2953"/>
      <c r="AJ2953">
        <v>3.2485400000000002</v>
      </c>
      <c r="AK2953"/>
      <c r="AL2953"/>
      <c r="AM2953"/>
      <c r="AN2953">
        <v>2.2000000000000002</v>
      </c>
      <c r="AO2953">
        <v>81.541460000000001</v>
      </c>
      <c r="AP2953">
        <v>0.3</v>
      </c>
      <c r="AQ2953"/>
      <c r="AR2953">
        <v>70790</v>
      </c>
      <c r="AT2953">
        <v>3.0804399999999998</v>
      </c>
      <c r="AU2953"/>
      <c r="AV2953">
        <v>95.857330000000005</v>
      </c>
      <c r="AW2953">
        <v>10.98244</v>
      </c>
    </row>
    <row r="2954" spans="1:49" hidden="1" x14ac:dyDescent="0.3">
      <c r="A2954" t="s">
        <v>384</v>
      </c>
      <c r="B2954" t="s">
        <v>385</v>
      </c>
      <c r="C2954" t="s">
        <v>363</v>
      </c>
      <c r="D2954">
        <v>2011</v>
      </c>
      <c r="E2954">
        <v>82.030590000000004</v>
      </c>
      <c r="F2954"/>
      <c r="G2954">
        <v>24.371880000000001</v>
      </c>
      <c r="H2954">
        <v>58.695160000000001</v>
      </c>
      <c r="I2954"/>
      <c r="J2954">
        <v>2.0799999999999998E-3</v>
      </c>
      <c r="K2954"/>
      <c r="L2954">
        <v>1.35E-4</v>
      </c>
      <c r="M2954"/>
      <c r="N2954">
        <v>1.89381</v>
      </c>
      <c r="O2954"/>
      <c r="P2954">
        <v>23.6</v>
      </c>
      <c r="Q2954"/>
      <c r="R2954">
        <v>2.1</v>
      </c>
      <c r="S2954">
        <v>6.5</v>
      </c>
      <c r="T2954" s="3">
        <v>96</v>
      </c>
      <c r="V2954">
        <v>95</v>
      </c>
      <c r="W2954"/>
      <c r="X2954">
        <v>96</v>
      </c>
      <c r="Y2954"/>
      <c r="Z2954">
        <v>96</v>
      </c>
      <c r="AA2954"/>
      <c r="AB2954">
        <v>100</v>
      </c>
      <c r="AC2954"/>
      <c r="AD2954">
        <v>17.231999999999999</v>
      </c>
      <c r="AF2954">
        <v>73520</v>
      </c>
      <c r="AG2954"/>
      <c r="AH2954">
        <v>1.1837299999999999</v>
      </c>
      <c r="AI2954"/>
      <c r="AJ2954">
        <v>3.1891400000000001</v>
      </c>
      <c r="AK2954"/>
      <c r="AL2954"/>
      <c r="AM2954"/>
      <c r="AN2954">
        <v>2.2000000000000002</v>
      </c>
      <c r="AO2954">
        <v>81.743899999999996</v>
      </c>
      <c r="AP2954">
        <v>0.3</v>
      </c>
      <c r="AQ2954"/>
      <c r="AR2954">
        <v>73420</v>
      </c>
      <c r="AT2954">
        <v>3.03077</v>
      </c>
      <c r="AU2954"/>
      <c r="AV2954">
        <v>96.186080000000004</v>
      </c>
      <c r="AW2954">
        <v>11.052149999999999</v>
      </c>
    </row>
    <row r="2955" spans="1:49" hidden="1" x14ac:dyDescent="0.3">
      <c r="A2955" t="s">
        <v>384</v>
      </c>
      <c r="B2955" t="s">
        <v>385</v>
      </c>
      <c r="C2955" t="s">
        <v>363</v>
      </c>
      <c r="D2955">
        <v>2012</v>
      </c>
      <c r="E2955">
        <v>82.240170000000006</v>
      </c>
      <c r="F2955"/>
      <c r="G2955">
        <v>24.542310000000001</v>
      </c>
      <c r="H2955">
        <v>57.346420000000002</v>
      </c>
      <c r="I2955"/>
      <c r="J2955">
        <v>2.065E-3</v>
      </c>
      <c r="K2955"/>
      <c r="L2955">
        <v>1.3999999999999999E-4</v>
      </c>
      <c r="M2955"/>
      <c r="N2955">
        <v>1.9427099999999999</v>
      </c>
      <c r="O2955"/>
      <c r="P2955">
        <v>23.6</v>
      </c>
      <c r="Q2955"/>
      <c r="R2955">
        <v>2.1</v>
      </c>
      <c r="S2955">
        <v>6.5</v>
      </c>
      <c r="T2955" s="3">
        <v>97</v>
      </c>
      <c r="V2955">
        <v>95</v>
      </c>
      <c r="W2955"/>
      <c r="X2955">
        <v>97</v>
      </c>
      <c r="Y2955"/>
      <c r="Z2955">
        <v>97</v>
      </c>
      <c r="AA2955"/>
      <c r="AB2955">
        <v>100</v>
      </c>
      <c r="AC2955"/>
      <c r="AD2955">
        <v>17.963999999999999</v>
      </c>
      <c r="AF2955">
        <v>74110</v>
      </c>
      <c r="AG2955"/>
      <c r="AH2955">
        <v>1.3234900000000001</v>
      </c>
      <c r="AI2955"/>
      <c r="AJ2955">
        <v>3.3675899999999999</v>
      </c>
      <c r="AK2955"/>
      <c r="AL2955"/>
      <c r="AM2955"/>
      <c r="AN2955">
        <v>2.2000000000000002</v>
      </c>
      <c r="AO2955">
        <v>81.99512</v>
      </c>
      <c r="AP2955">
        <v>0.3</v>
      </c>
      <c r="AQ2955"/>
      <c r="AR2955">
        <v>75470</v>
      </c>
      <c r="AT2955">
        <v>3.0708600000000001</v>
      </c>
      <c r="AU2955"/>
      <c r="AV2955">
        <v>96.369789999999995</v>
      </c>
      <c r="AW2955">
        <v>11.07081</v>
      </c>
    </row>
    <row r="2956" spans="1:49" hidden="1" x14ac:dyDescent="0.3">
      <c r="A2956" t="s">
        <v>384</v>
      </c>
      <c r="B2956" t="s">
        <v>385</v>
      </c>
      <c r="C2956" t="s">
        <v>363</v>
      </c>
      <c r="D2956">
        <v>2013</v>
      </c>
      <c r="E2956">
        <v>82.377939999999995</v>
      </c>
      <c r="F2956"/>
      <c r="G2956">
        <v>24.602499999999999</v>
      </c>
      <c r="H2956">
        <v>55.791229999999999</v>
      </c>
      <c r="I2956"/>
      <c r="J2956">
        <v>1.9650000000000002E-3</v>
      </c>
      <c r="K2956"/>
      <c r="L2956">
        <v>1.3999999999999999E-4</v>
      </c>
      <c r="M2956"/>
      <c r="N2956">
        <v>1.8561000000000001</v>
      </c>
      <c r="O2956"/>
      <c r="P2956">
        <v>23.6</v>
      </c>
      <c r="Q2956"/>
      <c r="R2956">
        <v>2.2000000000000002</v>
      </c>
      <c r="S2956">
        <v>6.6</v>
      </c>
      <c r="T2956" s="3">
        <v>97</v>
      </c>
      <c r="V2956">
        <v>95</v>
      </c>
      <c r="W2956"/>
      <c r="X2956">
        <v>97</v>
      </c>
      <c r="Y2956"/>
      <c r="Z2956">
        <v>97</v>
      </c>
      <c r="AA2956"/>
      <c r="AB2956">
        <v>100</v>
      </c>
      <c r="AC2956"/>
      <c r="AD2956">
        <v>18.957999999999998</v>
      </c>
      <c r="AE2956">
        <v>0.49891999999999997</v>
      </c>
      <c r="AF2956">
        <v>76850</v>
      </c>
      <c r="AG2956"/>
      <c r="AH2956">
        <v>1.54915</v>
      </c>
      <c r="AI2956"/>
      <c r="AJ2956">
        <v>3.7148400000000001</v>
      </c>
      <c r="AK2956"/>
      <c r="AL2956"/>
      <c r="AM2956"/>
      <c r="AN2956">
        <v>2.2000000000000002</v>
      </c>
      <c r="AO2956">
        <v>82.246340000000004</v>
      </c>
      <c r="AP2956">
        <v>0.3</v>
      </c>
      <c r="AQ2956"/>
      <c r="AR2956">
        <v>78420</v>
      </c>
      <c r="AT2956">
        <v>2.8543500000000002</v>
      </c>
      <c r="AU2956"/>
      <c r="AV2956">
        <v>96.548079999999999</v>
      </c>
      <c r="AW2956">
        <v>11.208500000000001</v>
      </c>
    </row>
    <row r="2957" spans="1:49" hidden="1" x14ac:dyDescent="0.3">
      <c r="A2957" t="s">
        <v>384</v>
      </c>
      <c r="B2957" t="s">
        <v>385</v>
      </c>
      <c r="C2957" t="s">
        <v>363</v>
      </c>
      <c r="D2957">
        <v>2014</v>
      </c>
      <c r="E2957">
        <v>82.572580000000002</v>
      </c>
      <c r="F2957"/>
      <c r="G2957">
        <v>24.727889999999999</v>
      </c>
      <c r="H2957">
        <v>54.830719999999999</v>
      </c>
      <c r="I2957"/>
      <c r="J2957">
        <v>1.9849999999999998E-3</v>
      </c>
      <c r="K2957"/>
      <c r="L2957">
        <v>1.35E-4</v>
      </c>
      <c r="M2957"/>
      <c r="N2957">
        <v>1.84474</v>
      </c>
      <c r="O2957"/>
      <c r="P2957">
        <v>23.6</v>
      </c>
      <c r="Q2957"/>
      <c r="R2957">
        <v>2.2000000000000002</v>
      </c>
      <c r="S2957">
        <v>6.6</v>
      </c>
      <c r="T2957" s="3">
        <v>96</v>
      </c>
      <c r="V2957">
        <v>95</v>
      </c>
      <c r="W2957"/>
      <c r="X2957">
        <v>96</v>
      </c>
      <c r="Y2957"/>
      <c r="Z2957">
        <v>96</v>
      </c>
      <c r="AA2957"/>
      <c r="AB2957">
        <v>100</v>
      </c>
      <c r="AC2957"/>
      <c r="AD2957">
        <v>20.125</v>
      </c>
      <c r="AF2957"/>
      <c r="AG2957"/>
      <c r="AH2957">
        <v>1.75257</v>
      </c>
      <c r="AI2957"/>
      <c r="AJ2957">
        <v>3.8913700000000002</v>
      </c>
      <c r="AK2957"/>
      <c r="AL2957"/>
      <c r="AM2957"/>
      <c r="AN2957">
        <v>2.2000000000000002</v>
      </c>
      <c r="AO2957">
        <v>82.49512</v>
      </c>
      <c r="AP2957">
        <v>0.3</v>
      </c>
      <c r="AQ2957"/>
      <c r="AR2957">
        <v>83600</v>
      </c>
      <c r="AT2957"/>
      <c r="AU2957"/>
      <c r="AV2957">
        <v>96.716660000000005</v>
      </c>
      <c r="AW2957">
        <v>11.275700000000001</v>
      </c>
    </row>
    <row r="2958" spans="1:49" hidden="1" x14ac:dyDescent="0.3">
      <c r="A2958" t="s">
        <v>384</v>
      </c>
      <c r="B2958" t="s">
        <v>385</v>
      </c>
      <c r="C2958" t="s">
        <v>363</v>
      </c>
      <c r="D2958">
        <v>2015</v>
      </c>
      <c r="E2958">
        <v>82.738420000000005</v>
      </c>
      <c r="F2958"/>
      <c r="G2958">
        <v>24.89969</v>
      </c>
      <c r="H2958">
        <v>53.562620000000003</v>
      </c>
      <c r="I2958"/>
      <c r="J2958">
        <v>1.9849999999999998E-3</v>
      </c>
      <c r="K2958"/>
      <c r="L2958">
        <v>1.35E-4</v>
      </c>
      <c r="M2958"/>
      <c r="N2958">
        <v>1.8238300000000001</v>
      </c>
      <c r="O2958"/>
      <c r="P2958">
        <v>23.6</v>
      </c>
      <c r="Q2958"/>
      <c r="R2958">
        <v>2.2000000000000002</v>
      </c>
      <c r="S2958">
        <v>6.7</v>
      </c>
      <c r="T2958" s="3">
        <v>96</v>
      </c>
      <c r="V2958">
        <v>95</v>
      </c>
      <c r="W2958"/>
      <c r="X2958">
        <v>96</v>
      </c>
      <c r="Y2958"/>
      <c r="Z2958">
        <v>96</v>
      </c>
      <c r="AA2958"/>
      <c r="AB2958">
        <v>100</v>
      </c>
      <c r="AC2958"/>
      <c r="AF2958"/>
      <c r="AG2958"/>
      <c r="AH2958">
        <v>1.9793700000000001</v>
      </c>
      <c r="AI2958"/>
      <c r="AJ2958">
        <v>4.20451</v>
      </c>
      <c r="AK2958"/>
      <c r="AL2958"/>
      <c r="AM2958"/>
      <c r="AN2958">
        <v>2.2000000000000002</v>
      </c>
      <c r="AO2958">
        <v>82.743899999999996</v>
      </c>
      <c r="AP2958">
        <v>0.3</v>
      </c>
      <c r="AQ2958"/>
      <c r="AR2958">
        <v>82930</v>
      </c>
      <c r="AT2958"/>
      <c r="AU2958"/>
      <c r="AV2958">
        <v>96.825490000000002</v>
      </c>
      <c r="AW2958">
        <v>11.627520000000001</v>
      </c>
    </row>
    <row r="2959" spans="1:49" hidden="1" x14ac:dyDescent="0.3">
      <c r="A2959" t="s">
        <v>384</v>
      </c>
      <c r="B2959" t="s">
        <v>385</v>
      </c>
      <c r="C2959" t="s">
        <v>363</v>
      </c>
      <c r="D2959">
        <v>2016</v>
      </c>
      <c r="E2959">
        <v>82.946849999999998</v>
      </c>
      <c r="F2959"/>
      <c r="G2959">
        <v>25.03369</v>
      </c>
      <c r="H2959">
        <v>51.364879999999999</v>
      </c>
      <c r="I2959"/>
      <c r="J2959">
        <v>2.085E-3</v>
      </c>
      <c r="K2959"/>
      <c r="L2959">
        <v>1.3999999999999999E-4</v>
      </c>
      <c r="M2959"/>
      <c r="N2959">
        <v>1.8368500000000001</v>
      </c>
      <c r="O2959"/>
      <c r="P2959">
        <v>23.6</v>
      </c>
      <c r="Q2959"/>
      <c r="R2959">
        <v>2.2000000000000002</v>
      </c>
      <c r="S2959">
        <v>6.8</v>
      </c>
      <c r="T2959" s="3">
        <v>96</v>
      </c>
      <c r="V2959">
        <v>95</v>
      </c>
      <c r="W2959"/>
      <c r="X2959">
        <v>96</v>
      </c>
      <c r="Y2959"/>
      <c r="Z2959">
        <v>97</v>
      </c>
      <c r="AA2959"/>
      <c r="AB2959">
        <v>100</v>
      </c>
      <c r="AC2959"/>
      <c r="AD2959">
        <v>22.936</v>
      </c>
      <c r="AF2959"/>
      <c r="AG2959"/>
      <c r="AH2959">
        <v>2.0937299999999999</v>
      </c>
      <c r="AI2959"/>
      <c r="AJ2959">
        <v>4.4223800000000004</v>
      </c>
      <c r="AK2959"/>
      <c r="AL2959">
        <v>5653.634</v>
      </c>
      <c r="AM2959"/>
      <c r="AN2959">
        <v>2.2000000000000002</v>
      </c>
      <c r="AO2959">
        <v>82.846339999999998</v>
      </c>
      <c r="AP2959">
        <v>0.3</v>
      </c>
      <c r="AQ2959"/>
      <c r="AR2959">
        <v>85090</v>
      </c>
      <c r="AT2959"/>
      <c r="AU2959"/>
      <c r="AV2959">
        <v>97.049589999999995</v>
      </c>
      <c r="AW2959">
        <v>11.646409999999999</v>
      </c>
    </row>
    <row r="2960" spans="1:49" hidden="1" x14ac:dyDescent="0.3">
      <c r="A2960" t="s">
        <v>386</v>
      </c>
      <c r="B2960" t="s">
        <v>387</v>
      </c>
      <c r="C2960" t="s">
        <v>363</v>
      </c>
      <c r="D2960">
        <v>2000</v>
      </c>
      <c r="E2960">
        <v>66.47551</v>
      </c>
      <c r="F2960"/>
      <c r="G2960">
        <v>16.14434</v>
      </c>
      <c r="H2960">
        <v>231.65649999999999</v>
      </c>
      <c r="I2960"/>
      <c r="J2960">
        <v>2.6605E-2</v>
      </c>
      <c r="K2960"/>
      <c r="L2960">
        <v>1.3600000000000001E-3</v>
      </c>
      <c r="M2960"/>
      <c r="N2960">
        <v>0.70733000000000001</v>
      </c>
      <c r="O2960"/>
      <c r="P2960">
        <v>24.9</v>
      </c>
      <c r="Q2960"/>
      <c r="R2960">
        <v>1.5</v>
      </c>
      <c r="S2960">
        <v>1.2</v>
      </c>
      <c r="T2960" s="3">
        <v>81</v>
      </c>
      <c r="V2960">
        <v>91</v>
      </c>
      <c r="W2960"/>
      <c r="X2960">
        <v>88</v>
      </c>
      <c r="Y2960"/>
      <c r="Z2960">
        <v>86</v>
      </c>
      <c r="AA2960"/>
      <c r="AB2960">
        <v>78.684970000000007</v>
      </c>
      <c r="AC2960"/>
      <c r="AF2960">
        <v>1360</v>
      </c>
      <c r="AG2960"/>
      <c r="AH2960">
        <v>4.9005000000000001</v>
      </c>
      <c r="AI2960"/>
      <c r="AJ2960">
        <v>5.2534700000000001</v>
      </c>
      <c r="AK2960"/>
      <c r="AL2960">
        <v>412.66</v>
      </c>
      <c r="AM2960"/>
      <c r="AN2960">
        <v>25.3</v>
      </c>
      <c r="AO2960">
        <v>67.441999999999993</v>
      </c>
      <c r="AP2960"/>
      <c r="AQ2960"/>
      <c r="AR2960">
        <v>1450</v>
      </c>
      <c r="AT2960"/>
      <c r="AU2960"/>
    </row>
    <row r="2961" spans="1:48" hidden="1" x14ac:dyDescent="0.3">
      <c r="A2961" t="s">
        <v>386</v>
      </c>
      <c r="B2961" t="s">
        <v>387</v>
      </c>
      <c r="C2961" t="s">
        <v>363</v>
      </c>
      <c r="D2961">
        <v>2001</v>
      </c>
      <c r="E2961">
        <v>66.843339999999998</v>
      </c>
      <c r="F2961"/>
      <c r="G2961">
        <v>16.24446</v>
      </c>
      <c r="H2961">
        <v>224.51249999999999</v>
      </c>
      <c r="I2961"/>
      <c r="J2961">
        <v>2.6169999999999999E-2</v>
      </c>
      <c r="K2961"/>
      <c r="L2961">
        <v>1.335E-3</v>
      </c>
      <c r="M2961"/>
      <c r="N2961">
        <v>0.70362000000000002</v>
      </c>
      <c r="O2961"/>
      <c r="P2961">
        <v>25</v>
      </c>
      <c r="Q2961"/>
      <c r="R2961">
        <v>1.4</v>
      </c>
      <c r="S2961">
        <v>1.3</v>
      </c>
      <c r="T2961" s="3">
        <v>83</v>
      </c>
      <c r="V2961">
        <v>83</v>
      </c>
      <c r="W2961"/>
      <c r="X2961">
        <v>88</v>
      </c>
      <c r="Y2961"/>
      <c r="Z2961">
        <v>84</v>
      </c>
      <c r="AA2961"/>
      <c r="AB2961">
        <v>78.739199999999997</v>
      </c>
      <c r="AC2961"/>
      <c r="AF2961">
        <v>1250</v>
      </c>
      <c r="AG2961"/>
      <c r="AH2961">
        <v>6.4907300000000001</v>
      </c>
      <c r="AI2961"/>
      <c r="AJ2961">
        <v>7.0372700000000004</v>
      </c>
      <c r="AK2961"/>
      <c r="AL2961">
        <v>423.94400000000002</v>
      </c>
      <c r="AM2961"/>
      <c r="AN2961">
        <v>25</v>
      </c>
      <c r="AO2961">
        <v>67.816000000000003</v>
      </c>
      <c r="AP2961"/>
      <c r="AQ2961"/>
      <c r="AR2961">
        <v>1330</v>
      </c>
      <c r="AT2961"/>
      <c r="AU2961"/>
    </row>
    <row r="2962" spans="1:48" hidden="1" x14ac:dyDescent="0.3">
      <c r="A2962" t="s">
        <v>386</v>
      </c>
      <c r="B2962" t="s">
        <v>387</v>
      </c>
      <c r="C2962" t="s">
        <v>363</v>
      </c>
      <c r="D2962">
        <v>2002</v>
      </c>
      <c r="E2962">
        <v>67.197500000000005</v>
      </c>
      <c r="F2962"/>
      <c r="G2962">
        <v>16.342449999999999</v>
      </c>
      <c r="H2962">
        <v>217.78309999999999</v>
      </c>
      <c r="I2962"/>
      <c r="J2962">
        <v>2.5829999999999999E-2</v>
      </c>
      <c r="K2962"/>
      <c r="L2962">
        <v>1.2899999999999999E-3</v>
      </c>
      <c r="M2962"/>
      <c r="N2962">
        <v>1.09114</v>
      </c>
      <c r="O2962"/>
      <c r="P2962">
        <v>25.1</v>
      </c>
      <c r="Q2962"/>
      <c r="R2962">
        <v>1.4</v>
      </c>
      <c r="S2962">
        <v>1.4</v>
      </c>
      <c r="T2962" s="3">
        <v>75</v>
      </c>
      <c r="V2962">
        <v>78</v>
      </c>
      <c r="W2962"/>
      <c r="X2962">
        <v>78</v>
      </c>
      <c r="Y2962"/>
      <c r="Z2962">
        <v>78</v>
      </c>
      <c r="AA2962"/>
      <c r="AB2962">
        <v>78.794539999999998</v>
      </c>
      <c r="AC2962"/>
      <c r="AF2962">
        <v>1190</v>
      </c>
      <c r="AG2962"/>
      <c r="AH2962">
        <v>6.1422100000000004</v>
      </c>
      <c r="AI2962"/>
      <c r="AJ2962">
        <v>10.774570000000001</v>
      </c>
      <c r="AK2962"/>
      <c r="AL2962">
        <v>435.43200000000002</v>
      </c>
      <c r="AM2962"/>
      <c r="AN2962">
        <v>24.8</v>
      </c>
      <c r="AO2962">
        <v>68.174999999999997</v>
      </c>
      <c r="AP2962"/>
      <c r="AQ2962"/>
      <c r="AR2962">
        <v>1260</v>
      </c>
      <c r="AT2962"/>
      <c r="AU2962"/>
    </row>
    <row r="2963" spans="1:48" hidden="1" x14ac:dyDescent="0.3">
      <c r="A2963" t="s">
        <v>386</v>
      </c>
      <c r="B2963" t="s">
        <v>387</v>
      </c>
      <c r="C2963" t="s">
        <v>363</v>
      </c>
      <c r="D2963">
        <v>2003</v>
      </c>
      <c r="E2963">
        <v>67.528499999999994</v>
      </c>
      <c r="F2963"/>
      <c r="G2963">
        <v>16.437930000000001</v>
      </c>
      <c r="H2963">
        <v>211.3236</v>
      </c>
      <c r="I2963"/>
      <c r="J2963">
        <v>2.547E-2</v>
      </c>
      <c r="K2963"/>
      <c r="L2963">
        <v>1.2800000000000001E-3</v>
      </c>
      <c r="M2963"/>
      <c r="N2963">
        <v>1.1977800000000001</v>
      </c>
      <c r="O2963"/>
      <c r="P2963">
        <v>25.2</v>
      </c>
      <c r="Q2963"/>
      <c r="R2963">
        <v>1.4</v>
      </c>
      <c r="S2963">
        <v>1.5</v>
      </c>
      <c r="T2963" s="3">
        <v>79</v>
      </c>
      <c r="V2963">
        <v>82</v>
      </c>
      <c r="W2963"/>
      <c r="X2963">
        <v>84</v>
      </c>
      <c r="Y2963"/>
      <c r="Z2963">
        <v>84</v>
      </c>
      <c r="AA2963"/>
      <c r="AB2963">
        <v>78.851010000000002</v>
      </c>
      <c r="AC2963"/>
      <c r="AD2963">
        <v>1.3420000000000001</v>
      </c>
      <c r="AF2963">
        <v>1270</v>
      </c>
      <c r="AG2963"/>
      <c r="AH2963">
        <v>5.8757299999999999</v>
      </c>
      <c r="AI2963"/>
      <c r="AJ2963">
        <v>7.9338100000000003</v>
      </c>
      <c r="AK2963"/>
      <c r="AL2963">
        <v>447.017</v>
      </c>
      <c r="AM2963"/>
      <c r="AN2963">
        <v>24.5</v>
      </c>
      <c r="AO2963">
        <v>68.518000000000001</v>
      </c>
      <c r="AP2963"/>
      <c r="AQ2963"/>
      <c r="AR2963">
        <v>1340</v>
      </c>
      <c r="AT2963"/>
      <c r="AU2963"/>
    </row>
    <row r="2964" spans="1:48" hidden="1" x14ac:dyDescent="0.3">
      <c r="A2964" t="s">
        <v>386</v>
      </c>
      <c r="B2964" t="s">
        <v>387</v>
      </c>
      <c r="C2964" t="s">
        <v>363</v>
      </c>
      <c r="D2964">
        <v>2004</v>
      </c>
      <c r="E2964">
        <v>67.850809999999996</v>
      </c>
      <c r="F2964"/>
      <c r="G2964">
        <v>16.532910000000001</v>
      </c>
      <c r="H2964">
        <v>204.84819999999999</v>
      </c>
      <c r="I2964"/>
      <c r="J2964">
        <v>2.5344999999999999E-2</v>
      </c>
      <c r="K2964"/>
      <c r="L2964">
        <v>1.255E-3</v>
      </c>
      <c r="M2964"/>
      <c r="N2964">
        <v>1.20756</v>
      </c>
      <c r="O2964"/>
      <c r="P2964">
        <v>25.3</v>
      </c>
      <c r="Q2964"/>
      <c r="R2964">
        <v>1.3</v>
      </c>
      <c r="S2964">
        <v>1.6</v>
      </c>
      <c r="T2964" s="3">
        <v>81</v>
      </c>
      <c r="V2964">
        <v>87</v>
      </c>
      <c r="W2964"/>
      <c r="X2964">
        <v>89</v>
      </c>
      <c r="Y2964"/>
      <c r="Z2964">
        <v>90</v>
      </c>
      <c r="AA2964"/>
      <c r="AB2964">
        <v>78.908590000000004</v>
      </c>
      <c r="AC2964"/>
      <c r="AF2964">
        <v>1350</v>
      </c>
      <c r="AG2964"/>
      <c r="AH2964">
        <v>5.3474199999999996</v>
      </c>
      <c r="AI2964"/>
      <c r="AJ2964">
        <v>8.5902499999999993</v>
      </c>
      <c r="AK2964"/>
      <c r="AL2964">
        <v>458.53899999999999</v>
      </c>
      <c r="AM2964"/>
      <c r="AN2964">
        <v>24.3</v>
      </c>
      <c r="AO2964">
        <v>68.844999999999999</v>
      </c>
      <c r="AP2964"/>
      <c r="AQ2964"/>
      <c r="AR2964">
        <v>1430</v>
      </c>
      <c r="AT2964"/>
      <c r="AU2964"/>
    </row>
    <row r="2965" spans="1:48" hidden="1" x14ac:dyDescent="0.3">
      <c r="A2965" t="s">
        <v>386</v>
      </c>
      <c r="B2965" t="s">
        <v>387</v>
      </c>
      <c r="C2965" t="s">
        <v>363</v>
      </c>
      <c r="D2965">
        <v>2005</v>
      </c>
      <c r="E2965">
        <v>68.159620000000004</v>
      </c>
      <c r="F2965"/>
      <c r="G2965">
        <v>16.62923</v>
      </c>
      <c r="H2965">
        <v>198.58949999999999</v>
      </c>
      <c r="I2965"/>
      <c r="J2965">
        <v>2.5075E-2</v>
      </c>
      <c r="K2965"/>
      <c r="L2965">
        <v>1.2800000000000001E-3</v>
      </c>
      <c r="M2965"/>
      <c r="N2965">
        <v>1.1252800000000001</v>
      </c>
      <c r="O2965"/>
      <c r="P2965">
        <v>25.3</v>
      </c>
      <c r="Q2965"/>
      <c r="R2965">
        <v>1.3</v>
      </c>
      <c r="S2965">
        <v>1.8</v>
      </c>
      <c r="T2965" s="3">
        <v>83</v>
      </c>
      <c r="V2965">
        <v>87</v>
      </c>
      <c r="W2965"/>
      <c r="X2965">
        <v>90</v>
      </c>
      <c r="Y2965"/>
      <c r="Z2965">
        <v>89</v>
      </c>
      <c r="AA2965"/>
      <c r="AB2965">
        <v>78.109800000000007</v>
      </c>
      <c r="AC2965"/>
      <c r="AD2965">
        <v>1.8939999999999999</v>
      </c>
      <c r="AF2965">
        <v>1420</v>
      </c>
      <c r="AG2965"/>
      <c r="AH2965">
        <v>7.1073700000000004</v>
      </c>
      <c r="AI2965"/>
      <c r="AJ2965">
        <v>10.141859999999999</v>
      </c>
      <c r="AK2965"/>
      <c r="AL2965">
        <v>469.91800000000001</v>
      </c>
      <c r="AM2965"/>
      <c r="AN2965">
        <v>24.1</v>
      </c>
      <c r="AO2965">
        <v>69.158000000000001</v>
      </c>
      <c r="AP2965"/>
      <c r="AQ2965"/>
      <c r="AR2965">
        <v>1500</v>
      </c>
      <c r="AS2965">
        <v>45.6</v>
      </c>
      <c r="AT2965"/>
      <c r="AU2965"/>
    </row>
    <row r="2966" spans="1:48" hidden="1" x14ac:dyDescent="0.3">
      <c r="A2966" t="s">
        <v>386</v>
      </c>
      <c r="B2966" t="s">
        <v>387</v>
      </c>
      <c r="C2966" t="s">
        <v>363</v>
      </c>
      <c r="D2966">
        <v>2006</v>
      </c>
      <c r="E2966">
        <v>68.466290000000001</v>
      </c>
      <c r="F2966"/>
      <c r="G2966">
        <v>16.727959999999999</v>
      </c>
      <c r="H2966">
        <v>192.4556</v>
      </c>
      <c r="I2966"/>
      <c r="J2966">
        <v>2.496E-2</v>
      </c>
      <c r="K2966"/>
      <c r="L2966">
        <v>1.2600000000000001E-3</v>
      </c>
      <c r="M2966"/>
      <c r="N2966">
        <v>1.0077400000000001</v>
      </c>
      <c r="O2966"/>
      <c r="P2966">
        <v>25.4</v>
      </c>
      <c r="Q2966"/>
      <c r="R2966">
        <v>1.3</v>
      </c>
      <c r="S2966">
        <v>1.9</v>
      </c>
      <c r="T2966" s="3">
        <v>99</v>
      </c>
      <c r="V2966">
        <v>99</v>
      </c>
      <c r="W2966"/>
      <c r="X2966">
        <v>99</v>
      </c>
      <c r="Y2966"/>
      <c r="Z2966">
        <v>99</v>
      </c>
      <c r="AA2966"/>
      <c r="AB2966">
        <v>77.152860000000004</v>
      </c>
      <c r="AC2966"/>
      <c r="AF2966">
        <v>1540</v>
      </c>
      <c r="AG2966"/>
      <c r="AH2966">
        <v>6.0042499999999999</v>
      </c>
      <c r="AI2966"/>
      <c r="AJ2966">
        <v>9.2771899999999992</v>
      </c>
      <c r="AK2966"/>
      <c r="AL2966">
        <v>481.07799999999997</v>
      </c>
      <c r="AM2966"/>
      <c r="AN2966">
        <v>23.8</v>
      </c>
      <c r="AO2966">
        <v>69.462000000000003</v>
      </c>
      <c r="AP2966"/>
      <c r="AQ2966"/>
      <c r="AR2966">
        <v>1630</v>
      </c>
      <c r="AT2966"/>
      <c r="AU2966"/>
    </row>
    <row r="2967" spans="1:48" hidden="1" x14ac:dyDescent="0.3">
      <c r="A2967" t="s">
        <v>386</v>
      </c>
      <c r="B2967" t="s">
        <v>387</v>
      </c>
      <c r="C2967" t="s">
        <v>363</v>
      </c>
      <c r="D2967">
        <v>2007</v>
      </c>
      <c r="E2967">
        <v>68.492999999999995</v>
      </c>
      <c r="F2967"/>
      <c r="G2967">
        <v>16.75189</v>
      </c>
      <c r="H2967">
        <v>190.94579999999999</v>
      </c>
      <c r="I2967"/>
      <c r="J2967">
        <v>2.478E-2</v>
      </c>
      <c r="K2967"/>
      <c r="L2967">
        <v>1.315E-3</v>
      </c>
      <c r="M2967"/>
      <c r="N2967">
        <v>0.81745000000000001</v>
      </c>
      <c r="O2967"/>
      <c r="P2967">
        <v>25.5</v>
      </c>
      <c r="Q2967"/>
      <c r="R2967">
        <v>1.3</v>
      </c>
      <c r="S2967">
        <v>2.1</v>
      </c>
      <c r="T2967" s="3">
        <v>90</v>
      </c>
      <c r="V2967">
        <v>90</v>
      </c>
      <c r="W2967"/>
      <c r="X2967">
        <v>89</v>
      </c>
      <c r="Y2967"/>
      <c r="Z2967">
        <v>88</v>
      </c>
      <c r="AA2967"/>
      <c r="AB2967">
        <v>76.213459999999998</v>
      </c>
      <c r="AC2967"/>
      <c r="AF2967">
        <v>1520</v>
      </c>
      <c r="AG2967"/>
      <c r="AH2967">
        <v>5.9638799999999996</v>
      </c>
      <c r="AI2967"/>
      <c r="AJ2967">
        <v>8.7464499999999994</v>
      </c>
      <c r="AK2967"/>
      <c r="AL2967">
        <v>492.13200000000001</v>
      </c>
      <c r="AM2967"/>
      <c r="AN2967">
        <v>23.3</v>
      </c>
      <c r="AO2967">
        <v>69.762</v>
      </c>
      <c r="AP2967"/>
      <c r="AQ2967"/>
      <c r="AR2967">
        <v>1610</v>
      </c>
      <c r="AT2967">
        <v>9.8799499999999991</v>
      </c>
      <c r="AU2967"/>
    </row>
    <row r="2968" spans="1:48" hidden="1" x14ac:dyDescent="0.3">
      <c r="A2968" t="s">
        <v>386</v>
      </c>
      <c r="B2968" t="s">
        <v>387</v>
      </c>
      <c r="C2968" t="s">
        <v>363</v>
      </c>
      <c r="D2968">
        <v>2008</v>
      </c>
      <c r="E2968">
        <v>69.067639999999997</v>
      </c>
      <c r="F2968"/>
      <c r="G2968">
        <v>16.92736</v>
      </c>
      <c r="H2968">
        <v>180.98670000000001</v>
      </c>
      <c r="I2968"/>
      <c r="J2968">
        <v>2.4469999999999999E-2</v>
      </c>
      <c r="K2968"/>
      <c r="L2968">
        <v>1.2600000000000001E-3</v>
      </c>
      <c r="M2968"/>
      <c r="N2968">
        <v>1.0666100000000001</v>
      </c>
      <c r="O2968"/>
      <c r="P2968">
        <v>25.6</v>
      </c>
      <c r="Q2968"/>
      <c r="R2968">
        <v>1.2</v>
      </c>
      <c r="S2968">
        <v>2.2999999999999998</v>
      </c>
      <c r="T2968" s="3">
        <v>89</v>
      </c>
      <c r="V2968">
        <v>71</v>
      </c>
      <c r="W2968"/>
      <c r="X2968">
        <v>88</v>
      </c>
      <c r="Y2968"/>
      <c r="Z2968">
        <v>85</v>
      </c>
      <c r="AA2968"/>
      <c r="AB2968">
        <v>75.292050000000003</v>
      </c>
      <c r="AC2968"/>
      <c r="AD2968">
        <v>1.768</v>
      </c>
      <c r="AF2968">
        <v>1480</v>
      </c>
      <c r="AG2968"/>
      <c r="AH2968">
        <v>5.82559</v>
      </c>
      <c r="AI2968"/>
      <c r="AJ2968">
        <v>8.0727200000000003</v>
      </c>
      <c r="AK2968"/>
      <c r="AL2968">
        <v>503.36</v>
      </c>
      <c r="AM2968"/>
      <c r="AN2968">
        <v>22.8</v>
      </c>
      <c r="AO2968">
        <v>70.063000000000002</v>
      </c>
      <c r="AP2968"/>
      <c r="AQ2968"/>
      <c r="AR2968">
        <v>1570</v>
      </c>
      <c r="AT2968">
        <v>8.8009199999999996</v>
      </c>
      <c r="AU2968"/>
    </row>
    <row r="2969" spans="1:48" hidden="1" x14ac:dyDescent="0.3">
      <c r="A2969" t="s">
        <v>386</v>
      </c>
      <c r="B2969" t="s">
        <v>387</v>
      </c>
      <c r="C2969" t="s">
        <v>363</v>
      </c>
      <c r="D2969">
        <v>2009</v>
      </c>
      <c r="E2969">
        <v>69.253630000000001</v>
      </c>
      <c r="F2969"/>
      <c r="G2969">
        <v>17.002739999999999</v>
      </c>
      <c r="H2969">
        <v>177.3622</v>
      </c>
      <c r="I2969"/>
      <c r="J2969">
        <v>2.4309999999999998E-2</v>
      </c>
      <c r="K2969"/>
      <c r="L2969">
        <v>1.255E-3</v>
      </c>
      <c r="M2969"/>
      <c r="N2969">
        <v>1.1980299999999999</v>
      </c>
      <c r="O2969"/>
      <c r="P2969">
        <v>25.7</v>
      </c>
      <c r="Q2969"/>
      <c r="R2969">
        <v>1.2</v>
      </c>
      <c r="S2969">
        <v>2.4</v>
      </c>
      <c r="T2969" s="3">
        <v>91</v>
      </c>
      <c r="V2969">
        <v>69</v>
      </c>
      <c r="W2969"/>
      <c r="X2969">
        <v>90</v>
      </c>
      <c r="Y2969"/>
      <c r="Z2969">
        <v>86</v>
      </c>
      <c r="AA2969"/>
      <c r="AB2969">
        <v>74.388499999999993</v>
      </c>
      <c r="AC2969"/>
      <c r="AF2969">
        <v>1190</v>
      </c>
      <c r="AG2969"/>
      <c r="AH2969">
        <v>4.83697</v>
      </c>
      <c r="AI2969"/>
      <c r="AJ2969">
        <v>7.8979600000000003</v>
      </c>
      <c r="AK2969"/>
      <c r="AL2969">
        <v>515.18100000000004</v>
      </c>
      <c r="AM2969"/>
      <c r="AN2969">
        <v>22.3</v>
      </c>
      <c r="AO2969">
        <v>70.366</v>
      </c>
      <c r="AP2969"/>
      <c r="AQ2969"/>
      <c r="AR2969">
        <v>1260</v>
      </c>
      <c r="AT2969">
        <v>8.9732599999999998</v>
      </c>
      <c r="AU2969"/>
      <c r="AV2969">
        <v>76.599999999999994</v>
      </c>
    </row>
    <row r="2970" spans="1:48" hidden="1" x14ac:dyDescent="0.3">
      <c r="A2970" t="s">
        <v>386</v>
      </c>
      <c r="B2970" t="s">
        <v>387</v>
      </c>
      <c r="C2970" t="s">
        <v>363</v>
      </c>
      <c r="D2970">
        <v>2010</v>
      </c>
      <c r="E2970">
        <v>69.657060000000001</v>
      </c>
      <c r="F2970"/>
      <c r="G2970">
        <v>17.13252</v>
      </c>
      <c r="H2970">
        <v>170.28319999999999</v>
      </c>
      <c r="I2970"/>
      <c r="J2970">
        <v>2.4015000000000002E-2</v>
      </c>
      <c r="K2970"/>
      <c r="L2970">
        <v>1.1900000000000001E-3</v>
      </c>
      <c r="M2970"/>
      <c r="N2970">
        <v>1.08985</v>
      </c>
      <c r="O2970"/>
      <c r="P2970">
        <v>25.8</v>
      </c>
      <c r="Q2970"/>
      <c r="R2970">
        <v>1.2</v>
      </c>
      <c r="S2970">
        <v>2.6</v>
      </c>
      <c r="T2970" s="3">
        <v>87</v>
      </c>
      <c r="V2970">
        <v>74</v>
      </c>
      <c r="W2970"/>
      <c r="X2970">
        <v>84</v>
      </c>
      <c r="Y2970"/>
      <c r="Z2970">
        <v>83</v>
      </c>
      <c r="AA2970"/>
      <c r="AB2970">
        <v>73.503219999999999</v>
      </c>
      <c r="AC2970"/>
      <c r="AF2970">
        <v>1310</v>
      </c>
      <c r="AG2970"/>
      <c r="AH2970">
        <v>4.2588699999999999</v>
      </c>
      <c r="AI2970"/>
      <c r="AJ2970">
        <v>7.2579200000000004</v>
      </c>
      <c r="AK2970"/>
      <c r="AL2970">
        <v>527.86099999999999</v>
      </c>
      <c r="AM2970"/>
      <c r="AN2970">
        <v>21.7</v>
      </c>
      <c r="AO2970">
        <v>70.674000000000007</v>
      </c>
      <c r="AP2970"/>
      <c r="AQ2970"/>
      <c r="AR2970">
        <v>1340</v>
      </c>
      <c r="AT2970">
        <v>9.8606300000000005</v>
      </c>
      <c r="AU2970"/>
    </row>
    <row r="2971" spans="1:48" hidden="1" x14ac:dyDescent="0.3">
      <c r="A2971" t="s">
        <v>386</v>
      </c>
      <c r="B2971" t="s">
        <v>387</v>
      </c>
      <c r="C2971" t="s">
        <v>363</v>
      </c>
      <c r="D2971">
        <v>2011</v>
      </c>
      <c r="E2971">
        <v>69.959119999999999</v>
      </c>
      <c r="F2971"/>
      <c r="G2971">
        <v>17.242730000000002</v>
      </c>
      <c r="H2971">
        <v>164.96299999999999</v>
      </c>
      <c r="I2971"/>
      <c r="J2971">
        <v>2.3834999999999999E-2</v>
      </c>
      <c r="K2971"/>
      <c r="L2971">
        <v>1.15E-3</v>
      </c>
      <c r="M2971"/>
      <c r="N2971">
        <v>1.0468999999999999</v>
      </c>
      <c r="O2971"/>
      <c r="P2971">
        <v>25.9</v>
      </c>
      <c r="Q2971"/>
      <c r="R2971">
        <v>1.2</v>
      </c>
      <c r="S2971">
        <v>2.9</v>
      </c>
      <c r="T2971" s="3">
        <v>92</v>
      </c>
      <c r="V2971">
        <v>77</v>
      </c>
      <c r="W2971"/>
      <c r="X2971">
        <v>97</v>
      </c>
      <c r="Y2971"/>
      <c r="Z2971">
        <v>91</v>
      </c>
      <c r="AA2971"/>
      <c r="AB2971">
        <v>72.634829999999994</v>
      </c>
      <c r="AC2971"/>
      <c r="AD2971">
        <v>2.0129999999999999</v>
      </c>
      <c r="AF2971">
        <v>1540</v>
      </c>
      <c r="AG2971"/>
      <c r="AH2971">
        <v>3.95384</v>
      </c>
      <c r="AI2971"/>
      <c r="AJ2971">
        <v>7.1021299999999998</v>
      </c>
      <c r="AK2971"/>
      <c r="AL2971">
        <v>541.52099999999996</v>
      </c>
      <c r="AM2971"/>
      <c r="AN2971">
        <v>21.1</v>
      </c>
      <c r="AO2971">
        <v>70.984999999999999</v>
      </c>
      <c r="AP2971"/>
      <c r="AQ2971"/>
      <c r="AR2971">
        <v>1490</v>
      </c>
      <c r="AT2971"/>
      <c r="AU2971"/>
    </row>
    <row r="2972" spans="1:48" hidden="1" x14ac:dyDescent="0.3">
      <c r="A2972" t="s">
        <v>386</v>
      </c>
      <c r="B2972" t="s">
        <v>387</v>
      </c>
      <c r="C2972" t="s">
        <v>363</v>
      </c>
      <c r="D2972">
        <v>2012</v>
      </c>
      <c r="E2972">
        <v>70.207490000000007</v>
      </c>
      <c r="F2972"/>
      <c r="G2972">
        <v>17.344580000000001</v>
      </c>
      <c r="H2972">
        <v>160.29400000000001</v>
      </c>
      <c r="I2972"/>
      <c r="J2972">
        <v>2.3560000000000001E-2</v>
      </c>
      <c r="K2972"/>
      <c r="L2972">
        <v>1.1800000000000001E-3</v>
      </c>
      <c r="M2972"/>
      <c r="N2972">
        <v>0.99695</v>
      </c>
      <c r="O2972"/>
      <c r="P2972">
        <v>25.9</v>
      </c>
      <c r="Q2972"/>
      <c r="R2972">
        <v>1.2</v>
      </c>
      <c r="S2972">
        <v>3.1</v>
      </c>
      <c r="T2972" s="3">
        <v>92</v>
      </c>
      <c r="V2972">
        <v>87</v>
      </c>
      <c r="W2972"/>
      <c r="X2972">
        <v>88</v>
      </c>
      <c r="Y2972"/>
      <c r="Z2972">
        <v>92</v>
      </c>
      <c r="AA2972"/>
      <c r="AB2972">
        <v>71.783529999999999</v>
      </c>
      <c r="AC2972"/>
      <c r="AD2972">
        <v>1.546</v>
      </c>
      <c r="AF2972">
        <v>1810</v>
      </c>
      <c r="AG2972"/>
      <c r="AH2972">
        <v>3.2664499999999999</v>
      </c>
      <c r="AI2972"/>
      <c r="AJ2972">
        <v>5.5925200000000004</v>
      </c>
      <c r="AK2972"/>
      <c r="AL2972">
        <v>556.06299999999999</v>
      </c>
      <c r="AM2972"/>
      <c r="AN2972">
        <v>20.5</v>
      </c>
      <c r="AO2972">
        <v>71.296000000000006</v>
      </c>
      <c r="AP2972"/>
      <c r="AQ2972"/>
      <c r="AR2972">
        <v>1880</v>
      </c>
      <c r="AT2972"/>
      <c r="AU2972"/>
    </row>
    <row r="2973" spans="1:48" hidden="1" x14ac:dyDescent="0.3">
      <c r="A2973" t="s">
        <v>386</v>
      </c>
      <c r="B2973" t="s">
        <v>387</v>
      </c>
      <c r="C2973" t="s">
        <v>363</v>
      </c>
      <c r="D2973">
        <v>2013</v>
      </c>
      <c r="E2973">
        <v>70.401859999999999</v>
      </c>
      <c r="F2973"/>
      <c r="G2973">
        <v>17.42587</v>
      </c>
      <c r="H2973">
        <v>156.90129999999999</v>
      </c>
      <c r="I2973"/>
      <c r="J2973">
        <v>2.3474999999999999E-2</v>
      </c>
      <c r="K2973"/>
      <c r="L2973">
        <v>1.14E-3</v>
      </c>
      <c r="M2973"/>
      <c r="N2973">
        <v>0.97291000000000005</v>
      </c>
      <c r="O2973"/>
      <c r="P2973">
        <v>26</v>
      </c>
      <c r="Q2973"/>
      <c r="R2973">
        <v>1.2</v>
      </c>
      <c r="S2973">
        <v>3.4</v>
      </c>
      <c r="T2973" s="3">
        <v>83</v>
      </c>
      <c r="V2973">
        <v>76</v>
      </c>
      <c r="W2973"/>
      <c r="X2973">
        <v>85</v>
      </c>
      <c r="Y2973"/>
      <c r="Z2973">
        <v>83</v>
      </c>
      <c r="AA2973"/>
      <c r="AB2973">
        <v>70.949070000000006</v>
      </c>
      <c r="AC2973"/>
      <c r="AD2973">
        <v>1.873</v>
      </c>
      <c r="AF2973">
        <v>1810</v>
      </c>
      <c r="AG2973"/>
      <c r="AH2973">
        <v>3.1697000000000002</v>
      </c>
      <c r="AI2973"/>
      <c r="AJ2973">
        <v>5.4953599999999998</v>
      </c>
      <c r="AK2973"/>
      <c r="AL2973">
        <v>571.33600000000001</v>
      </c>
      <c r="AM2973"/>
      <c r="AN2973">
        <v>19.899999999999999</v>
      </c>
      <c r="AO2973">
        <v>71.600999999999999</v>
      </c>
      <c r="AP2973"/>
      <c r="AQ2973"/>
      <c r="AR2973">
        <v>2030</v>
      </c>
      <c r="AS2973">
        <v>25.1</v>
      </c>
      <c r="AT2973"/>
      <c r="AU2973"/>
    </row>
    <row r="2974" spans="1:48" hidden="1" x14ac:dyDescent="0.3">
      <c r="A2974" t="s">
        <v>386</v>
      </c>
      <c r="B2974" t="s">
        <v>387</v>
      </c>
      <c r="C2974" t="s">
        <v>363</v>
      </c>
      <c r="D2974">
        <v>2014</v>
      </c>
      <c r="E2974">
        <v>70.456509999999994</v>
      </c>
      <c r="F2974"/>
      <c r="G2974">
        <v>17.472110000000001</v>
      </c>
      <c r="H2974">
        <v>156.09559999999999</v>
      </c>
      <c r="I2974"/>
      <c r="J2974">
        <v>2.332E-2</v>
      </c>
      <c r="K2974"/>
      <c r="L2974">
        <v>1.16E-3</v>
      </c>
      <c r="M2974"/>
      <c r="N2974">
        <v>0.94450000000000001</v>
      </c>
      <c r="O2974"/>
      <c r="P2974">
        <v>26.1</v>
      </c>
      <c r="Q2974"/>
      <c r="R2974">
        <v>1.1000000000000001</v>
      </c>
      <c r="S2974">
        <v>3.7</v>
      </c>
      <c r="T2974" s="3">
        <v>77</v>
      </c>
      <c r="V2974">
        <v>76</v>
      </c>
      <c r="W2974"/>
      <c r="X2974">
        <v>78</v>
      </c>
      <c r="Y2974"/>
      <c r="Z2974">
        <v>77</v>
      </c>
      <c r="AA2974"/>
      <c r="AB2974">
        <v>70.131129999999999</v>
      </c>
      <c r="AC2974"/>
      <c r="AF2974"/>
      <c r="AG2974"/>
      <c r="AH2974">
        <v>3.3680300000000001</v>
      </c>
      <c r="AI2974"/>
      <c r="AJ2974">
        <v>5.8830299999999998</v>
      </c>
      <c r="AK2974"/>
      <c r="AL2974">
        <v>587.07899999999995</v>
      </c>
      <c r="AM2974"/>
      <c r="AN2974">
        <v>19.3</v>
      </c>
      <c r="AO2974">
        <v>71.896000000000001</v>
      </c>
      <c r="AP2974"/>
      <c r="AQ2974"/>
      <c r="AR2974">
        <v>2080</v>
      </c>
      <c r="AT2974"/>
      <c r="AU2974"/>
    </row>
    <row r="2975" spans="1:48" hidden="1" x14ac:dyDescent="0.3">
      <c r="A2975" t="s">
        <v>386</v>
      </c>
      <c r="B2975" t="s">
        <v>387</v>
      </c>
      <c r="C2975" t="s">
        <v>363</v>
      </c>
      <c r="D2975">
        <v>2015</v>
      </c>
      <c r="E2975">
        <v>70.908649999999994</v>
      </c>
      <c r="F2975"/>
      <c r="G2975">
        <v>17.618179999999999</v>
      </c>
      <c r="H2975">
        <v>148.84360000000001</v>
      </c>
      <c r="I2975"/>
      <c r="J2975">
        <v>2.2880000000000001E-2</v>
      </c>
      <c r="K2975"/>
      <c r="L2975">
        <v>1.07E-3</v>
      </c>
      <c r="M2975"/>
      <c r="N2975">
        <v>0.97982000000000002</v>
      </c>
      <c r="O2975"/>
      <c r="P2975">
        <v>26.2</v>
      </c>
      <c r="Q2975"/>
      <c r="R2975">
        <v>1.1000000000000001</v>
      </c>
      <c r="S2975">
        <v>4</v>
      </c>
      <c r="T2975" s="3">
        <v>87</v>
      </c>
      <c r="V2975">
        <v>75</v>
      </c>
      <c r="W2975"/>
      <c r="X2975">
        <v>85</v>
      </c>
      <c r="Y2975"/>
      <c r="Z2975">
        <v>87</v>
      </c>
      <c r="AA2975"/>
      <c r="AB2975">
        <v>69.329920000000001</v>
      </c>
      <c r="AC2975"/>
      <c r="AF2975"/>
      <c r="AG2975"/>
      <c r="AH2975">
        <v>3.5014799999999999</v>
      </c>
      <c r="AI2975"/>
      <c r="AJ2975">
        <v>5.2486899999999999</v>
      </c>
      <c r="AK2975"/>
      <c r="AL2975">
        <v>603.11800000000005</v>
      </c>
      <c r="AM2975"/>
      <c r="AN2975">
        <v>18.8</v>
      </c>
      <c r="AO2975">
        <v>72.173000000000002</v>
      </c>
      <c r="AP2975"/>
      <c r="AQ2975"/>
      <c r="AR2975">
        <v>2170</v>
      </c>
      <c r="AT2975"/>
      <c r="AU2975"/>
    </row>
    <row r="2976" spans="1:48" hidden="1" x14ac:dyDescent="0.3">
      <c r="A2976" t="s">
        <v>386</v>
      </c>
      <c r="B2976" t="s">
        <v>387</v>
      </c>
      <c r="C2976" t="s">
        <v>363</v>
      </c>
      <c r="D2976">
        <v>2016</v>
      </c>
      <c r="E2976">
        <v>71.131219999999999</v>
      </c>
      <c r="F2976"/>
      <c r="G2976">
        <v>17.701370000000001</v>
      </c>
      <c r="H2976">
        <v>145.595</v>
      </c>
      <c r="I2976"/>
      <c r="J2976">
        <v>2.2515E-2</v>
      </c>
      <c r="K2976"/>
      <c r="L2976">
        <v>1.0250000000000001E-3</v>
      </c>
      <c r="M2976"/>
      <c r="N2976">
        <v>1.2807599999999999</v>
      </c>
      <c r="O2976"/>
      <c r="P2976">
        <v>26.3</v>
      </c>
      <c r="Q2976"/>
      <c r="R2976">
        <v>1.1000000000000001</v>
      </c>
      <c r="S2976">
        <v>4.3</v>
      </c>
      <c r="T2976" s="3">
        <v>94</v>
      </c>
      <c r="V2976">
        <v>82</v>
      </c>
      <c r="W2976"/>
      <c r="X2976">
        <v>89</v>
      </c>
      <c r="Y2976"/>
      <c r="Z2976">
        <v>94</v>
      </c>
      <c r="AA2976"/>
      <c r="AB2976">
        <v>68.544799999999995</v>
      </c>
      <c r="AC2976"/>
      <c r="AD2976">
        <v>1.9370000000000001</v>
      </c>
      <c r="AF2976"/>
      <c r="AG2976"/>
      <c r="AH2976">
        <v>3.5797099999999999</v>
      </c>
      <c r="AI2976"/>
      <c r="AJ2976">
        <v>5.1707099999999997</v>
      </c>
      <c r="AK2976"/>
      <c r="AL2976">
        <v>619.43799999999999</v>
      </c>
      <c r="AM2976"/>
      <c r="AN2976">
        <v>18.2</v>
      </c>
      <c r="AO2976">
        <v>72.424000000000007</v>
      </c>
      <c r="AP2976"/>
      <c r="AQ2976"/>
      <c r="AR2976">
        <v>2140</v>
      </c>
      <c r="AT2976"/>
      <c r="AU2976"/>
    </row>
    <row r="2977" spans="1:49" hidden="1" x14ac:dyDescent="0.3">
      <c r="A2977" t="s">
        <v>388</v>
      </c>
      <c r="B2977" t="s">
        <v>389</v>
      </c>
      <c r="C2977" t="s">
        <v>363</v>
      </c>
      <c r="D2977">
        <v>2000</v>
      </c>
      <c r="E2977">
        <v>62.376289999999997</v>
      </c>
      <c r="F2977"/>
      <c r="G2977">
        <v>14.38477</v>
      </c>
      <c r="H2977">
        <v>273.05419999999998</v>
      </c>
      <c r="I2977"/>
      <c r="J2977">
        <v>4.8765000000000003E-2</v>
      </c>
      <c r="K2977"/>
      <c r="L2977">
        <v>3.9699999999999996E-3</v>
      </c>
      <c r="M2977"/>
      <c r="N2977">
        <v>2.1501399999999999</v>
      </c>
      <c r="O2977"/>
      <c r="P2977">
        <v>24.3</v>
      </c>
      <c r="Q2977"/>
      <c r="R2977">
        <v>2.6</v>
      </c>
      <c r="S2977">
        <v>1.6</v>
      </c>
      <c r="T2977" s="3">
        <v>93</v>
      </c>
      <c r="V2977">
        <v>92</v>
      </c>
      <c r="W2977"/>
      <c r="X2977">
        <v>94</v>
      </c>
      <c r="Y2977"/>
      <c r="Z2977">
        <v>94</v>
      </c>
      <c r="AA2977"/>
      <c r="AB2977">
        <v>61.816809999999997</v>
      </c>
      <c r="AC2977"/>
      <c r="AF2977">
        <v>3090</v>
      </c>
      <c r="AG2977"/>
      <c r="AH2977">
        <v>3.61938</v>
      </c>
      <c r="AI2977"/>
      <c r="AJ2977">
        <v>4.8726200000000004</v>
      </c>
      <c r="AK2977"/>
      <c r="AL2977">
        <v>2397.4180000000001</v>
      </c>
      <c r="AM2977"/>
      <c r="AN2977">
        <v>48.8</v>
      </c>
      <c r="AO2977">
        <v>62.869</v>
      </c>
      <c r="AP2977">
        <v>0.1</v>
      </c>
      <c r="AQ2977"/>
      <c r="AR2977">
        <v>3690</v>
      </c>
      <c r="AT2977">
        <v>5.55037</v>
      </c>
      <c r="AU2977"/>
      <c r="AV2977">
        <v>97.76885</v>
      </c>
      <c r="AW2977">
        <v>9.2265599999999992</v>
      </c>
    </row>
    <row r="2978" spans="1:49" hidden="1" x14ac:dyDescent="0.3">
      <c r="A2978" t="s">
        <v>388</v>
      </c>
      <c r="B2978" t="s">
        <v>389</v>
      </c>
      <c r="C2978" t="s">
        <v>363</v>
      </c>
      <c r="D2978">
        <v>2001</v>
      </c>
      <c r="E2978">
        <v>62.958750000000002</v>
      </c>
      <c r="F2978"/>
      <c r="G2978">
        <v>14.57016</v>
      </c>
      <c r="H2978">
        <v>270.6026</v>
      </c>
      <c r="I2978"/>
      <c r="J2978">
        <v>4.5214999999999998E-2</v>
      </c>
      <c r="K2978"/>
      <c r="L2978">
        <v>3.4849999999999998E-3</v>
      </c>
      <c r="M2978"/>
      <c r="N2978">
        <v>2.1821299999999999</v>
      </c>
      <c r="O2978"/>
      <c r="P2978">
        <v>24.4</v>
      </c>
      <c r="Q2978"/>
      <c r="R2978">
        <v>2.6</v>
      </c>
      <c r="S2978">
        <v>1.6</v>
      </c>
      <c r="T2978" s="3">
        <v>95</v>
      </c>
      <c r="V2978">
        <v>95</v>
      </c>
      <c r="W2978"/>
      <c r="X2978">
        <v>95</v>
      </c>
      <c r="Y2978"/>
      <c r="Z2978">
        <v>95</v>
      </c>
      <c r="AA2978"/>
      <c r="AB2978">
        <v>63.362630000000003</v>
      </c>
      <c r="AC2978"/>
      <c r="AF2978">
        <v>3230</v>
      </c>
      <c r="AG2978"/>
      <c r="AH2978">
        <v>2.9898199999999999</v>
      </c>
      <c r="AI2978"/>
      <c r="AJ2978">
        <v>4.3172199999999998</v>
      </c>
      <c r="AK2978"/>
      <c r="AL2978">
        <v>2419.5880000000002</v>
      </c>
      <c r="AM2978"/>
      <c r="AN2978">
        <v>45.6</v>
      </c>
      <c r="AO2978">
        <v>63.319000000000003</v>
      </c>
      <c r="AP2978">
        <v>0.1</v>
      </c>
      <c r="AQ2978"/>
      <c r="AR2978">
        <v>3860</v>
      </c>
      <c r="AT2978"/>
      <c r="AU2978"/>
    </row>
    <row r="2979" spans="1:49" hidden="1" x14ac:dyDescent="0.3">
      <c r="A2979" t="s">
        <v>388</v>
      </c>
      <c r="B2979" t="s">
        <v>389</v>
      </c>
      <c r="C2979" t="s">
        <v>363</v>
      </c>
      <c r="D2979">
        <v>2002</v>
      </c>
      <c r="E2979">
        <v>63.461419999999997</v>
      </c>
      <c r="F2979"/>
      <c r="G2979">
        <v>14.74408</v>
      </c>
      <c r="H2979">
        <v>267.86520000000002</v>
      </c>
      <c r="I2979"/>
      <c r="J2979">
        <v>4.258E-2</v>
      </c>
      <c r="K2979"/>
      <c r="L2979">
        <v>3.065E-3</v>
      </c>
      <c r="M2979"/>
      <c r="N2979">
        <v>2.4113199999999999</v>
      </c>
      <c r="O2979"/>
      <c r="P2979">
        <v>24.5</v>
      </c>
      <c r="Q2979"/>
      <c r="R2979">
        <v>2.5</v>
      </c>
      <c r="S2979">
        <v>1.7</v>
      </c>
      <c r="T2979" s="3">
        <v>98</v>
      </c>
      <c r="V2979">
        <v>98</v>
      </c>
      <c r="W2979"/>
      <c r="X2979">
        <v>98</v>
      </c>
      <c r="Y2979"/>
      <c r="Z2979">
        <v>98</v>
      </c>
      <c r="AA2979"/>
      <c r="AB2979">
        <v>64.898899999999998</v>
      </c>
      <c r="AC2979"/>
      <c r="AD2979">
        <v>27.553000000000001</v>
      </c>
      <c r="AF2979">
        <v>3400</v>
      </c>
      <c r="AG2979"/>
      <c r="AH2979">
        <v>3.0493700000000001</v>
      </c>
      <c r="AI2979"/>
      <c r="AJ2979">
        <v>4.4346300000000003</v>
      </c>
      <c r="AK2979"/>
      <c r="AL2979">
        <v>2443.2710000000002</v>
      </c>
      <c r="AM2979"/>
      <c r="AN2979">
        <v>42.3</v>
      </c>
      <c r="AO2979">
        <v>63.777000000000001</v>
      </c>
      <c r="AP2979">
        <v>0.1</v>
      </c>
      <c r="AQ2979"/>
      <c r="AR2979">
        <v>4060</v>
      </c>
      <c r="AS2979">
        <v>9.6999999999999993</v>
      </c>
      <c r="AT2979">
        <v>7.2107799999999997</v>
      </c>
      <c r="AU2979"/>
    </row>
    <row r="2980" spans="1:49" hidden="1" x14ac:dyDescent="0.3">
      <c r="A2980" t="s">
        <v>388</v>
      </c>
      <c r="B2980" t="s">
        <v>389</v>
      </c>
      <c r="C2980" t="s">
        <v>363</v>
      </c>
      <c r="D2980">
        <v>2003</v>
      </c>
      <c r="E2980">
        <v>63.874160000000003</v>
      </c>
      <c r="F2980"/>
      <c r="G2980">
        <v>14.89241</v>
      </c>
      <c r="H2980">
        <v>265.14449999999999</v>
      </c>
      <c r="I2980"/>
      <c r="J2980">
        <v>4.045E-2</v>
      </c>
      <c r="K2980"/>
      <c r="L2980">
        <v>2.715E-3</v>
      </c>
      <c r="M2980"/>
      <c r="N2980">
        <v>1.66943</v>
      </c>
      <c r="O2980"/>
      <c r="P2980">
        <v>24.6</v>
      </c>
      <c r="Q2980"/>
      <c r="R2980">
        <v>2.5</v>
      </c>
      <c r="S2980">
        <v>1.8</v>
      </c>
      <c r="T2980" s="3">
        <v>98</v>
      </c>
      <c r="V2980">
        <v>98</v>
      </c>
      <c r="W2980"/>
      <c r="X2980">
        <v>98</v>
      </c>
      <c r="Y2980"/>
      <c r="Z2980">
        <v>98</v>
      </c>
      <c r="AA2980"/>
      <c r="AB2980">
        <v>66.424350000000004</v>
      </c>
      <c r="AC2980"/>
      <c r="AF2980">
        <v>3660</v>
      </c>
      <c r="AG2980"/>
      <c r="AH2980">
        <v>2.3848799999999999</v>
      </c>
      <c r="AI2980"/>
      <c r="AJ2980">
        <v>3.51071</v>
      </c>
      <c r="AK2980"/>
      <c r="AL2980">
        <v>2468.7620000000002</v>
      </c>
      <c r="AM2980"/>
      <c r="AN2980">
        <v>39.200000000000003</v>
      </c>
      <c r="AO2980">
        <v>64.23</v>
      </c>
      <c r="AP2980">
        <v>0.1</v>
      </c>
      <c r="AQ2980"/>
      <c r="AR2980">
        <v>4360</v>
      </c>
      <c r="AT2980"/>
      <c r="AU2980"/>
    </row>
    <row r="2981" spans="1:49" hidden="1" x14ac:dyDescent="0.3">
      <c r="A2981" t="s">
        <v>388</v>
      </c>
      <c r="B2981" t="s">
        <v>389</v>
      </c>
      <c r="C2981" t="s">
        <v>363</v>
      </c>
      <c r="D2981">
        <v>2004</v>
      </c>
      <c r="E2981">
        <v>64.367999999999995</v>
      </c>
      <c r="F2981"/>
      <c r="G2981">
        <v>15.12782</v>
      </c>
      <c r="H2981">
        <v>261.43220000000002</v>
      </c>
      <c r="I2981"/>
      <c r="J2981">
        <v>3.823E-2</v>
      </c>
      <c r="K2981"/>
      <c r="L2981">
        <v>2.385E-3</v>
      </c>
      <c r="M2981"/>
      <c r="N2981">
        <v>1.7015199999999999</v>
      </c>
      <c r="O2981"/>
      <c r="P2981">
        <v>24.7</v>
      </c>
      <c r="Q2981"/>
      <c r="R2981">
        <v>2.4</v>
      </c>
      <c r="S2981">
        <v>1.9</v>
      </c>
      <c r="T2981" s="3">
        <v>98</v>
      </c>
      <c r="V2981">
        <v>99</v>
      </c>
      <c r="W2981"/>
      <c r="X2981">
        <v>99</v>
      </c>
      <c r="Y2981"/>
      <c r="Z2981">
        <v>99</v>
      </c>
      <c r="AA2981"/>
      <c r="AB2981">
        <v>67.937809999999999</v>
      </c>
      <c r="AC2981"/>
      <c r="AF2981">
        <v>4120</v>
      </c>
      <c r="AG2981"/>
      <c r="AH2981">
        <v>2.2812600000000001</v>
      </c>
      <c r="AI2981"/>
      <c r="AJ2981">
        <v>3.5704699999999998</v>
      </c>
      <c r="AK2981"/>
      <c r="AL2981">
        <v>2496.3910000000001</v>
      </c>
      <c r="AM2981"/>
      <c r="AN2981">
        <v>36.299999999999997</v>
      </c>
      <c r="AO2981">
        <v>64.671000000000006</v>
      </c>
      <c r="AP2981">
        <v>0.1</v>
      </c>
      <c r="AQ2981"/>
      <c r="AR2981">
        <v>4900</v>
      </c>
      <c r="AT2981">
        <v>4.3257300000000001</v>
      </c>
      <c r="AU2981"/>
    </row>
    <row r="2982" spans="1:49" hidden="1" x14ac:dyDescent="0.3">
      <c r="A2982" t="s">
        <v>388</v>
      </c>
      <c r="B2982" t="s">
        <v>389</v>
      </c>
      <c r="C2982" t="s">
        <v>363</v>
      </c>
      <c r="D2982">
        <v>2005</v>
      </c>
      <c r="E2982">
        <v>64.903239999999997</v>
      </c>
      <c r="F2982"/>
      <c r="G2982">
        <v>15.40924</v>
      </c>
      <c r="H2982">
        <v>257.72590000000002</v>
      </c>
      <c r="I2982"/>
      <c r="J2982">
        <v>3.5534999999999997E-2</v>
      </c>
      <c r="K2982"/>
      <c r="L2982">
        <v>2.1250000000000002E-3</v>
      </c>
      <c r="M2982"/>
      <c r="N2982">
        <v>5.1706700000000003</v>
      </c>
      <c r="O2982"/>
      <c r="P2982">
        <v>24.8</v>
      </c>
      <c r="Q2982"/>
      <c r="R2982">
        <v>2.2999999999999998</v>
      </c>
      <c r="S2982">
        <v>2</v>
      </c>
      <c r="T2982" s="3">
        <v>98</v>
      </c>
      <c r="V2982">
        <v>97</v>
      </c>
      <c r="W2982"/>
      <c r="X2982">
        <v>99</v>
      </c>
      <c r="Y2982"/>
      <c r="Z2982">
        <v>99</v>
      </c>
      <c r="AA2982"/>
      <c r="AB2982">
        <v>69.435969999999998</v>
      </c>
      <c r="AC2982"/>
      <c r="AF2982">
        <v>4440</v>
      </c>
      <c r="AG2982"/>
      <c r="AH2982">
        <v>2.2726500000000001</v>
      </c>
      <c r="AI2982"/>
      <c r="AJ2982">
        <v>3.7552500000000002</v>
      </c>
      <c r="AK2982"/>
      <c r="AL2982">
        <v>2526.424</v>
      </c>
      <c r="AM2982"/>
      <c r="AN2982">
        <v>33.5</v>
      </c>
      <c r="AO2982">
        <v>65.102999999999994</v>
      </c>
      <c r="AP2982">
        <v>0.1</v>
      </c>
      <c r="AQ2982"/>
      <c r="AR2982">
        <v>5280</v>
      </c>
      <c r="AT2982"/>
      <c r="AU2982"/>
    </row>
    <row r="2983" spans="1:49" hidden="1" x14ac:dyDescent="0.3">
      <c r="A2983" t="s">
        <v>388</v>
      </c>
      <c r="B2983" t="s">
        <v>389</v>
      </c>
      <c r="C2983" t="s">
        <v>363</v>
      </c>
      <c r="D2983">
        <v>2006</v>
      </c>
      <c r="E2983">
        <v>65.455789999999993</v>
      </c>
      <c r="F2983"/>
      <c r="G2983">
        <v>15.67319</v>
      </c>
      <c r="H2983">
        <v>253.9819</v>
      </c>
      <c r="I2983"/>
      <c r="J2983">
        <v>3.2535000000000001E-2</v>
      </c>
      <c r="K2983"/>
      <c r="L2983">
        <v>1.8649999999999999E-3</v>
      </c>
      <c r="M2983"/>
      <c r="N2983">
        <v>4.5891700000000002</v>
      </c>
      <c r="O2983"/>
      <c r="P2983">
        <v>24.9</v>
      </c>
      <c r="Q2983"/>
      <c r="R2983">
        <v>2.2999999999999998</v>
      </c>
      <c r="S2983">
        <v>2.1</v>
      </c>
      <c r="T2983" s="3">
        <v>98</v>
      </c>
      <c r="V2983">
        <v>99</v>
      </c>
      <c r="W2983"/>
      <c r="X2983">
        <v>98</v>
      </c>
      <c r="Y2983"/>
      <c r="Z2983">
        <v>99</v>
      </c>
      <c r="AA2983"/>
      <c r="AB2983">
        <v>70.920460000000006</v>
      </c>
      <c r="AC2983"/>
      <c r="AF2983">
        <v>4940</v>
      </c>
      <c r="AG2983"/>
      <c r="AH2983">
        <v>2.4913400000000001</v>
      </c>
      <c r="AI2983"/>
      <c r="AJ2983">
        <v>3.7497099999999999</v>
      </c>
      <c r="AK2983"/>
      <c r="AL2983">
        <v>2558.8560000000002</v>
      </c>
      <c r="AM2983"/>
      <c r="AN2983">
        <v>30.9</v>
      </c>
      <c r="AO2983">
        <v>65.537999999999997</v>
      </c>
      <c r="AP2983">
        <v>0.1</v>
      </c>
      <c r="AQ2983"/>
      <c r="AR2983">
        <v>5880</v>
      </c>
      <c r="AT2983"/>
      <c r="AU2983"/>
    </row>
    <row r="2984" spans="1:49" hidden="1" x14ac:dyDescent="0.3">
      <c r="A2984" t="s">
        <v>388</v>
      </c>
      <c r="B2984" t="s">
        <v>389</v>
      </c>
      <c r="C2984" t="s">
        <v>363</v>
      </c>
      <c r="D2984">
        <v>2007</v>
      </c>
      <c r="E2984">
        <v>65.970370000000003</v>
      </c>
      <c r="F2984"/>
      <c r="G2984">
        <v>15.89134</v>
      </c>
      <c r="H2984">
        <v>250.48740000000001</v>
      </c>
      <c r="I2984"/>
      <c r="J2984">
        <v>2.955E-2</v>
      </c>
      <c r="K2984"/>
      <c r="L2984">
        <v>1.6249999999999999E-3</v>
      </c>
      <c r="M2984"/>
      <c r="N2984">
        <v>9.1236800000000002</v>
      </c>
      <c r="O2984"/>
      <c r="P2984">
        <v>25</v>
      </c>
      <c r="Q2984"/>
      <c r="R2984">
        <v>2.2999999999999998</v>
      </c>
      <c r="S2984">
        <v>2.2000000000000002</v>
      </c>
      <c r="T2984" s="3">
        <v>98</v>
      </c>
      <c r="V2984">
        <v>98</v>
      </c>
      <c r="W2984"/>
      <c r="X2984">
        <v>99</v>
      </c>
      <c r="Y2984"/>
      <c r="Z2984">
        <v>95</v>
      </c>
      <c r="AA2984"/>
      <c r="AB2984">
        <v>72.389700000000005</v>
      </c>
      <c r="AC2984"/>
      <c r="AF2984">
        <v>5450</v>
      </c>
      <c r="AG2984"/>
      <c r="AH2984">
        <v>2.88185</v>
      </c>
      <c r="AI2984"/>
      <c r="AJ2984">
        <v>4.0752300000000004</v>
      </c>
      <c r="AK2984"/>
      <c r="AL2984">
        <v>2593.8200000000002</v>
      </c>
      <c r="AM2984"/>
      <c r="AN2984">
        <v>28.4</v>
      </c>
      <c r="AO2984">
        <v>65.984999999999999</v>
      </c>
      <c r="AP2984">
        <v>0.1</v>
      </c>
      <c r="AQ2984"/>
      <c r="AR2984">
        <v>6490</v>
      </c>
      <c r="AS2984">
        <v>1.3</v>
      </c>
      <c r="AT2984">
        <v>4.6901299999999999</v>
      </c>
      <c r="AU2984"/>
    </row>
    <row r="2985" spans="1:49" hidden="1" x14ac:dyDescent="0.3">
      <c r="A2985" t="s">
        <v>388</v>
      </c>
      <c r="B2985" t="s">
        <v>389</v>
      </c>
      <c r="C2985" t="s">
        <v>363</v>
      </c>
      <c r="D2985">
        <v>2008</v>
      </c>
      <c r="E2985">
        <v>66.411900000000003</v>
      </c>
      <c r="F2985"/>
      <c r="G2985">
        <v>16.043980000000001</v>
      </c>
      <c r="H2985">
        <v>247.5625</v>
      </c>
      <c r="I2985"/>
      <c r="J2985">
        <v>2.6714999999999999E-2</v>
      </c>
      <c r="K2985"/>
      <c r="L2985">
        <v>1.4350000000000001E-3</v>
      </c>
      <c r="M2985"/>
      <c r="N2985">
        <v>8.9216099999999994</v>
      </c>
      <c r="O2985"/>
      <c r="P2985">
        <v>25.2</v>
      </c>
      <c r="Q2985"/>
      <c r="R2985">
        <v>2.2000000000000002</v>
      </c>
      <c r="S2985">
        <v>2.4</v>
      </c>
      <c r="T2985" s="3">
        <v>96</v>
      </c>
      <c r="V2985">
        <v>97</v>
      </c>
      <c r="W2985"/>
      <c r="X2985">
        <v>95</v>
      </c>
      <c r="Y2985"/>
      <c r="Z2985">
        <v>96</v>
      </c>
      <c r="AA2985"/>
      <c r="AB2985">
        <v>73.843209999999999</v>
      </c>
      <c r="AC2985"/>
      <c r="AD2985">
        <v>28.815999999999999</v>
      </c>
      <c r="AF2985">
        <v>5920</v>
      </c>
      <c r="AG2985"/>
      <c r="AH2985">
        <v>3.2181899999999999</v>
      </c>
      <c r="AI2985"/>
      <c r="AJ2985">
        <v>4.5569300000000004</v>
      </c>
      <c r="AK2985"/>
      <c r="AL2985">
        <v>2631.8980000000001</v>
      </c>
      <c r="AM2985"/>
      <c r="AN2985">
        <v>26.1</v>
      </c>
      <c r="AO2985">
        <v>66.447000000000003</v>
      </c>
      <c r="AP2985">
        <v>0.1</v>
      </c>
      <c r="AQ2985"/>
      <c r="AR2985">
        <v>7050</v>
      </c>
      <c r="AT2985"/>
      <c r="AU2985"/>
    </row>
    <row r="2986" spans="1:49" hidden="1" x14ac:dyDescent="0.3">
      <c r="A2986" t="s">
        <v>388</v>
      </c>
      <c r="B2986" t="s">
        <v>389</v>
      </c>
      <c r="C2986" t="s">
        <v>363</v>
      </c>
      <c r="D2986">
        <v>2009</v>
      </c>
      <c r="E2986">
        <v>67.054130000000001</v>
      </c>
      <c r="F2986"/>
      <c r="G2986">
        <v>16.27563</v>
      </c>
      <c r="H2986">
        <v>241.28960000000001</v>
      </c>
      <c r="I2986"/>
      <c r="J2986">
        <v>2.4170000000000001E-2</v>
      </c>
      <c r="K2986"/>
      <c r="L2986">
        <v>1.225E-3</v>
      </c>
      <c r="M2986"/>
      <c r="N2986">
        <v>6.5627800000000001</v>
      </c>
      <c r="O2986"/>
      <c r="P2986">
        <v>25.3</v>
      </c>
      <c r="Q2986"/>
      <c r="R2986">
        <v>2.2000000000000002</v>
      </c>
      <c r="S2986">
        <v>2.6</v>
      </c>
      <c r="T2986" s="3">
        <v>97</v>
      </c>
      <c r="V2986">
        <v>94</v>
      </c>
      <c r="W2986"/>
      <c r="X2986">
        <v>96</v>
      </c>
      <c r="Y2986"/>
      <c r="Z2986">
        <v>95</v>
      </c>
      <c r="AA2986"/>
      <c r="AB2986">
        <v>75.277559999999994</v>
      </c>
      <c r="AC2986"/>
      <c r="AD2986">
        <v>26.704000000000001</v>
      </c>
      <c r="AF2986">
        <v>5730</v>
      </c>
      <c r="AG2986"/>
      <c r="AH2986">
        <v>3.10175</v>
      </c>
      <c r="AI2986"/>
      <c r="AJ2986">
        <v>4.4598000000000004</v>
      </c>
      <c r="AK2986"/>
      <c r="AL2986">
        <v>2673.7959999999998</v>
      </c>
      <c r="AM2986"/>
      <c r="AN2986">
        <v>23.9</v>
      </c>
      <c r="AO2986">
        <v>66.915999999999997</v>
      </c>
      <c r="AP2986">
        <v>0.1</v>
      </c>
      <c r="AQ2986"/>
      <c r="AR2986">
        <v>6820</v>
      </c>
      <c r="AT2986">
        <v>5.1448499999999999</v>
      </c>
      <c r="AU2986"/>
    </row>
    <row r="2987" spans="1:49" hidden="1" x14ac:dyDescent="0.3">
      <c r="A2987" t="s">
        <v>388</v>
      </c>
      <c r="B2987" t="s">
        <v>389</v>
      </c>
      <c r="C2987" t="s">
        <v>363</v>
      </c>
      <c r="D2987">
        <v>2010</v>
      </c>
      <c r="E2987">
        <v>67.760599999999997</v>
      </c>
      <c r="F2987"/>
      <c r="G2987">
        <v>16.55714</v>
      </c>
      <c r="H2987">
        <v>233.84460000000001</v>
      </c>
      <c r="I2987"/>
      <c r="J2987">
        <v>2.188E-2</v>
      </c>
      <c r="K2987"/>
      <c r="L2987">
        <v>1.085E-3</v>
      </c>
      <c r="M2987"/>
      <c r="N2987">
        <v>7.7421800000000003</v>
      </c>
      <c r="O2987"/>
      <c r="P2987">
        <v>25.4</v>
      </c>
      <c r="Q2987"/>
      <c r="R2987">
        <v>2.2000000000000002</v>
      </c>
      <c r="S2987">
        <v>2.8</v>
      </c>
      <c r="T2987" s="3">
        <v>96</v>
      </c>
      <c r="V2987">
        <v>97</v>
      </c>
      <c r="W2987"/>
      <c r="X2987">
        <v>96</v>
      </c>
      <c r="Y2987"/>
      <c r="Z2987">
        <v>96</v>
      </c>
      <c r="AA2987"/>
      <c r="AB2987">
        <v>76.695409999999995</v>
      </c>
      <c r="AC2987"/>
      <c r="AD2987">
        <v>27.564</v>
      </c>
      <c r="AF2987">
        <v>5780</v>
      </c>
      <c r="AG2987"/>
      <c r="AH2987">
        <v>2.4448400000000001</v>
      </c>
      <c r="AI2987"/>
      <c r="AJ2987">
        <v>3.7394599999999998</v>
      </c>
      <c r="AK2987"/>
      <c r="AL2987">
        <v>2719.8960000000002</v>
      </c>
      <c r="AM2987"/>
      <c r="AN2987">
        <v>22</v>
      </c>
      <c r="AO2987">
        <v>67.38</v>
      </c>
      <c r="AP2987">
        <v>0.1</v>
      </c>
      <c r="AQ2987"/>
      <c r="AR2987">
        <v>6920</v>
      </c>
      <c r="AS2987">
        <v>0.8</v>
      </c>
      <c r="AT2987">
        <v>4.6451000000000002</v>
      </c>
      <c r="AU2987"/>
      <c r="AV2987">
        <v>98.257000000000005</v>
      </c>
      <c r="AW2987">
        <v>10.12979</v>
      </c>
    </row>
    <row r="2988" spans="1:49" hidden="1" x14ac:dyDescent="0.3">
      <c r="A2988" t="s">
        <v>388</v>
      </c>
      <c r="B2988" t="s">
        <v>389</v>
      </c>
      <c r="C2988" t="s">
        <v>363</v>
      </c>
      <c r="D2988">
        <v>2011</v>
      </c>
      <c r="E2988">
        <v>68.400779999999997</v>
      </c>
      <c r="F2988"/>
      <c r="G2988">
        <v>16.816970000000001</v>
      </c>
      <c r="H2988">
        <v>227.00030000000001</v>
      </c>
      <c r="I2988"/>
      <c r="J2988">
        <v>1.9914999999999999E-2</v>
      </c>
      <c r="K2988"/>
      <c r="L2988">
        <v>9.5500000000000001E-4</v>
      </c>
      <c r="M2988"/>
      <c r="N2988">
        <v>6.6635999999999997</v>
      </c>
      <c r="O2988"/>
      <c r="P2988">
        <v>25.6</v>
      </c>
      <c r="Q2988"/>
      <c r="R2988">
        <v>2.2000000000000002</v>
      </c>
      <c r="S2988">
        <v>3</v>
      </c>
      <c r="T2988" s="3">
        <v>99</v>
      </c>
      <c r="V2988">
        <v>98</v>
      </c>
      <c r="W2988"/>
      <c r="X2988">
        <v>99</v>
      </c>
      <c r="Y2988"/>
      <c r="Z2988">
        <v>99</v>
      </c>
      <c r="AA2988"/>
      <c r="AB2988">
        <v>77.823660000000004</v>
      </c>
      <c r="AC2988"/>
      <c r="AD2988">
        <v>28.670999999999999</v>
      </c>
      <c r="AF2988">
        <v>6770</v>
      </c>
      <c r="AG2988"/>
      <c r="AH2988">
        <v>2.1319300000000001</v>
      </c>
      <c r="AI2988"/>
      <c r="AJ2988">
        <v>3.5861200000000002</v>
      </c>
      <c r="AK2988"/>
      <c r="AL2988">
        <v>2770.3609999999999</v>
      </c>
      <c r="AM2988"/>
      <c r="AN2988">
        <v>20.2</v>
      </c>
      <c r="AO2988">
        <v>67.817999999999998</v>
      </c>
      <c r="AP2988">
        <v>0.1</v>
      </c>
      <c r="AQ2988"/>
      <c r="AR2988">
        <v>8120</v>
      </c>
      <c r="AS2988">
        <v>0.6</v>
      </c>
      <c r="AT2988">
        <v>4.6090299999999997</v>
      </c>
      <c r="AU2988"/>
    </row>
    <row r="2989" spans="1:49" hidden="1" x14ac:dyDescent="0.3">
      <c r="A2989" t="s">
        <v>388</v>
      </c>
      <c r="B2989" t="s">
        <v>389</v>
      </c>
      <c r="C2989" t="s">
        <v>363</v>
      </c>
      <c r="D2989">
        <v>2012</v>
      </c>
      <c r="E2989">
        <v>68.90598</v>
      </c>
      <c r="F2989"/>
      <c r="G2989">
        <v>17.011099999999999</v>
      </c>
      <c r="H2989">
        <v>221.61869999999999</v>
      </c>
      <c r="I2989"/>
      <c r="J2989">
        <v>1.8284999999999999E-2</v>
      </c>
      <c r="K2989"/>
      <c r="L2989">
        <v>8.4999999999999995E-4</v>
      </c>
      <c r="M2989"/>
      <c r="N2989">
        <v>7.5498900000000004</v>
      </c>
      <c r="O2989"/>
      <c r="P2989">
        <v>25.7</v>
      </c>
      <c r="Q2989"/>
      <c r="R2989">
        <v>2.2000000000000002</v>
      </c>
      <c r="S2989">
        <v>3.2</v>
      </c>
      <c r="T2989" s="3">
        <v>99</v>
      </c>
      <c r="V2989">
        <v>99</v>
      </c>
      <c r="W2989"/>
      <c r="X2989">
        <v>99</v>
      </c>
      <c r="Y2989"/>
      <c r="Z2989">
        <v>99</v>
      </c>
      <c r="AA2989"/>
      <c r="AB2989">
        <v>78.802019999999999</v>
      </c>
      <c r="AC2989"/>
      <c r="AD2989">
        <v>30.434999999999999</v>
      </c>
      <c r="AF2989">
        <v>7670</v>
      </c>
      <c r="AG2989"/>
      <c r="AH2989">
        <v>2.3420399999999999</v>
      </c>
      <c r="AI2989"/>
      <c r="AJ2989">
        <v>3.85493</v>
      </c>
      <c r="AK2989"/>
      <c r="AL2989">
        <v>2824.6979999999999</v>
      </c>
      <c r="AM2989"/>
      <c r="AN2989">
        <v>18.8</v>
      </c>
      <c r="AO2989">
        <v>68.216999999999999</v>
      </c>
      <c r="AP2989">
        <v>0.1</v>
      </c>
      <c r="AQ2989"/>
      <c r="AR2989">
        <v>9170</v>
      </c>
      <c r="AS2989">
        <v>0.4</v>
      </c>
      <c r="AT2989">
        <v>5.1952100000000003</v>
      </c>
      <c r="AU2989"/>
    </row>
    <row r="2990" spans="1:49" hidden="1" x14ac:dyDescent="0.3">
      <c r="A2990" t="s">
        <v>388</v>
      </c>
      <c r="B2990" t="s">
        <v>389</v>
      </c>
      <c r="C2990" t="s">
        <v>363</v>
      </c>
      <c r="D2990">
        <v>2013</v>
      </c>
      <c r="E2990">
        <v>69.209689999999995</v>
      </c>
      <c r="F2990"/>
      <c r="G2990">
        <v>17.09346</v>
      </c>
      <c r="H2990">
        <v>218.2758</v>
      </c>
      <c r="I2990"/>
      <c r="J2990">
        <v>1.6825E-2</v>
      </c>
      <c r="K2990"/>
      <c r="L2990">
        <v>7.9500000000000003E-4</v>
      </c>
      <c r="M2990"/>
      <c r="N2990">
        <v>12.63649</v>
      </c>
      <c r="O2990"/>
      <c r="P2990">
        <v>25.8</v>
      </c>
      <c r="Q2990"/>
      <c r="R2990">
        <v>2.2000000000000002</v>
      </c>
      <c r="S2990">
        <v>3.5</v>
      </c>
      <c r="T2990" s="3">
        <v>98</v>
      </c>
      <c r="V2990">
        <v>97</v>
      </c>
      <c r="W2990"/>
      <c r="X2990">
        <v>98</v>
      </c>
      <c r="Y2990"/>
      <c r="Z2990">
        <v>98</v>
      </c>
      <c r="AA2990"/>
      <c r="AB2990">
        <v>79.788989999999998</v>
      </c>
      <c r="AC2990"/>
      <c r="AD2990">
        <v>30.922000000000001</v>
      </c>
      <c r="AE2990">
        <v>2.50082</v>
      </c>
      <c r="AF2990">
        <v>8810</v>
      </c>
      <c r="AG2990"/>
      <c r="AH2990">
        <v>2.2616100000000001</v>
      </c>
      <c r="AI2990"/>
      <c r="AJ2990">
        <v>4.0673199999999996</v>
      </c>
      <c r="AK2990"/>
      <c r="AL2990">
        <v>2881.7910000000002</v>
      </c>
      <c r="AM2990"/>
      <c r="AN2990">
        <v>17.7</v>
      </c>
      <c r="AO2990">
        <v>68.566000000000003</v>
      </c>
      <c r="AP2990">
        <v>0.1</v>
      </c>
      <c r="AQ2990"/>
      <c r="AR2990">
        <v>10440</v>
      </c>
      <c r="AT2990">
        <v>4.9407699999999997</v>
      </c>
      <c r="AU2990"/>
    </row>
    <row r="2991" spans="1:49" hidden="1" x14ac:dyDescent="0.3">
      <c r="A2991" t="s">
        <v>388</v>
      </c>
      <c r="B2991" t="s">
        <v>389</v>
      </c>
      <c r="C2991" t="s">
        <v>363</v>
      </c>
      <c r="D2991">
        <v>2014</v>
      </c>
      <c r="E2991">
        <v>69.446979999999996</v>
      </c>
      <c r="F2991"/>
      <c r="G2991">
        <v>17.157170000000001</v>
      </c>
      <c r="H2991">
        <v>215.4495</v>
      </c>
      <c r="I2991"/>
      <c r="J2991">
        <v>1.5834999999999998E-2</v>
      </c>
      <c r="K2991"/>
      <c r="L2991">
        <v>7.3499999999999998E-4</v>
      </c>
      <c r="M2991"/>
      <c r="N2991">
        <v>9.9324700000000004</v>
      </c>
      <c r="O2991"/>
      <c r="P2991">
        <v>26</v>
      </c>
      <c r="Q2991"/>
      <c r="R2991">
        <v>2.2000000000000002</v>
      </c>
      <c r="S2991">
        <v>3.7</v>
      </c>
      <c r="T2991" s="3">
        <v>99</v>
      </c>
      <c r="V2991">
        <v>98</v>
      </c>
      <c r="W2991"/>
      <c r="X2991">
        <v>99</v>
      </c>
      <c r="Y2991"/>
      <c r="Z2991">
        <v>99</v>
      </c>
      <c r="AA2991"/>
      <c r="AB2991">
        <v>80.78407</v>
      </c>
      <c r="AC2991"/>
      <c r="AD2991">
        <v>31.632000000000001</v>
      </c>
      <c r="AF2991"/>
      <c r="AG2991"/>
      <c r="AH2991">
        <v>2.37263</v>
      </c>
      <c r="AI2991"/>
      <c r="AJ2991">
        <v>4.1900000000000004</v>
      </c>
      <c r="AK2991"/>
      <c r="AL2991">
        <v>2940.1080000000002</v>
      </c>
      <c r="AM2991"/>
      <c r="AN2991">
        <v>16.7</v>
      </c>
      <c r="AO2991">
        <v>68.863</v>
      </c>
      <c r="AP2991">
        <v>0.1</v>
      </c>
      <c r="AQ2991"/>
      <c r="AR2991">
        <v>10960</v>
      </c>
      <c r="AS2991">
        <v>0.2</v>
      </c>
      <c r="AT2991">
        <v>4.7148500000000002</v>
      </c>
      <c r="AU2991"/>
    </row>
    <row r="2992" spans="1:49" hidden="1" x14ac:dyDescent="0.3">
      <c r="A2992" t="s">
        <v>388</v>
      </c>
      <c r="B2992" t="s">
        <v>389</v>
      </c>
      <c r="C2992" t="s">
        <v>363</v>
      </c>
      <c r="D2992">
        <v>2015</v>
      </c>
      <c r="E2992">
        <v>69.645319999999998</v>
      </c>
      <c r="F2992"/>
      <c r="G2992">
        <v>17.221139999999998</v>
      </c>
      <c r="H2992">
        <v>212.93010000000001</v>
      </c>
      <c r="I2992"/>
      <c r="J2992">
        <v>1.5145E-2</v>
      </c>
      <c r="K2992"/>
      <c r="L2992">
        <v>6.8000000000000005E-4</v>
      </c>
      <c r="M2992"/>
      <c r="N2992">
        <v>8.3982299999999999</v>
      </c>
      <c r="O2992"/>
      <c r="P2992">
        <v>26.1</v>
      </c>
      <c r="Q2992"/>
      <c r="R2992">
        <v>2.2000000000000002</v>
      </c>
      <c r="S2992">
        <v>4</v>
      </c>
      <c r="T2992" s="3">
        <v>99</v>
      </c>
      <c r="V2992">
        <v>98</v>
      </c>
      <c r="W2992"/>
      <c r="X2992">
        <v>99</v>
      </c>
      <c r="Y2992"/>
      <c r="Z2992">
        <v>99</v>
      </c>
      <c r="AA2992"/>
      <c r="AB2992">
        <v>81.7881</v>
      </c>
      <c r="AC2992"/>
      <c r="AD2992">
        <v>32.194000000000003</v>
      </c>
      <c r="AF2992"/>
      <c r="AG2992"/>
      <c r="AH2992">
        <v>2.3892899999999999</v>
      </c>
      <c r="AI2992"/>
      <c r="AJ2992">
        <v>4.23834</v>
      </c>
      <c r="AK2992"/>
      <c r="AL2992">
        <v>2998.4389999999999</v>
      </c>
      <c r="AM2992"/>
      <c r="AN2992">
        <v>15.9</v>
      </c>
      <c r="AO2992">
        <v>69.111000000000004</v>
      </c>
      <c r="AP2992">
        <v>0.1</v>
      </c>
      <c r="AQ2992"/>
      <c r="AR2992">
        <v>11110</v>
      </c>
      <c r="AT2992">
        <v>4.17699</v>
      </c>
      <c r="AU2992"/>
    </row>
    <row r="2993" spans="1:49" hidden="1" x14ac:dyDescent="0.3">
      <c r="A2993" t="s">
        <v>388</v>
      </c>
      <c r="B2993" t="s">
        <v>389</v>
      </c>
      <c r="C2993" t="s">
        <v>363</v>
      </c>
      <c r="D2993">
        <v>2016</v>
      </c>
      <c r="E2993">
        <v>69.803539999999998</v>
      </c>
      <c r="F2993"/>
      <c r="G2993">
        <v>17.272220000000001</v>
      </c>
      <c r="H2993">
        <v>210.70920000000001</v>
      </c>
      <c r="I2993"/>
      <c r="J2993">
        <v>1.4845000000000001E-2</v>
      </c>
      <c r="K2993"/>
      <c r="L2993">
        <v>6.1499999999999999E-4</v>
      </c>
      <c r="M2993"/>
      <c r="N2993">
        <v>6.8998200000000001</v>
      </c>
      <c r="O2993"/>
      <c r="P2993">
        <v>26.2</v>
      </c>
      <c r="Q2993"/>
      <c r="R2993">
        <v>2.2999999999999998</v>
      </c>
      <c r="S2993">
        <v>4.3</v>
      </c>
      <c r="T2993" s="3">
        <v>99</v>
      </c>
      <c r="V2993">
        <v>98</v>
      </c>
      <c r="W2993"/>
      <c r="X2993">
        <v>99</v>
      </c>
      <c r="Y2993"/>
      <c r="Z2993">
        <v>99</v>
      </c>
      <c r="AA2993"/>
      <c r="AB2993">
        <v>82.800579999999997</v>
      </c>
      <c r="AC2993"/>
      <c r="AD2993">
        <v>28.591999999999999</v>
      </c>
      <c r="AF2993"/>
      <c r="AG2993"/>
      <c r="AH2993">
        <v>2.62487</v>
      </c>
      <c r="AI2993"/>
      <c r="AJ2993">
        <v>4.4235600000000002</v>
      </c>
      <c r="AK2993"/>
      <c r="AL2993">
        <v>3056.364</v>
      </c>
      <c r="AM2993"/>
      <c r="AN2993">
        <v>15.2</v>
      </c>
      <c r="AO2993">
        <v>69.320999999999998</v>
      </c>
      <c r="AP2993">
        <v>0.1</v>
      </c>
      <c r="AQ2993"/>
      <c r="AR2993">
        <v>11140</v>
      </c>
      <c r="AS2993">
        <v>0.6</v>
      </c>
      <c r="AT2993">
        <v>5.1806099999999997</v>
      </c>
      <c r="AU2993"/>
    </row>
    <row r="2994" spans="1:49" hidden="1" x14ac:dyDescent="0.3">
      <c r="A2994" t="s">
        <v>390</v>
      </c>
      <c r="B2994" t="s">
        <v>391</v>
      </c>
      <c r="C2994" t="s">
        <v>363</v>
      </c>
      <c r="D2994">
        <v>2000</v>
      </c>
      <c r="E2994">
        <v>72.524060000000006</v>
      </c>
      <c r="F2994"/>
      <c r="G2994">
        <v>17.930710000000001</v>
      </c>
      <c r="H2994">
        <v>145.1497</v>
      </c>
      <c r="I2994"/>
      <c r="J2994">
        <v>8.1799999999999998E-3</v>
      </c>
      <c r="K2994"/>
      <c r="L2994">
        <v>3.6999999999999999E-4</v>
      </c>
      <c r="M2994"/>
      <c r="N2994">
        <v>0.55894999999999995</v>
      </c>
      <c r="O2994"/>
      <c r="P2994">
        <v>23.8</v>
      </c>
      <c r="Q2994"/>
      <c r="R2994">
        <v>9.9</v>
      </c>
      <c r="S2994">
        <v>4.9000000000000004</v>
      </c>
      <c r="T2994" s="3">
        <v>97</v>
      </c>
      <c r="V2994">
        <v>96</v>
      </c>
      <c r="W2994"/>
      <c r="X2994">
        <v>98</v>
      </c>
      <c r="Y2994"/>
      <c r="Z2994">
        <v>98</v>
      </c>
      <c r="AA2994"/>
      <c r="AB2994">
        <v>97.366290000000006</v>
      </c>
      <c r="AC2994"/>
      <c r="AD2994">
        <v>6.9610000000000003</v>
      </c>
      <c r="AF2994">
        <v>11440</v>
      </c>
      <c r="AG2994"/>
      <c r="AH2994">
        <v>1.1970099999999999</v>
      </c>
      <c r="AI2994"/>
      <c r="AJ2994">
        <v>2.5648</v>
      </c>
      <c r="AK2994"/>
      <c r="AL2994">
        <v>23194.257000000001</v>
      </c>
      <c r="AM2994"/>
      <c r="AN2994">
        <v>8.6999999999999993</v>
      </c>
      <c r="AO2994">
        <v>72.593999999999994</v>
      </c>
      <c r="AP2994">
        <v>0.4</v>
      </c>
      <c r="AQ2994"/>
      <c r="AR2994">
        <v>11920</v>
      </c>
      <c r="AT2994">
        <v>5.9716100000000001</v>
      </c>
      <c r="AU2994"/>
      <c r="AV2994">
        <v>88.687759999999997</v>
      </c>
      <c r="AW2994">
        <v>8.5338899999999995</v>
      </c>
    </row>
    <row r="2995" spans="1:49" hidden="1" x14ac:dyDescent="0.3">
      <c r="A2995" t="s">
        <v>390</v>
      </c>
      <c r="B2995" t="s">
        <v>391</v>
      </c>
      <c r="C2995" t="s">
        <v>363</v>
      </c>
      <c r="D2995">
        <v>2001</v>
      </c>
      <c r="E2995">
        <v>72.669569999999993</v>
      </c>
      <c r="F2995"/>
      <c r="G2995">
        <v>17.99324</v>
      </c>
      <c r="H2995">
        <v>144.35640000000001</v>
      </c>
      <c r="I2995"/>
      <c r="J2995">
        <v>7.5950000000000002E-3</v>
      </c>
      <c r="K2995"/>
      <c r="L2995">
        <v>3.2000000000000003E-4</v>
      </c>
      <c r="M2995"/>
      <c r="N2995">
        <v>0.52434999999999998</v>
      </c>
      <c r="O2995"/>
      <c r="P2995">
        <v>24</v>
      </c>
      <c r="Q2995"/>
      <c r="R2995">
        <v>9.6999999999999993</v>
      </c>
      <c r="S2995">
        <v>5.3</v>
      </c>
      <c r="T2995" s="3">
        <v>95</v>
      </c>
      <c r="V2995">
        <v>95</v>
      </c>
      <c r="W2995"/>
      <c r="X2995">
        <v>95</v>
      </c>
      <c r="Y2995"/>
      <c r="Z2995">
        <v>96</v>
      </c>
      <c r="AA2995"/>
      <c r="AB2995">
        <v>97.415989999999994</v>
      </c>
      <c r="AC2995"/>
      <c r="AF2995">
        <v>11620</v>
      </c>
      <c r="AG2995"/>
      <c r="AH2995">
        <v>1.38025</v>
      </c>
      <c r="AI2995"/>
      <c r="AJ2995">
        <v>2.7283200000000001</v>
      </c>
      <c r="AK2995"/>
      <c r="AL2995">
        <v>23709.118999999999</v>
      </c>
      <c r="AM2995"/>
      <c r="AN2995">
        <v>8.1</v>
      </c>
      <c r="AO2995">
        <v>72.781999999999996</v>
      </c>
      <c r="AP2995">
        <v>0.4</v>
      </c>
      <c r="AQ2995"/>
      <c r="AR2995">
        <v>12090</v>
      </c>
      <c r="AT2995">
        <v>7.48447</v>
      </c>
      <c r="AU2995"/>
    </row>
    <row r="2996" spans="1:49" hidden="1" x14ac:dyDescent="0.3">
      <c r="A2996" t="s">
        <v>390</v>
      </c>
      <c r="B2996" t="s">
        <v>391</v>
      </c>
      <c r="C2996" t="s">
        <v>363</v>
      </c>
      <c r="D2996">
        <v>2002</v>
      </c>
      <c r="E2996">
        <v>72.822410000000005</v>
      </c>
      <c r="F2996"/>
      <c r="G2996">
        <v>18.05847</v>
      </c>
      <c r="H2996">
        <v>142.6953</v>
      </c>
      <c r="I2996"/>
      <c r="J2996">
        <v>7.1799999999999998E-3</v>
      </c>
      <c r="K2996"/>
      <c r="L2996">
        <v>3.1500000000000001E-4</v>
      </c>
      <c r="M2996"/>
      <c r="N2996">
        <v>0.51575000000000004</v>
      </c>
      <c r="O2996"/>
      <c r="P2996">
        <v>24.1</v>
      </c>
      <c r="Q2996"/>
      <c r="R2996">
        <v>9.6</v>
      </c>
      <c r="S2996">
        <v>5.8</v>
      </c>
      <c r="T2996" s="3">
        <v>95</v>
      </c>
      <c r="V2996">
        <v>94</v>
      </c>
      <c r="W2996"/>
      <c r="X2996">
        <v>94</v>
      </c>
      <c r="Y2996"/>
      <c r="Z2996">
        <v>94</v>
      </c>
      <c r="AA2996"/>
      <c r="AB2996">
        <v>97.346379999999996</v>
      </c>
      <c r="AC2996"/>
      <c r="AD2996">
        <v>7.0309999999999997</v>
      </c>
      <c r="AF2996">
        <v>12280</v>
      </c>
      <c r="AG2996"/>
      <c r="AH2996">
        <v>1.39638</v>
      </c>
      <c r="AI2996"/>
      <c r="AJ2996">
        <v>2.72418</v>
      </c>
      <c r="AK2996"/>
      <c r="AL2996">
        <v>24208.391</v>
      </c>
      <c r="AM2996"/>
      <c r="AN2996">
        <v>7.6</v>
      </c>
      <c r="AO2996">
        <v>72.975999999999999</v>
      </c>
      <c r="AP2996">
        <v>0.4</v>
      </c>
      <c r="AQ2996"/>
      <c r="AR2996">
        <v>12780</v>
      </c>
      <c r="AT2996">
        <v>7.6579499999999996</v>
      </c>
      <c r="AU2996"/>
    </row>
    <row r="2997" spans="1:49" hidden="1" x14ac:dyDescent="0.3">
      <c r="A2997" t="s">
        <v>390</v>
      </c>
      <c r="B2997" t="s">
        <v>391</v>
      </c>
      <c r="C2997" t="s">
        <v>363</v>
      </c>
      <c r="D2997">
        <v>2003</v>
      </c>
      <c r="E2997">
        <v>72.963790000000003</v>
      </c>
      <c r="F2997"/>
      <c r="G2997">
        <v>18.1264</v>
      </c>
      <c r="H2997">
        <v>141.0025</v>
      </c>
      <c r="I2997"/>
      <c r="J2997">
        <v>7.0150000000000004E-3</v>
      </c>
      <c r="K2997"/>
      <c r="L2997">
        <v>3.1E-4</v>
      </c>
      <c r="M2997"/>
      <c r="N2997">
        <v>0.51302000000000003</v>
      </c>
      <c r="O2997"/>
      <c r="P2997">
        <v>24.2</v>
      </c>
      <c r="Q2997"/>
      <c r="R2997">
        <v>9.4</v>
      </c>
      <c r="S2997">
        <v>6.3</v>
      </c>
      <c r="T2997" s="3">
        <v>95</v>
      </c>
      <c r="V2997">
        <v>93</v>
      </c>
      <c r="W2997"/>
      <c r="X2997">
        <v>96</v>
      </c>
      <c r="Y2997"/>
      <c r="Z2997">
        <v>96</v>
      </c>
      <c r="AA2997"/>
      <c r="AB2997">
        <v>97.281440000000003</v>
      </c>
      <c r="AC2997"/>
      <c r="AF2997">
        <v>13160</v>
      </c>
      <c r="AG2997"/>
      <c r="AH2997">
        <v>1.55406</v>
      </c>
      <c r="AI2997"/>
      <c r="AJ2997">
        <v>2.9832999999999998</v>
      </c>
      <c r="AK2997"/>
      <c r="AL2997">
        <v>24698.819</v>
      </c>
      <c r="AM2997"/>
      <c r="AN2997">
        <v>7.3</v>
      </c>
      <c r="AO2997">
        <v>73.17</v>
      </c>
      <c r="AP2997">
        <v>0.4</v>
      </c>
      <c r="AQ2997"/>
      <c r="AR2997">
        <v>13660</v>
      </c>
      <c r="AT2997">
        <v>7.5028800000000002</v>
      </c>
      <c r="AU2997"/>
    </row>
    <row r="2998" spans="1:49" hidden="1" x14ac:dyDescent="0.3">
      <c r="A2998" t="s">
        <v>390</v>
      </c>
      <c r="B2998" t="s">
        <v>391</v>
      </c>
      <c r="C2998" t="s">
        <v>363</v>
      </c>
      <c r="D2998">
        <v>2004</v>
      </c>
      <c r="E2998">
        <v>73.092609999999993</v>
      </c>
      <c r="F2998"/>
      <c r="G2998">
        <v>18.198370000000001</v>
      </c>
      <c r="H2998">
        <v>139.61580000000001</v>
      </c>
      <c r="I2998"/>
      <c r="J2998">
        <v>6.9649999999999998E-3</v>
      </c>
      <c r="K2998"/>
      <c r="L2998">
        <v>2.8499999999999999E-4</v>
      </c>
      <c r="M2998"/>
      <c r="N2998">
        <v>0.51229999999999998</v>
      </c>
      <c r="O2998"/>
      <c r="P2998">
        <v>24.3</v>
      </c>
      <c r="Q2998"/>
      <c r="R2998">
        <v>9.3000000000000007</v>
      </c>
      <c r="S2998">
        <v>6.7</v>
      </c>
      <c r="T2998" s="3">
        <v>94</v>
      </c>
      <c r="V2998">
        <v>95</v>
      </c>
      <c r="W2998"/>
      <c r="X2998">
        <v>95</v>
      </c>
      <c r="Y2998"/>
      <c r="Z2998">
        <v>95</v>
      </c>
      <c r="AA2998"/>
      <c r="AB2998">
        <v>97.221080000000001</v>
      </c>
      <c r="AC2998"/>
      <c r="AF2998">
        <v>14200</v>
      </c>
      <c r="AG2998"/>
      <c r="AH2998">
        <v>1.4928300000000001</v>
      </c>
      <c r="AI2998"/>
      <c r="AJ2998">
        <v>2.9176500000000001</v>
      </c>
      <c r="AK2998"/>
      <c r="AL2998">
        <v>25190.651999999998</v>
      </c>
      <c r="AM2998"/>
      <c r="AN2998">
        <v>7.1</v>
      </c>
      <c r="AO2998">
        <v>73.364000000000004</v>
      </c>
      <c r="AP2998">
        <v>0.4</v>
      </c>
      <c r="AQ2998"/>
      <c r="AR2998">
        <v>14720</v>
      </c>
      <c r="AS2998">
        <v>0.4</v>
      </c>
      <c r="AT2998">
        <v>5.9238799999999996</v>
      </c>
      <c r="AU2998"/>
    </row>
    <row r="2999" spans="1:49" hidden="1" x14ac:dyDescent="0.3">
      <c r="A2999" t="s">
        <v>390</v>
      </c>
      <c r="B2999" t="s">
        <v>391</v>
      </c>
      <c r="C2999" t="s">
        <v>363</v>
      </c>
      <c r="D2999">
        <v>2005</v>
      </c>
      <c r="E2999">
        <v>73.237660000000005</v>
      </c>
      <c r="F2999"/>
      <c r="G2999">
        <v>18.2819</v>
      </c>
      <c r="H2999">
        <v>138.0719</v>
      </c>
      <c r="I2999"/>
      <c r="J2999">
        <v>6.9899999999999997E-3</v>
      </c>
      <c r="K2999"/>
      <c r="L2999">
        <v>2.5500000000000002E-4</v>
      </c>
      <c r="M2999"/>
      <c r="N2999">
        <v>0.48544999999999999</v>
      </c>
      <c r="O2999"/>
      <c r="P2999">
        <v>24.5</v>
      </c>
      <c r="Q2999"/>
      <c r="R2999">
        <v>9.1</v>
      </c>
      <c r="S2999">
        <v>7.2</v>
      </c>
      <c r="T2999" s="3">
        <v>96</v>
      </c>
      <c r="V2999">
        <v>96</v>
      </c>
      <c r="W2999"/>
      <c r="X2999">
        <v>96</v>
      </c>
      <c r="Y2999"/>
      <c r="Z2999">
        <v>96</v>
      </c>
      <c r="AA2999"/>
      <c r="AB2999">
        <v>97.164959999999994</v>
      </c>
      <c r="AC2999"/>
      <c r="AF2999">
        <v>15270</v>
      </c>
      <c r="AG2999"/>
      <c r="AH2999">
        <v>1.39655</v>
      </c>
      <c r="AI2999"/>
      <c r="AJ2999">
        <v>2.8446199999999999</v>
      </c>
      <c r="AK2999"/>
      <c r="AL2999">
        <v>25690.611000000001</v>
      </c>
      <c r="AM2999"/>
      <c r="AN2999">
        <v>7</v>
      </c>
      <c r="AO2999">
        <v>73.555000000000007</v>
      </c>
      <c r="AP2999">
        <v>0.4</v>
      </c>
      <c r="AQ2999"/>
      <c r="AR2999">
        <v>15800</v>
      </c>
      <c r="AT2999"/>
      <c r="AU2999"/>
      <c r="AW2999">
        <v>7.6620699999999999</v>
      </c>
    </row>
    <row r="3000" spans="1:49" hidden="1" x14ac:dyDescent="0.3">
      <c r="A3000" t="s">
        <v>390</v>
      </c>
      <c r="B3000" t="s">
        <v>391</v>
      </c>
      <c r="C3000" t="s">
        <v>363</v>
      </c>
      <c r="D3000">
        <v>2006</v>
      </c>
      <c r="E3000">
        <v>73.372820000000004</v>
      </c>
      <c r="F3000"/>
      <c r="G3000">
        <v>18.367470000000001</v>
      </c>
      <c r="H3000">
        <v>136.5951</v>
      </c>
      <c r="I3000"/>
      <c r="J3000">
        <v>6.8799999999999998E-3</v>
      </c>
      <c r="K3000"/>
      <c r="L3000">
        <v>2.8499999999999999E-4</v>
      </c>
      <c r="M3000"/>
      <c r="N3000">
        <v>0.45154</v>
      </c>
      <c r="O3000"/>
      <c r="P3000">
        <v>24.6</v>
      </c>
      <c r="Q3000"/>
      <c r="R3000">
        <v>8.9</v>
      </c>
      <c r="S3000">
        <v>7.7</v>
      </c>
      <c r="T3000" s="3">
        <v>95</v>
      </c>
      <c r="V3000">
        <v>95</v>
      </c>
      <c r="W3000"/>
      <c r="X3000">
        <v>95</v>
      </c>
      <c r="Y3000"/>
      <c r="Z3000">
        <v>95</v>
      </c>
      <c r="AA3000"/>
      <c r="AB3000">
        <v>97.113169999999997</v>
      </c>
      <c r="AC3000"/>
      <c r="AF3000">
        <v>16570</v>
      </c>
      <c r="AG3000"/>
      <c r="AH3000">
        <v>1.70764</v>
      </c>
      <c r="AI3000"/>
      <c r="AJ3000">
        <v>3.17184</v>
      </c>
      <c r="AK3000"/>
      <c r="AL3000">
        <v>26201.960999999999</v>
      </c>
      <c r="AM3000"/>
      <c r="AN3000">
        <v>6.8</v>
      </c>
      <c r="AO3000">
        <v>73.744</v>
      </c>
      <c r="AP3000">
        <v>0.4</v>
      </c>
      <c r="AQ3000"/>
      <c r="AR3000">
        <v>17120</v>
      </c>
      <c r="AT3000">
        <v>4.4857699999999996</v>
      </c>
      <c r="AU3000"/>
    </row>
    <row r="3001" spans="1:49" hidden="1" x14ac:dyDescent="0.3">
      <c r="A3001" t="s">
        <v>390</v>
      </c>
      <c r="B3001" t="s">
        <v>391</v>
      </c>
      <c r="C3001" t="s">
        <v>363</v>
      </c>
      <c r="D3001">
        <v>2007</v>
      </c>
      <c r="E3001">
        <v>73.509990000000002</v>
      </c>
      <c r="F3001"/>
      <c r="G3001">
        <v>18.46189</v>
      </c>
      <c r="H3001">
        <v>135.27529999999999</v>
      </c>
      <c r="I3001"/>
      <c r="J3001">
        <v>6.96E-3</v>
      </c>
      <c r="K3001"/>
      <c r="L3001">
        <v>2.6499999999999999E-4</v>
      </c>
      <c r="M3001"/>
      <c r="N3001">
        <v>0.46222999999999997</v>
      </c>
      <c r="O3001"/>
      <c r="P3001">
        <v>24.7</v>
      </c>
      <c r="Q3001"/>
      <c r="R3001">
        <v>8.8000000000000007</v>
      </c>
      <c r="S3001">
        <v>8.1999999999999993</v>
      </c>
      <c r="T3001" s="3">
        <v>96</v>
      </c>
      <c r="V3001">
        <v>95</v>
      </c>
      <c r="W3001"/>
      <c r="X3001">
        <v>97</v>
      </c>
      <c r="Y3001"/>
      <c r="Z3001">
        <v>97</v>
      </c>
      <c r="AA3001"/>
      <c r="AB3001">
        <v>97.065520000000006</v>
      </c>
      <c r="AC3001"/>
      <c r="AF3001">
        <v>17900</v>
      </c>
      <c r="AG3001"/>
      <c r="AH3001">
        <v>1.6504000000000001</v>
      </c>
      <c r="AI3001"/>
      <c r="AJ3001">
        <v>3.1216400000000002</v>
      </c>
      <c r="AK3001"/>
      <c r="AL3001">
        <v>26720.37</v>
      </c>
      <c r="AM3001"/>
      <c r="AN3001">
        <v>6.8</v>
      </c>
      <c r="AO3001">
        <v>73.930999999999997</v>
      </c>
      <c r="AP3001">
        <v>0.4</v>
      </c>
      <c r="AQ3001"/>
      <c r="AR3001">
        <v>18480</v>
      </c>
      <c r="AS3001">
        <v>0.5</v>
      </c>
      <c r="AT3001">
        <v>4.3725399999999999</v>
      </c>
      <c r="AU3001"/>
    </row>
    <row r="3002" spans="1:49" hidden="1" x14ac:dyDescent="0.3">
      <c r="A3002" t="s">
        <v>390</v>
      </c>
      <c r="B3002" t="s">
        <v>391</v>
      </c>
      <c r="C3002" t="s">
        <v>363</v>
      </c>
      <c r="D3002">
        <v>2008</v>
      </c>
      <c r="E3002">
        <v>73.668689999999998</v>
      </c>
      <c r="F3002"/>
      <c r="G3002">
        <v>18.58053</v>
      </c>
      <c r="H3002">
        <v>133.9727</v>
      </c>
      <c r="I3002"/>
      <c r="J3002">
        <v>6.9849999999999999E-3</v>
      </c>
      <c r="K3002"/>
      <c r="L3002">
        <v>2.5999999999999998E-4</v>
      </c>
      <c r="M3002"/>
      <c r="N3002">
        <v>0.50460000000000005</v>
      </c>
      <c r="O3002"/>
      <c r="P3002">
        <v>24.8</v>
      </c>
      <c r="Q3002"/>
      <c r="R3002">
        <v>8.6</v>
      </c>
      <c r="S3002">
        <v>8.6999999999999993</v>
      </c>
      <c r="T3002" s="3">
        <v>97</v>
      </c>
      <c r="V3002">
        <v>95</v>
      </c>
      <c r="W3002"/>
      <c r="X3002">
        <v>97</v>
      </c>
      <c r="Y3002"/>
      <c r="Z3002">
        <v>97</v>
      </c>
      <c r="AA3002"/>
      <c r="AB3002">
        <v>97.021950000000004</v>
      </c>
      <c r="AC3002"/>
      <c r="AD3002">
        <v>9.2159999999999993</v>
      </c>
      <c r="AF3002">
        <v>18620</v>
      </c>
      <c r="AG3002"/>
      <c r="AH3002">
        <v>1.64117</v>
      </c>
      <c r="AI3002"/>
      <c r="AJ3002">
        <v>3.0815199999999998</v>
      </c>
      <c r="AK3002"/>
      <c r="AL3002">
        <v>27236.006000000001</v>
      </c>
      <c r="AM3002"/>
      <c r="AN3002">
        <v>6.7</v>
      </c>
      <c r="AO3002">
        <v>74.117999999999995</v>
      </c>
      <c r="AP3002">
        <v>0.4</v>
      </c>
      <c r="AQ3002"/>
      <c r="AR3002">
        <v>19200</v>
      </c>
      <c r="AS3002">
        <v>0.5</v>
      </c>
      <c r="AT3002">
        <v>3.9585300000000001</v>
      </c>
      <c r="AU3002"/>
    </row>
    <row r="3003" spans="1:49" hidden="1" x14ac:dyDescent="0.3">
      <c r="A3003" t="s">
        <v>390</v>
      </c>
      <c r="B3003" t="s">
        <v>391</v>
      </c>
      <c r="C3003" t="s">
        <v>363</v>
      </c>
      <c r="D3003">
        <v>2009</v>
      </c>
      <c r="E3003">
        <v>73.888339999999999</v>
      </c>
      <c r="F3003"/>
      <c r="G3003">
        <v>18.773599999999998</v>
      </c>
      <c r="H3003">
        <v>132.6849</v>
      </c>
      <c r="I3003"/>
      <c r="J3003">
        <v>6.8799999999999998E-3</v>
      </c>
      <c r="K3003"/>
      <c r="L3003">
        <v>2.9E-4</v>
      </c>
      <c r="M3003"/>
      <c r="N3003">
        <v>0.50280000000000002</v>
      </c>
      <c r="O3003"/>
      <c r="P3003">
        <v>24.9</v>
      </c>
      <c r="Q3003"/>
      <c r="R3003">
        <v>8.4</v>
      </c>
      <c r="S3003">
        <v>9.1</v>
      </c>
      <c r="T3003" s="3">
        <v>96</v>
      </c>
      <c r="V3003">
        <v>95</v>
      </c>
      <c r="W3003"/>
      <c r="X3003">
        <v>97</v>
      </c>
      <c r="Y3003"/>
      <c r="Z3003">
        <v>97</v>
      </c>
      <c r="AA3003"/>
      <c r="AB3003">
        <v>96.982100000000003</v>
      </c>
      <c r="AC3003"/>
      <c r="AF3003">
        <v>18340</v>
      </c>
      <c r="AG3003"/>
      <c r="AH3003">
        <v>1.84188</v>
      </c>
      <c r="AI3003"/>
      <c r="AJ3003">
        <v>3.32246</v>
      </c>
      <c r="AK3003"/>
      <c r="AL3003">
        <v>27735.040000000001</v>
      </c>
      <c r="AM3003"/>
      <c r="AN3003">
        <v>6.8</v>
      </c>
      <c r="AO3003">
        <v>74.305000000000007</v>
      </c>
      <c r="AP3003">
        <v>0.4</v>
      </c>
      <c r="AQ3003"/>
      <c r="AR3003">
        <v>18900</v>
      </c>
      <c r="AT3003">
        <v>5.9741799999999996</v>
      </c>
      <c r="AU3003"/>
      <c r="AW3003">
        <v>9.7788000000000004</v>
      </c>
    </row>
    <row r="3004" spans="1:49" hidden="1" x14ac:dyDescent="0.3">
      <c r="A3004" t="s">
        <v>390</v>
      </c>
      <c r="B3004" t="s">
        <v>391</v>
      </c>
      <c r="C3004" t="s">
        <v>363</v>
      </c>
      <c r="D3004">
        <v>2010</v>
      </c>
      <c r="E3004">
        <v>74.150999999999996</v>
      </c>
      <c r="F3004"/>
      <c r="G3004">
        <v>19.01407</v>
      </c>
      <c r="H3004">
        <v>131.53899999999999</v>
      </c>
      <c r="I3004"/>
      <c r="J3004">
        <v>6.9550000000000002E-3</v>
      </c>
      <c r="K3004"/>
      <c r="L3004">
        <v>2.6499999999999999E-4</v>
      </c>
      <c r="M3004"/>
      <c r="N3004">
        <v>0.52437</v>
      </c>
      <c r="O3004"/>
      <c r="P3004">
        <v>25</v>
      </c>
      <c r="Q3004"/>
      <c r="R3004">
        <v>8.3000000000000007</v>
      </c>
      <c r="S3004">
        <v>9.6</v>
      </c>
      <c r="T3004" s="3">
        <v>96</v>
      </c>
      <c r="V3004">
        <v>95</v>
      </c>
      <c r="W3004"/>
      <c r="X3004">
        <v>96</v>
      </c>
      <c r="Y3004"/>
      <c r="Z3004">
        <v>96</v>
      </c>
      <c r="AA3004"/>
      <c r="AB3004">
        <v>96.946010000000001</v>
      </c>
      <c r="AC3004"/>
      <c r="AD3004">
        <v>11.691000000000001</v>
      </c>
      <c r="AF3004">
        <v>19340</v>
      </c>
      <c r="AG3004"/>
      <c r="AH3004">
        <v>1.7054</v>
      </c>
      <c r="AI3004"/>
      <c r="AJ3004">
        <v>3.22872</v>
      </c>
      <c r="AK3004"/>
      <c r="AL3004">
        <v>28208.035</v>
      </c>
      <c r="AM3004"/>
      <c r="AN3004">
        <v>6.8</v>
      </c>
      <c r="AO3004">
        <v>74.492999999999995</v>
      </c>
      <c r="AP3004">
        <v>0.4</v>
      </c>
      <c r="AQ3004"/>
      <c r="AR3004">
        <v>19950</v>
      </c>
      <c r="AT3004">
        <v>4.96645</v>
      </c>
      <c r="AU3004"/>
      <c r="AV3004">
        <v>93.117890000000003</v>
      </c>
      <c r="AW3004">
        <v>9.9239800000000002</v>
      </c>
    </row>
    <row r="3005" spans="1:49" hidden="1" x14ac:dyDescent="0.3">
      <c r="A3005" t="s">
        <v>390</v>
      </c>
      <c r="B3005" t="s">
        <v>391</v>
      </c>
      <c r="C3005" t="s">
        <v>363</v>
      </c>
      <c r="D3005">
        <v>2011</v>
      </c>
      <c r="E3005">
        <v>74.418530000000004</v>
      </c>
      <c r="F3005"/>
      <c r="G3005">
        <v>19.259060000000002</v>
      </c>
      <c r="H3005">
        <v>130.44309999999999</v>
      </c>
      <c r="I3005"/>
      <c r="J3005">
        <v>6.8849999999999996E-3</v>
      </c>
      <c r="K3005"/>
      <c r="L3005">
        <v>2.7E-4</v>
      </c>
      <c r="M3005"/>
      <c r="N3005">
        <v>0.55069000000000001</v>
      </c>
      <c r="O3005"/>
      <c r="P3005">
        <v>25.1</v>
      </c>
      <c r="Q3005"/>
      <c r="R3005">
        <v>8.1</v>
      </c>
      <c r="S3005">
        <v>10.1</v>
      </c>
      <c r="T3005" s="3">
        <v>96</v>
      </c>
      <c r="V3005">
        <v>95</v>
      </c>
      <c r="W3005"/>
      <c r="X3005">
        <v>96</v>
      </c>
      <c r="Y3005"/>
      <c r="Z3005">
        <v>96</v>
      </c>
      <c r="AA3005"/>
      <c r="AB3005">
        <v>96.90334</v>
      </c>
      <c r="AC3005"/>
      <c r="AD3005">
        <v>12.776999999999999</v>
      </c>
      <c r="AF3005">
        <v>20560</v>
      </c>
      <c r="AG3005"/>
      <c r="AH3005">
        <v>1.7946200000000001</v>
      </c>
      <c r="AI3005"/>
      <c r="AJ3005">
        <v>3.3886599999999998</v>
      </c>
      <c r="AK3005"/>
      <c r="AL3005">
        <v>28650.958999999999</v>
      </c>
      <c r="AM3005"/>
      <c r="AN3005">
        <v>6.8</v>
      </c>
      <c r="AO3005">
        <v>74.683000000000007</v>
      </c>
      <c r="AP3005">
        <v>0.4</v>
      </c>
      <c r="AQ3005"/>
      <c r="AR3005">
        <v>21290</v>
      </c>
      <c r="AS3005">
        <v>0.1</v>
      </c>
      <c r="AT3005">
        <v>5.7629400000000004</v>
      </c>
      <c r="AU3005"/>
    </row>
    <row r="3006" spans="1:49" hidden="1" x14ac:dyDescent="0.3">
      <c r="A3006" t="s">
        <v>390</v>
      </c>
      <c r="B3006" t="s">
        <v>391</v>
      </c>
      <c r="C3006" t="s">
        <v>363</v>
      </c>
      <c r="D3006">
        <v>2012</v>
      </c>
      <c r="E3006">
        <v>74.643479999999997</v>
      </c>
      <c r="F3006"/>
      <c r="G3006">
        <v>19.466159999999999</v>
      </c>
      <c r="H3006">
        <v>129.316</v>
      </c>
      <c r="I3006"/>
      <c r="J3006">
        <v>6.7949999999999998E-3</v>
      </c>
      <c r="K3006"/>
      <c r="L3006">
        <v>2.9500000000000001E-4</v>
      </c>
      <c r="M3006"/>
      <c r="N3006">
        <v>0.56506999999999996</v>
      </c>
      <c r="O3006"/>
      <c r="P3006">
        <v>25.3</v>
      </c>
      <c r="Q3006"/>
      <c r="R3006">
        <v>8</v>
      </c>
      <c r="S3006">
        <v>10.6</v>
      </c>
      <c r="T3006" s="3">
        <v>97</v>
      </c>
      <c r="V3006">
        <v>95</v>
      </c>
      <c r="W3006"/>
      <c r="X3006">
        <v>97</v>
      </c>
      <c r="Y3006"/>
      <c r="Z3006">
        <v>97</v>
      </c>
      <c r="AA3006"/>
      <c r="AB3006">
        <v>96.861990000000006</v>
      </c>
      <c r="AC3006"/>
      <c r="AD3006">
        <v>13.32</v>
      </c>
      <c r="AF3006">
        <v>21430</v>
      </c>
      <c r="AG3006"/>
      <c r="AH3006">
        <v>1.90374</v>
      </c>
      <c r="AI3006"/>
      <c r="AJ3006">
        <v>3.5464500000000001</v>
      </c>
      <c r="AK3006"/>
      <c r="AL3006">
        <v>29068.188999999998</v>
      </c>
      <c r="AM3006"/>
      <c r="AN3006">
        <v>6.8</v>
      </c>
      <c r="AO3006">
        <v>74.876999999999995</v>
      </c>
      <c r="AP3006">
        <v>0.4</v>
      </c>
      <c r="AQ3006"/>
      <c r="AR3006">
        <v>22250</v>
      </c>
      <c r="AT3006">
        <v>5.7390299999999996</v>
      </c>
      <c r="AU3006"/>
    </row>
    <row r="3007" spans="1:49" hidden="1" x14ac:dyDescent="0.3">
      <c r="A3007" t="s">
        <v>390</v>
      </c>
      <c r="B3007" t="s">
        <v>391</v>
      </c>
      <c r="C3007" t="s">
        <v>363</v>
      </c>
      <c r="D3007">
        <v>2013</v>
      </c>
      <c r="E3007">
        <v>74.776070000000004</v>
      </c>
      <c r="F3007"/>
      <c r="G3007">
        <v>19.6005</v>
      </c>
      <c r="H3007">
        <v>129.0146</v>
      </c>
      <c r="I3007"/>
      <c r="J3007">
        <v>6.8050000000000003E-3</v>
      </c>
      <c r="K3007"/>
      <c r="L3007">
        <v>2.7E-4</v>
      </c>
      <c r="M3007"/>
      <c r="N3007">
        <v>0.56020000000000003</v>
      </c>
      <c r="O3007"/>
      <c r="P3007">
        <v>25.4</v>
      </c>
      <c r="Q3007"/>
      <c r="R3007">
        <v>7.8</v>
      </c>
      <c r="S3007">
        <v>11.1</v>
      </c>
      <c r="T3007" s="3">
        <v>96</v>
      </c>
      <c r="V3007">
        <v>95</v>
      </c>
      <c r="W3007"/>
      <c r="X3007">
        <v>97</v>
      </c>
      <c r="Y3007"/>
      <c r="Z3007">
        <v>97</v>
      </c>
      <c r="AA3007"/>
      <c r="AB3007">
        <v>96.823430000000002</v>
      </c>
      <c r="AC3007"/>
      <c r="AE3007">
        <v>0.46775</v>
      </c>
      <c r="AF3007">
        <v>22460</v>
      </c>
      <c r="AG3007"/>
      <c r="AH3007">
        <v>1.9237500000000001</v>
      </c>
      <c r="AI3007"/>
      <c r="AJ3007">
        <v>3.57185</v>
      </c>
      <c r="AK3007"/>
      <c r="AL3007">
        <v>29468.922999999999</v>
      </c>
      <c r="AM3007"/>
      <c r="AN3007">
        <v>6.8</v>
      </c>
      <c r="AO3007">
        <v>75.072000000000003</v>
      </c>
      <c r="AP3007">
        <v>0.4</v>
      </c>
      <c r="AQ3007"/>
      <c r="AR3007">
        <v>23470</v>
      </c>
      <c r="AT3007">
        <v>5.4812000000000003</v>
      </c>
      <c r="AU3007"/>
    </row>
    <row r="3008" spans="1:49" hidden="1" x14ac:dyDescent="0.3">
      <c r="A3008" t="s">
        <v>390</v>
      </c>
      <c r="B3008" t="s">
        <v>391</v>
      </c>
      <c r="C3008" t="s">
        <v>363</v>
      </c>
      <c r="D3008">
        <v>2014</v>
      </c>
      <c r="E3008">
        <v>74.931619999999995</v>
      </c>
      <c r="F3008"/>
      <c r="G3008">
        <v>19.720389999999998</v>
      </c>
      <c r="H3008">
        <v>127.6682</v>
      </c>
      <c r="I3008"/>
      <c r="J3008">
        <v>6.7400000000000003E-3</v>
      </c>
      <c r="K3008"/>
      <c r="L3008">
        <v>2.9500000000000001E-4</v>
      </c>
      <c r="M3008"/>
      <c r="N3008">
        <v>0.54818</v>
      </c>
      <c r="O3008"/>
      <c r="P3008">
        <v>25.5</v>
      </c>
      <c r="Q3008"/>
      <c r="R3008">
        <v>7.7</v>
      </c>
      <c r="S3008">
        <v>11.6</v>
      </c>
      <c r="T3008" s="3">
        <v>96</v>
      </c>
      <c r="V3008">
        <v>94</v>
      </c>
      <c r="W3008"/>
      <c r="X3008">
        <v>97</v>
      </c>
      <c r="Y3008"/>
      <c r="Z3008">
        <v>97</v>
      </c>
      <c r="AA3008"/>
      <c r="AB3008">
        <v>96.78783</v>
      </c>
      <c r="AC3008"/>
      <c r="AF3008"/>
      <c r="AG3008"/>
      <c r="AH3008">
        <v>2.0674000000000001</v>
      </c>
      <c r="AI3008"/>
      <c r="AJ3008">
        <v>3.7730299999999999</v>
      </c>
      <c r="AK3008"/>
      <c r="AL3008">
        <v>29866.602999999999</v>
      </c>
      <c r="AM3008"/>
      <c r="AN3008">
        <v>6.8</v>
      </c>
      <c r="AO3008">
        <v>75.268000000000001</v>
      </c>
      <c r="AP3008">
        <v>0.4</v>
      </c>
      <c r="AQ3008"/>
      <c r="AR3008">
        <v>25020</v>
      </c>
      <c r="AT3008">
        <v>5.2126400000000004</v>
      </c>
      <c r="AU3008"/>
    </row>
    <row r="3009" spans="1:49" hidden="1" x14ac:dyDescent="0.3">
      <c r="A3009" t="s">
        <v>390</v>
      </c>
      <c r="B3009" t="s">
        <v>391</v>
      </c>
      <c r="C3009" t="s">
        <v>363</v>
      </c>
      <c r="D3009">
        <v>2015</v>
      </c>
      <c r="E3009">
        <v>75.100489999999994</v>
      </c>
      <c r="F3009"/>
      <c r="G3009">
        <v>19.833290000000002</v>
      </c>
      <c r="H3009">
        <v>125.56319999999999</v>
      </c>
      <c r="I3009"/>
      <c r="J3009">
        <v>6.8149999999999999E-3</v>
      </c>
      <c r="K3009"/>
      <c r="L3009">
        <v>2.9500000000000001E-4</v>
      </c>
      <c r="M3009"/>
      <c r="N3009">
        <v>0.54068000000000005</v>
      </c>
      <c r="O3009"/>
      <c r="P3009">
        <v>25.6</v>
      </c>
      <c r="Q3009"/>
      <c r="R3009">
        <v>7.6</v>
      </c>
      <c r="S3009">
        <v>12.2</v>
      </c>
      <c r="T3009" s="3">
        <v>99</v>
      </c>
      <c r="V3009">
        <v>93</v>
      </c>
      <c r="W3009"/>
      <c r="X3009">
        <v>99</v>
      </c>
      <c r="Y3009"/>
      <c r="Z3009">
        <v>99</v>
      </c>
      <c r="AA3009"/>
      <c r="AB3009">
        <v>96.754869999999997</v>
      </c>
      <c r="AC3009"/>
      <c r="AD3009">
        <v>15.358000000000001</v>
      </c>
      <c r="AF3009"/>
      <c r="AG3009"/>
      <c r="AH3009">
        <v>2.0678800000000002</v>
      </c>
      <c r="AI3009"/>
      <c r="AJ3009">
        <v>3.8948999999999998</v>
      </c>
      <c r="AK3009"/>
      <c r="AL3009">
        <v>30270.962</v>
      </c>
      <c r="AM3009"/>
      <c r="AN3009">
        <v>6.8</v>
      </c>
      <c r="AO3009">
        <v>75.460999999999999</v>
      </c>
      <c r="AP3009">
        <v>0.4</v>
      </c>
      <c r="AQ3009"/>
      <c r="AR3009">
        <v>26360</v>
      </c>
      <c r="AT3009">
        <v>4.9727399999999999</v>
      </c>
      <c r="AU3009"/>
    </row>
    <row r="3010" spans="1:49" hidden="1" x14ac:dyDescent="0.3">
      <c r="A3010" t="s">
        <v>390</v>
      </c>
      <c r="B3010" t="s">
        <v>391</v>
      </c>
      <c r="C3010" t="s">
        <v>363</v>
      </c>
      <c r="D3010">
        <v>2016</v>
      </c>
      <c r="E3010">
        <v>75.27525</v>
      </c>
      <c r="F3010"/>
      <c r="G3010">
        <v>19.932960000000001</v>
      </c>
      <c r="H3010">
        <v>122.88460000000001</v>
      </c>
      <c r="I3010"/>
      <c r="J3010">
        <v>6.9100000000000003E-3</v>
      </c>
      <c r="K3010"/>
      <c r="L3010">
        <v>2.9500000000000001E-4</v>
      </c>
      <c r="M3010"/>
      <c r="N3010">
        <v>0.58616000000000001</v>
      </c>
      <c r="O3010"/>
      <c r="P3010">
        <v>25.7</v>
      </c>
      <c r="Q3010"/>
      <c r="R3010">
        <v>7.4</v>
      </c>
      <c r="S3010">
        <v>12.7</v>
      </c>
      <c r="T3010" s="3">
        <v>98</v>
      </c>
      <c r="V3010">
        <v>93</v>
      </c>
      <c r="W3010"/>
      <c r="X3010">
        <v>98</v>
      </c>
      <c r="Y3010"/>
      <c r="Z3010">
        <v>95</v>
      </c>
      <c r="AA3010"/>
      <c r="AB3010">
        <v>96.724620000000002</v>
      </c>
      <c r="AC3010"/>
      <c r="AF3010"/>
      <c r="AG3010"/>
      <c r="AH3010">
        <v>1.9176200000000001</v>
      </c>
      <c r="AI3010"/>
      <c r="AJ3010">
        <v>3.79942</v>
      </c>
      <c r="AK3010"/>
      <c r="AL3010">
        <v>30684.653999999999</v>
      </c>
      <c r="AM3010"/>
      <c r="AN3010">
        <v>6.8</v>
      </c>
      <c r="AO3010">
        <v>75.649000000000001</v>
      </c>
      <c r="AP3010">
        <v>0.4</v>
      </c>
      <c r="AQ3010"/>
      <c r="AR3010">
        <v>27390</v>
      </c>
      <c r="AT3010">
        <v>4.8240100000000004</v>
      </c>
      <c r="AU3010"/>
      <c r="AV3010">
        <v>93.734700000000004</v>
      </c>
      <c r="AW3010">
        <v>10.374650000000001</v>
      </c>
    </row>
    <row r="3011" spans="1:49" hidden="1" x14ac:dyDescent="0.3">
      <c r="A3011" t="s">
        <v>392</v>
      </c>
      <c r="B3011" t="s">
        <v>393</v>
      </c>
      <c r="C3011" t="s">
        <v>363</v>
      </c>
      <c r="D3011">
        <v>2000</v>
      </c>
      <c r="E3011">
        <v>78.801959999999994</v>
      </c>
      <c r="F3011"/>
      <c r="G3011">
        <v>22.56363</v>
      </c>
      <c r="H3011">
        <v>86.123339999999999</v>
      </c>
      <c r="I3011"/>
      <c r="J3011">
        <v>5.7499999999999999E-3</v>
      </c>
      <c r="K3011"/>
      <c r="L3011">
        <v>3.5E-4</v>
      </c>
      <c r="M3011"/>
      <c r="N3011">
        <v>8.8317599999999992</v>
      </c>
      <c r="O3011"/>
      <c r="P3011">
        <v>26.7</v>
      </c>
      <c r="Q3011"/>
      <c r="R3011">
        <v>0.3</v>
      </c>
      <c r="S3011">
        <v>11.2</v>
      </c>
      <c r="T3011" s="3">
        <v>90</v>
      </c>
      <c r="V3011">
        <v>85</v>
      </c>
      <c r="W3011"/>
      <c r="X3011">
        <v>82</v>
      </c>
      <c r="Y3011"/>
      <c r="Z3011">
        <v>90</v>
      </c>
      <c r="AA3011"/>
      <c r="AB3011">
        <v>100</v>
      </c>
      <c r="AC3011"/>
      <c r="AF3011">
        <v>20090</v>
      </c>
      <c r="AG3011"/>
      <c r="AH3011">
        <v>5.56447</v>
      </c>
      <c r="AI3011"/>
      <c r="AJ3011">
        <v>7.4700199999999999</v>
      </c>
      <c r="AK3011"/>
      <c r="AL3011">
        <v>3858.9989999999998</v>
      </c>
      <c r="AM3011"/>
      <c r="AN3011">
        <v>6.1</v>
      </c>
      <c r="AO3011">
        <v>78.636589999999998</v>
      </c>
      <c r="AP3011">
        <v>0.1</v>
      </c>
      <c r="AQ3011"/>
      <c r="AR3011">
        <v>20300</v>
      </c>
      <c r="AT3011"/>
      <c r="AU3011"/>
    </row>
    <row r="3012" spans="1:49" hidden="1" x14ac:dyDescent="0.3">
      <c r="A3012" t="s">
        <v>392</v>
      </c>
      <c r="B3012" t="s">
        <v>393</v>
      </c>
      <c r="C3012" t="s">
        <v>363</v>
      </c>
      <c r="D3012">
        <v>2001</v>
      </c>
      <c r="E3012">
        <v>78.683999999999997</v>
      </c>
      <c r="F3012"/>
      <c r="G3012">
        <v>22.313110000000002</v>
      </c>
      <c r="H3012">
        <v>82.783540000000002</v>
      </c>
      <c r="I3012"/>
      <c r="J3012">
        <v>5.5799999999999999E-3</v>
      </c>
      <c r="K3012"/>
      <c r="L3012">
        <v>3.3500000000000001E-4</v>
      </c>
      <c r="M3012"/>
      <c r="N3012">
        <v>8.6948299999999996</v>
      </c>
      <c r="O3012"/>
      <c r="P3012">
        <v>26.8</v>
      </c>
      <c r="Q3012"/>
      <c r="R3012">
        <v>0.3</v>
      </c>
      <c r="S3012">
        <v>11.6</v>
      </c>
      <c r="T3012" s="3">
        <v>90</v>
      </c>
      <c r="V3012">
        <v>85</v>
      </c>
      <c r="W3012"/>
      <c r="X3012">
        <v>82</v>
      </c>
      <c r="Y3012"/>
      <c r="Z3012">
        <v>90</v>
      </c>
      <c r="AA3012"/>
      <c r="AB3012">
        <v>100</v>
      </c>
      <c r="AC3012"/>
      <c r="AD3012">
        <v>23.099</v>
      </c>
      <c r="AF3012">
        <v>21200</v>
      </c>
      <c r="AG3012"/>
      <c r="AH3012">
        <v>5.5461999999999998</v>
      </c>
      <c r="AI3012"/>
      <c r="AJ3012">
        <v>7.5789400000000002</v>
      </c>
      <c r="AK3012"/>
      <c r="AL3012">
        <v>3907.933</v>
      </c>
      <c r="AM3012"/>
      <c r="AN3012">
        <v>5.9</v>
      </c>
      <c r="AO3012">
        <v>78.692679999999996</v>
      </c>
      <c r="AP3012">
        <v>0.1</v>
      </c>
      <c r="AQ3012"/>
      <c r="AR3012">
        <v>21360</v>
      </c>
      <c r="AT3012">
        <v>6.5604899999999997</v>
      </c>
      <c r="AU3012"/>
      <c r="AW3012">
        <v>13.37787</v>
      </c>
    </row>
    <row r="3013" spans="1:49" hidden="1" x14ac:dyDescent="0.3">
      <c r="A3013" t="s">
        <v>392</v>
      </c>
      <c r="B3013" t="s">
        <v>393</v>
      </c>
      <c r="C3013" t="s">
        <v>363</v>
      </c>
      <c r="D3013">
        <v>2002</v>
      </c>
      <c r="E3013">
        <v>78.962209999999999</v>
      </c>
      <c r="F3013"/>
      <c r="G3013">
        <v>22.549019999999999</v>
      </c>
      <c r="H3013">
        <v>82.284469999999999</v>
      </c>
      <c r="I3013"/>
      <c r="J3013">
        <v>5.45E-3</v>
      </c>
      <c r="K3013"/>
      <c r="L3013">
        <v>3.2000000000000003E-4</v>
      </c>
      <c r="M3013"/>
      <c r="N3013">
        <v>9.0936299999999992</v>
      </c>
      <c r="O3013"/>
      <c r="P3013">
        <v>26.9</v>
      </c>
      <c r="Q3013"/>
      <c r="R3013">
        <v>0.3</v>
      </c>
      <c r="S3013">
        <v>11.9</v>
      </c>
      <c r="T3013" s="3">
        <v>89</v>
      </c>
      <c r="V3013">
        <v>84</v>
      </c>
      <c r="W3013"/>
      <c r="X3013">
        <v>84</v>
      </c>
      <c r="Y3013"/>
      <c r="Z3013">
        <v>90</v>
      </c>
      <c r="AA3013"/>
      <c r="AB3013">
        <v>100</v>
      </c>
      <c r="AC3013"/>
      <c r="AD3013">
        <v>20.664999999999999</v>
      </c>
      <c r="AF3013">
        <v>21920</v>
      </c>
      <c r="AG3013"/>
      <c r="AH3013">
        <v>5.9201899999999998</v>
      </c>
      <c r="AI3013"/>
      <c r="AJ3013">
        <v>7.9004599999999998</v>
      </c>
      <c r="AK3013"/>
      <c r="AL3013">
        <v>3963.2060000000001</v>
      </c>
      <c r="AM3013"/>
      <c r="AN3013">
        <v>5.8</v>
      </c>
      <c r="AO3013">
        <v>78.846339999999998</v>
      </c>
      <c r="AP3013">
        <v>0.1</v>
      </c>
      <c r="AQ3013"/>
      <c r="AR3013">
        <v>22130</v>
      </c>
      <c r="AT3013">
        <v>6.4069900000000004</v>
      </c>
      <c r="AU3013"/>
    </row>
    <row r="3014" spans="1:49" hidden="1" x14ac:dyDescent="0.3">
      <c r="A3014" t="s">
        <v>392</v>
      </c>
      <c r="B3014" t="s">
        <v>393</v>
      </c>
      <c r="C3014" t="s">
        <v>363</v>
      </c>
      <c r="D3014">
        <v>2003</v>
      </c>
      <c r="E3014">
        <v>79.322069999999997</v>
      </c>
      <c r="F3014"/>
      <c r="G3014">
        <v>22.906659999999999</v>
      </c>
      <c r="H3014">
        <v>81.430260000000004</v>
      </c>
      <c r="I3014"/>
      <c r="J3014">
        <v>5.3449999999999999E-3</v>
      </c>
      <c r="K3014"/>
      <c r="L3014">
        <v>3.2000000000000003E-4</v>
      </c>
      <c r="M3014"/>
      <c r="N3014">
        <v>8.9230800000000006</v>
      </c>
      <c r="O3014"/>
      <c r="P3014">
        <v>27</v>
      </c>
      <c r="Q3014"/>
      <c r="R3014">
        <v>0.3</v>
      </c>
      <c r="S3014">
        <v>12.3</v>
      </c>
      <c r="T3014" s="3">
        <v>89</v>
      </c>
      <c r="V3014">
        <v>84</v>
      </c>
      <c r="W3014"/>
      <c r="X3014">
        <v>86</v>
      </c>
      <c r="Y3014"/>
      <c r="Z3014">
        <v>90</v>
      </c>
      <c r="AA3014"/>
      <c r="AB3014">
        <v>100</v>
      </c>
      <c r="AC3014"/>
      <c r="AF3014">
        <v>22580</v>
      </c>
      <c r="AG3014"/>
      <c r="AH3014">
        <v>5.8297699999999999</v>
      </c>
      <c r="AI3014"/>
      <c r="AJ3014">
        <v>7.7216899999999997</v>
      </c>
      <c r="AK3014"/>
      <c r="AL3014">
        <v>4022.069</v>
      </c>
      <c r="AM3014"/>
      <c r="AN3014">
        <v>5.7</v>
      </c>
      <c r="AO3014">
        <v>79.146339999999995</v>
      </c>
      <c r="AP3014">
        <v>0.1</v>
      </c>
      <c r="AQ3014"/>
      <c r="AR3014">
        <v>22830</v>
      </c>
      <c r="AT3014">
        <v>6.4375299999999998</v>
      </c>
      <c r="AU3014"/>
    </row>
    <row r="3015" spans="1:49" hidden="1" x14ac:dyDescent="0.3">
      <c r="A3015" t="s">
        <v>392</v>
      </c>
      <c r="B3015" t="s">
        <v>393</v>
      </c>
      <c r="C3015" t="s">
        <v>363</v>
      </c>
      <c r="D3015">
        <v>2004</v>
      </c>
      <c r="E3015">
        <v>79.464939999999999</v>
      </c>
      <c r="F3015"/>
      <c r="G3015">
        <v>22.935359999999999</v>
      </c>
      <c r="H3015">
        <v>78.573170000000005</v>
      </c>
      <c r="I3015"/>
      <c r="J3015">
        <v>5.2599999999999999E-3</v>
      </c>
      <c r="K3015"/>
      <c r="L3015">
        <v>3.1500000000000001E-4</v>
      </c>
      <c r="M3015"/>
      <c r="N3015">
        <v>9.1661800000000007</v>
      </c>
      <c r="O3015"/>
      <c r="P3015">
        <v>27.1</v>
      </c>
      <c r="Q3015"/>
      <c r="R3015">
        <v>0.3</v>
      </c>
      <c r="S3015">
        <v>12.6</v>
      </c>
      <c r="T3015" s="3">
        <v>88</v>
      </c>
      <c r="V3015">
        <v>83</v>
      </c>
      <c r="W3015"/>
      <c r="X3015">
        <v>87</v>
      </c>
      <c r="Y3015"/>
      <c r="Z3015">
        <v>89</v>
      </c>
      <c r="AA3015"/>
      <c r="AB3015">
        <v>100</v>
      </c>
      <c r="AC3015"/>
      <c r="AF3015">
        <v>23400</v>
      </c>
      <c r="AG3015"/>
      <c r="AH3015">
        <v>6.0866600000000002</v>
      </c>
      <c r="AI3015"/>
      <c r="AJ3015">
        <v>7.9009099999999997</v>
      </c>
      <c r="AK3015"/>
      <c r="AL3015">
        <v>4080.4380000000001</v>
      </c>
      <c r="AM3015"/>
      <c r="AN3015">
        <v>5.5</v>
      </c>
      <c r="AO3015">
        <v>79.548779999999994</v>
      </c>
      <c r="AP3015">
        <v>0.1</v>
      </c>
      <c r="AQ3015"/>
      <c r="AR3015">
        <v>23670</v>
      </c>
      <c r="AT3015">
        <v>6.5120300000000002</v>
      </c>
      <c r="AU3015"/>
    </row>
    <row r="3016" spans="1:49" hidden="1" x14ac:dyDescent="0.3">
      <c r="A3016" t="s">
        <v>392</v>
      </c>
      <c r="B3016" t="s">
        <v>393</v>
      </c>
      <c r="C3016" t="s">
        <v>363</v>
      </c>
      <c r="D3016">
        <v>2005</v>
      </c>
      <c r="E3016">
        <v>80.134600000000006</v>
      </c>
      <c r="F3016"/>
      <c r="G3016">
        <v>23.632670000000001</v>
      </c>
      <c r="H3016">
        <v>77.392110000000002</v>
      </c>
      <c r="I3016"/>
      <c r="J3016">
        <v>5.1850000000000004E-3</v>
      </c>
      <c r="K3016"/>
      <c r="L3016">
        <v>3.1500000000000001E-4</v>
      </c>
      <c r="M3016"/>
      <c r="N3016">
        <v>9.3225200000000008</v>
      </c>
      <c r="O3016"/>
      <c r="P3016">
        <v>27.2</v>
      </c>
      <c r="Q3016"/>
      <c r="R3016">
        <v>0.3</v>
      </c>
      <c r="S3016">
        <v>12.9</v>
      </c>
      <c r="T3016" s="3">
        <v>87</v>
      </c>
      <c r="V3016">
        <v>82</v>
      </c>
      <c r="W3016"/>
      <c r="X3016">
        <v>89</v>
      </c>
      <c r="Y3016"/>
      <c r="Z3016">
        <v>89</v>
      </c>
      <c r="AA3016"/>
      <c r="AB3016">
        <v>100</v>
      </c>
      <c r="AC3016"/>
      <c r="AD3016">
        <v>27.942</v>
      </c>
      <c r="AF3016">
        <v>23810</v>
      </c>
      <c r="AG3016"/>
      <c r="AH3016">
        <v>6.3661399999999997</v>
      </c>
      <c r="AI3016"/>
      <c r="AJ3016">
        <v>8.2733500000000006</v>
      </c>
      <c r="AK3016"/>
      <c r="AL3016">
        <v>4135.3549999999996</v>
      </c>
      <c r="AM3016"/>
      <c r="AN3016">
        <v>5.4</v>
      </c>
      <c r="AO3016">
        <v>79.851219999999998</v>
      </c>
      <c r="AP3016">
        <v>0.1</v>
      </c>
      <c r="AQ3016"/>
      <c r="AR3016">
        <v>24020</v>
      </c>
      <c r="AT3016">
        <v>6.2789599999999997</v>
      </c>
      <c r="AU3016"/>
    </row>
    <row r="3017" spans="1:49" hidden="1" x14ac:dyDescent="0.3">
      <c r="A3017" t="s">
        <v>392</v>
      </c>
      <c r="B3017" t="s">
        <v>393</v>
      </c>
      <c r="C3017" t="s">
        <v>363</v>
      </c>
      <c r="D3017">
        <v>2006</v>
      </c>
      <c r="E3017">
        <v>80.128249999999994</v>
      </c>
      <c r="F3017"/>
      <c r="G3017">
        <v>23.485669999999999</v>
      </c>
      <c r="H3017">
        <v>75.424059999999997</v>
      </c>
      <c r="I3017"/>
      <c r="J3017">
        <v>5.11E-3</v>
      </c>
      <c r="K3017"/>
      <c r="L3017">
        <v>3.1500000000000001E-4</v>
      </c>
      <c r="M3017"/>
      <c r="N3017">
        <v>9.3562399999999997</v>
      </c>
      <c r="O3017"/>
      <c r="P3017">
        <v>27.3</v>
      </c>
      <c r="Q3017"/>
      <c r="R3017">
        <v>0.3</v>
      </c>
      <c r="S3017">
        <v>13.2</v>
      </c>
      <c r="T3017" s="3">
        <v>87</v>
      </c>
      <c r="V3017">
        <v>82</v>
      </c>
      <c r="W3017"/>
      <c r="X3017">
        <v>89</v>
      </c>
      <c r="Y3017"/>
      <c r="Z3017">
        <v>89</v>
      </c>
      <c r="AA3017"/>
      <c r="AB3017">
        <v>100</v>
      </c>
      <c r="AC3017"/>
      <c r="AD3017">
        <v>28.402000000000001</v>
      </c>
      <c r="AF3017">
        <v>25490</v>
      </c>
      <c r="AG3017"/>
      <c r="AH3017">
        <v>6.6662699999999999</v>
      </c>
      <c r="AI3017"/>
      <c r="AJ3017">
        <v>8.6329999999999991</v>
      </c>
      <c r="AK3017"/>
      <c r="AL3017">
        <v>4185.8879999999999</v>
      </c>
      <c r="AM3017"/>
      <c r="AN3017">
        <v>5.3</v>
      </c>
      <c r="AO3017">
        <v>80.048779999999994</v>
      </c>
      <c r="AP3017">
        <v>0.1</v>
      </c>
      <c r="AQ3017"/>
      <c r="AR3017">
        <v>25900</v>
      </c>
      <c r="AT3017">
        <v>5.9527599999999996</v>
      </c>
      <c r="AU3017"/>
      <c r="AW3017">
        <v>13.461499999999999</v>
      </c>
    </row>
    <row r="3018" spans="1:49" hidden="1" x14ac:dyDescent="0.3">
      <c r="A3018" t="s">
        <v>392</v>
      </c>
      <c r="B3018" t="s">
        <v>393</v>
      </c>
      <c r="C3018" t="s">
        <v>363</v>
      </c>
      <c r="D3018">
        <v>2007</v>
      </c>
      <c r="E3018">
        <v>80.329470000000001</v>
      </c>
      <c r="F3018"/>
      <c r="G3018">
        <v>23.74239</v>
      </c>
      <c r="H3018">
        <v>75.5779</v>
      </c>
      <c r="I3018"/>
      <c r="J3018">
        <v>5.0299999999999997E-3</v>
      </c>
      <c r="K3018"/>
      <c r="L3018">
        <v>3.1E-4</v>
      </c>
      <c r="M3018"/>
      <c r="N3018">
        <v>9.1958400000000005</v>
      </c>
      <c r="O3018"/>
      <c r="P3018">
        <v>27.4</v>
      </c>
      <c r="Q3018"/>
      <c r="R3018">
        <v>0.3</v>
      </c>
      <c r="S3018">
        <v>13.5</v>
      </c>
      <c r="T3018" s="3">
        <v>88</v>
      </c>
      <c r="V3018">
        <v>79</v>
      </c>
      <c r="W3018"/>
      <c r="X3018">
        <v>88</v>
      </c>
      <c r="Y3018"/>
      <c r="Z3018">
        <v>88</v>
      </c>
      <c r="AA3018"/>
      <c r="AB3018">
        <v>100</v>
      </c>
      <c r="AC3018"/>
      <c r="AD3018">
        <v>29.1</v>
      </c>
      <c r="AF3018">
        <v>26780</v>
      </c>
      <c r="AG3018"/>
      <c r="AH3018">
        <v>6.5985399999999998</v>
      </c>
      <c r="AI3018"/>
      <c r="AJ3018">
        <v>8.3213299999999997</v>
      </c>
      <c r="AK3018"/>
      <c r="AL3018">
        <v>4233.0460000000003</v>
      </c>
      <c r="AM3018"/>
      <c r="AN3018">
        <v>5.3</v>
      </c>
      <c r="AO3018">
        <v>80.151219999999995</v>
      </c>
      <c r="AP3018">
        <v>0.1</v>
      </c>
      <c r="AQ3018"/>
      <c r="AR3018">
        <v>27290</v>
      </c>
      <c r="AT3018">
        <v>5.91594</v>
      </c>
      <c r="AU3018"/>
    </row>
    <row r="3019" spans="1:49" hidden="1" x14ac:dyDescent="0.3">
      <c r="A3019" t="s">
        <v>392</v>
      </c>
      <c r="B3019" t="s">
        <v>393</v>
      </c>
      <c r="C3019" t="s">
        <v>363</v>
      </c>
      <c r="D3019">
        <v>2008</v>
      </c>
      <c r="E3019">
        <v>80.408839999999998</v>
      </c>
      <c r="F3019"/>
      <c r="G3019">
        <v>23.749890000000001</v>
      </c>
      <c r="H3019">
        <v>74.244699999999995</v>
      </c>
      <c r="I3019"/>
      <c r="J3019">
        <v>4.9350000000000002E-3</v>
      </c>
      <c r="K3019"/>
      <c r="L3019">
        <v>3.0499999999999999E-4</v>
      </c>
      <c r="M3019"/>
      <c r="N3019">
        <v>9.4839599999999997</v>
      </c>
      <c r="O3019"/>
      <c r="P3019">
        <v>27.5</v>
      </c>
      <c r="Q3019"/>
      <c r="R3019">
        <v>0.3</v>
      </c>
      <c r="S3019">
        <v>13.8</v>
      </c>
      <c r="T3019" s="3">
        <v>90</v>
      </c>
      <c r="V3019">
        <v>86</v>
      </c>
      <c r="W3019"/>
      <c r="X3019">
        <v>89</v>
      </c>
      <c r="Y3019"/>
      <c r="Z3019">
        <v>89</v>
      </c>
      <c r="AA3019"/>
      <c r="AB3019">
        <v>100</v>
      </c>
      <c r="AC3019"/>
      <c r="AD3019">
        <v>29.792999999999999</v>
      </c>
      <c r="AF3019">
        <v>27020</v>
      </c>
      <c r="AG3019"/>
      <c r="AH3019">
        <v>7.0749199999999997</v>
      </c>
      <c r="AI3019"/>
      <c r="AJ3019">
        <v>9.1136300000000006</v>
      </c>
      <c r="AK3019"/>
      <c r="AL3019">
        <v>4278.1549999999997</v>
      </c>
      <c r="AM3019"/>
      <c r="AN3019">
        <v>5.2</v>
      </c>
      <c r="AO3019">
        <v>80.351219999999998</v>
      </c>
      <c r="AP3019">
        <v>0.1</v>
      </c>
      <c r="AQ3019"/>
      <c r="AR3019">
        <v>27700</v>
      </c>
      <c r="AT3019">
        <v>5.5063500000000003</v>
      </c>
      <c r="AU3019"/>
    </row>
    <row r="3020" spans="1:49" hidden="1" x14ac:dyDescent="0.3">
      <c r="A3020" t="s">
        <v>392</v>
      </c>
      <c r="B3020" t="s">
        <v>393</v>
      </c>
      <c r="C3020" t="s">
        <v>363</v>
      </c>
      <c r="D3020">
        <v>2009</v>
      </c>
      <c r="E3020">
        <v>80.707669999999993</v>
      </c>
      <c r="F3020"/>
      <c r="G3020">
        <v>24.027229999999999</v>
      </c>
      <c r="H3020">
        <v>72.789959999999994</v>
      </c>
      <c r="I3020"/>
      <c r="J3020">
        <v>4.8199999999999996E-3</v>
      </c>
      <c r="K3020"/>
      <c r="L3020">
        <v>2.8499999999999999E-4</v>
      </c>
      <c r="M3020"/>
      <c r="N3020">
        <v>9.24099</v>
      </c>
      <c r="O3020"/>
      <c r="P3020">
        <v>27.6</v>
      </c>
      <c r="Q3020"/>
      <c r="R3020">
        <v>0.3</v>
      </c>
      <c r="S3020">
        <v>14.1</v>
      </c>
      <c r="T3020" s="3">
        <v>93</v>
      </c>
      <c r="V3020">
        <v>89</v>
      </c>
      <c r="W3020"/>
      <c r="X3020">
        <v>92</v>
      </c>
      <c r="Y3020"/>
      <c r="Z3020">
        <v>92</v>
      </c>
      <c r="AA3020"/>
      <c r="AB3020">
        <v>100</v>
      </c>
      <c r="AC3020"/>
      <c r="AD3020">
        <v>30.477</v>
      </c>
      <c r="AF3020">
        <v>28980</v>
      </c>
      <c r="AG3020"/>
      <c r="AH3020">
        <v>7.4793700000000003</v>
      </c>
      <c r="AI3020"/>
      <c r="AJ3020">
        <v>9.6235400000000002</v>
      </c>
      <c r="AK3020"/>
      <c r="AL3020">
        <v>4323.3370000000004</v>
      </c>
      <c r="AM3020"/>
      <c r="AN3020">
        <v>5.0999999999999996</v>
      </c>
      <c r="AO3020">
        <v>80.702439999999996</v>
      </c>
      <c r="AP3020">
        <v>0.1</v>
      </c>
      <c r="AQ3020"/>
      <c r="AR3020">
        <v>29440</v>
      </c>
      <c r="AT3020">
        <v>6.2811399999999997</v>
      </c>
      <c r="AU3020"/>
    </row>
    <row r="3021" spans="1:49" hidden="1" x14ac:dyDescent="0.3">
      <c r="A3021" t="s">
        <v>392</v>
      </c>
      <c r="B3021" t="s">
        <v>393</v>
      </c>
      <c r="C3021" t="s">
        <v>363</v>
      </c>
      <c r="D3021">
        <v>2010</v>
      </c>
      <c r="E3021">
        <v>81.219290000000001</v>
      </c>
      <c r="F3021"/>
      <c r="G3021">
        <v>24.410689999999999</v>
      </c>
      <c r="H3021">
        <v>70.840450000000004</v>
      </c>
      <c r="I3021"/>
      <c r="J3021">
        <v>4.6800000000000001E-3</v>
      </c>
      <c r="K3021"/>
      <c r="L3021">
        <v>2.5500000000000002E-4</v>
      </c>
      <c r="M3021"/>
      <c r="N3021">
        <v>9.6243599999999994</v>
      </c>
      <c r="O3021"/>
      <c r="P3021">
        <v>27.6</v>
      </c>
      <c r="Q3021"/>
      <c r="R3021">
        <v>0.3</v>
      </c>
      <c r="S3021">
        <v>14.4</v>
      </c>
      <c r="T3021" s="3">
        <v>90</v>
      </c>
      <c r="V3021">
        <v>91</v>
      </c>
      <c r="W3021"/>
      <c r="X3021">
        <v>93</v>
      </c>
      <c r="Y3021"/>
      <c r="Z3021">
        <v>93</v>
      </c>
      <c r="AA3021"/>
      <c r="AB3021">
        <v>100</v>
      </c>
      <c r="AC3021"/>
      <c r="AD3021">
        <v>30.658000000000001</v>
      </c>
      <c r="AF3021">
        <v>28800</v>
      </c>
      <c r="AG3021"/>
      <c r="AH3021">
        <v>7.5049599999999996</v>
      </c>
      <c r="AI3021"/>
      <c r="AJ3021">
        <v>9.5884400000000003</v>
      </c>
      <c r="AK3021"/>
      <c r="AL3021">
        <v>4370.0619999999999</v>
      </c>
      <c r="AM3021"/>
      <c r="AN3021">
        <v>5.0999999999999996</v>
      </c>
      <c r="AO3021">
        <v>80.702439999999996</v>
      </c>
      <c r="AP3021">
        <v>0.1</v>
      </c>
      <c r="AQ3021"/>
      <c r="AR3021">
        <v>29700</v>
      </c>
      <c r="AT3021">
        <v>7.0024100000000002</v>
      </c>
      <c r="AU3021"/>
    </row>
    <row r="3022" spans="1:49" hidden="1" x14ac:dyDescent="0.3">
      <c r="A3022" t="s">
        <v>392</v>
      </c>
      <c r="B3022" t="s">
        <v>393</v>
      </c>
      <c r="C3022" t="s">
        <v>363</v>
      </c>
      <c r="D3022">
        <v>2011</v>
      </c>
      <c r="E3022">
        <v>80.989239999999995</v>
      </c>
      <c r="F3022"/>
      <c r="G3022">
        <v>24.193940000000001</v>
      </c>
      <c r="H3022">
        <v>71.368449999999996</v>
      </c>
      <c r="I3022"/>
      <c r="J3022">
        <v>4.5450000000000004E-3</v>
      </c>
      <c r="K3022"/>
      <c r="L3022">
        <v>2.4000000000000001E-4</v>
      </c>
      <c r="M3022"/>
      <c r="N3022">
        <v>9.4474499999999999</v>
      </c>
      <c r="O3022"/>
      <c r="P3022">
        <v>27.7</v>
      </c>
      <c r="Q3022"/>
      <c r="R3022">
        <v>0.3</v>
      </c>
      <c r="S3022">
        <v>14.7</v>
      </c>
      <c r="T3022" s="3">
        <v>95</v>
      </c>
      <c r="V3022">
        <v>93</v>
      </c>
      <c r="W3022"/>
      <c r="X3022">
        <v>95</v>
      </c>
      <c r="Y3022"/>
      <c r="Z3022">
        <v>95</v>
      </c>
      <c r="AA3022"/>
      <c r="AB3022">
        <v>100</v>
      </c>
      <c r="AC3022"/>
      <c r="AD3022">
        <v>31.731000000000002</v>
      </c>
      <c r="AF3022">
        <v>30240</v>
      </c>
      <c r="AG3022"/>
      <c r="AH3022">
        <v>7.4922700000000004</v>
      </c>
      <c r="AI3022"/>
      <c r="AJ3022">
        <v>9.51023</v>
      </c>
      <c r="AK3022"/>
      <c r="AL3022">
        <v>4418.6779999999999</v>
      </c>
      <c r="AM3022"/>
      <c r="AN3022">
        <v>5</v>
      </c>
      <c r="AO3022">
        <v>80.904880000000006</v>
      </c>
      <c r="AP3022">
        <v>0.1</v>
      </c>
      <c r="AQ3022"/>
      <c r="AR3022">
        <v>31250</v>
      </c>
      <c r="AT3022">
        <v>6.9365500000000004</v>
      </c>
      <c r="AU3022"/>
      <c r="AW3022">
        <v>12.92243</v>
      </c>
    </row>
    <row r="3023" spans="1:49" hidden="1" x14ac:dyDescent="0.3">
      <c r="A3023" t="s">
        <v>392</v>
      </c>
      <c r="B3023" t="s">
        <v>393</v>
      </c>
      <c r="C3023" t="s">
        <v>363</v>
      </c>
      <c r="D3023">
        <v>2012</v>
      </c>
      <c r="E3023">
        <v>81.366290000000006</v>
      </c>
      <c r="F3023"/>
      <c r="G3023">
        <v>24.448589999999999</v>
      </c>
      <c r="H3023">
        <v>67.993099999999998</v>
      </c>
      <c r="I3023"/>
      <c r="J3023">
        <v>4.4099999999999999E-3</v>
      </c>
      <c r="K3023"/>
      <c r="L3023">
        <v>2.2000000000000001E-4</v>
      </c>
      <c r="M3023"/>
      <c r="N3023">
        <v>9.1679200000000005</v>
      </c>
      <c r="O3023"/>
      <c r="P3023">
        <v>27.8</v>
      </c>
      <c r="Q3023"/>
      <c r="R3023">
        <v>0.3</v>
      </c>
      <c r="S3023">
        <v>15</v>
      </c>
      <c r="T3023" s="3">
        <v>93</v>
      </c>
      <c r="V3023">
        <v>92</v>
      </c>
      <c r="W3023"/>
      <c r="X3023">
        <v>93</v>
      </c>
      <c r="Y3023"/>
      <c r="Z3023">
        <v>93</v>
      </c>
      <c r="AA3023"/>
      <c r="AB3023">
        <v>100</v>
      </c>
      <c r="AC3023"/>
      <c r="AD3023">
        <v>31.957000000000001</v>
      </c>
      <c r="AF3023">
        <v>30750</v>
      </c>
      <c r="AG3023"/>
      <c r="AH3023">
        <v>7.5779800000000002</v>
      </c>
      <c r="AI3023"/>
      <c r="AJ3023">
        <v>9.6523500000000002</v>
      </c>
      <c r="AK3023"/>
      <c r="AL3023">
        <v>4468.4570000000003</v>
      </c>
      <c r="AM3023"/>
      <c r="AN3023">
        <v>5</v>
      </c>
      <c r="AO3023">
        <v>81.156099999999995</v>
      </c>
      <c r="AP3023">
        <v>0.1</v>
      </c>
      <c r="AQ3023"/>
      <c r="AR3023">
        <v>31610</v>
      </c>
      <c r="AT3023">
        <v>7.1526800000000001</v>
      </c>
      <c r="AU3023"/>
      <c r="AW3023">
        <v>12.91901</v>
      </c>
    </row>
    <row r="3024" spans="1:49" hidden="1" x14ac:dyDescent="0.3">
      <c r="A3024" t="s">
        <v>392</v>
      </c>
      <c r="B3024" t="s">
        <v>393</v>
      </c>
      <c r="C3024" t="s">
        <v>363</v>
      </c>
      <c r="D3024">
        <v>2013</v>
      </c>
      <c r="E3024">
        <v>81.861689999999996</v>
      </c>
      <c r="F3024"/>
      <c r="G3024">
        <v>24.83239</v>
      </c>
      <c r="H3024">
        <v>66.39537</v>
      </c>
      <c r="I3024"/>
      <c r="J3024">
        <v>4.2950000000000002E-3</v>
      </c>
      <c r="K3024"/>
      <c r="L3024">
        <v>2.2000000000000001E-4</v>
      </c>
      <c r="M3024"/>
      <c r="N3024">
        <v>9.1233199999999997</v>
      </c>
      <c r="O3024"/>
      <c r="P3024">
        <v>27.8</v>
      </c>
      <c r="Q3024"/>
      <c r="R3024">
        <v>0.3</v>
      </c>
      <c r="S3024">
        <v>15.3</v>
      </c>
      <c r="T3024" s="3">
        <v>93</v>
      </c>
      <c r="V3024">
        <v>92</v>
      </c>
      <c r="W3024"/>
      <c r="X3024">
        <v>92</v>
      </c>
      <c r="Y3024"/>
      <c r="Z3024">
        <v>92</v>
      </c>
      <c r="AA3024"/>
      <c r="AB3024">
        <v>100</v>
      </c>
      <c r="AC3024"/>
      <c r="AD3024">
        <v>32.302999999999997</v>
      </c>
      <c r="AF3024"/>
      <c r="AG3024"/>
      <c r="AH3024">
        <v>7.2717499999999999</v>
      </c>
      <c r="AI3024"/>
      <c r="AJ3024">
        <v>9.3661899999999996</v>
      </c>
      <c r="AK3024"/>
      <c r="AL3024">
        <v>4518.5150000000003</v>
      </c>
      <c r="AM3024"/>
      <c r="AN3024">
        <v>5</v>
      </c>
      <c r="AO3024">
        <v>81.407319999999999</v>
      </c>
      <c r="AP3024">
        <v>0.1</v>
      </c>
      <c r="AQ3024"/>
      <c r="AR3024">
        <v>34790</v>
      </c>
      <c r="AT3024">
        <v>6.7020499999999998</v>
      </c>
      <c r="AU3024"/>
    </row>
    <row r="3025" spans="1:49" hidden="1" x14ac:dyDescent="0.3">
      <c r="A3025" t="s">
        <v>392</v>
      </c>
      <c r="B3025" t="s">
        <v>393</v>
      </c>
      <c r="C3025" t="s">
        <v>363</v>
      </c>
      <c r="D3025">
        <v>2014</v>
      </c>
      <c r="E3025">
        <v>81.856300000000005</v>
      </c>
      <c r="F3025"/>
      <c r="G3025">
        <v>24.9207</v>
      </c>
      <c r="H3025">
        <v>67.327789999999993</v>
      </c>
      <c r="I3025"/>
      <c r="J3025">
        <v>4.1799999999999997E-3</v>
      </c>
      <c r="K3025"/>
      <c r="L3025">
        <v>2.2000000000000001E-4</v>
      </c>
      <c r="M3025"/>
      <c r="N3025">
        <v>8.9822199999999999</v>
      </c>
      <c r="O3025"/>
      <c r="P3025">
        <v>27.9</v>
      </c>
      <c r="Q3025"/>
      <c r="R3025">
        <v>0.3</v>
      </c>
      <c r="S3025">
        <v>15.6</v>
      </c>
      <c r="T3025" s="3">
        <v>93</v>
      </c>
      <c r="V3025">
        <v>93</v>
      </c>
      <c r="W3025"/>
      <c r="X3025">
        <v>93</v>
      </c>
      <c r="Y3025"/>
      <c r="Z3025">
        <v>93</v>
      </c>
      <c r="AA3025"/>
      <c r="AB3025">
        <v>100</v>
      </c>
      <c r="AC3025"/>
      <c r="AD3025">
        <v>32.374000000000002</v>
      </c>
      <c r="AF3025"/>
      <c r="AG3025"/>
      <c r="AH3025">
        <v>7.2975300000000001</v>
      </c>
      <c r="AI3025"/>
      <c r="AJ3025">
        <v>9.4241299999999999</v>
      </c>
      <c r="AK3025"/>
      <c r="AL3025">
        <v>4567.527</v>
      </c>
      <c r="AM3025"/>
      <c r="AN3025">
        <v>5</v>
      </c>
      <c r="AO3025">
        <v>81.404880000000006</v>
      </c>
      <c r="AP3025">
        <v>0.1</v>
      </c>
      <c r="AQ3025"/>
      <c r="AR3025">
        <v>35760</v>
      </c>
      <c r="AT3025">
        <v>6.3464999999999998</v>
      </c>
      <c r="AU3025"/>
      <c r="AW3025">
        <v>13.2959</v>
      </c>
    </row>
    <row r="3026" spans="1:49" hidden="1" x14ac:dyDescent="0.3">
      <c r="A3026" t="s">
        <v>392</v>
      </c>
      <c r="B3026" t="s">
        <v>393</v>
      </c>
      <c r="C3026" t="s">
        <v>363</v>
      </c>
      <c r="D3026">
        <v>2015</v>
      </c>
      <c r="E3026">
        <v>82.022450000000006</v>
      </c>
      <c r="F3026"/>
      <c r="G3026">
        <v>25.07302</v>
      </c>
      <c r="H3026">
        <v>66.677250000000001</v>
      </c>
      <c r="I3026"/>
      <c r="J3026">
        <v>4.0800000000000003E-3</v>
      </c>
      <c r="K3026"/>
      <c r="L3026">
        <v>2.2000000000000001E-4</v>
      </c>
      <c r="M3026"/>
      <c r="N3026">
        <v>8.6816300000000002</v>
      </c>
      <c r="O3026"/>
      <c r="P3026">
        <v>28</v>
      </c>
      <c r="Q3026"/>
      <c r="R3026">
        <v>0.3</v>
      </c>
      <c r="S3026">
        <v>16</v>
      </c>
      <c r="T3026" s="3">
        <v>92</v>
      </c>
      <c r="V3026">
        <v>93</v>
      </c>
      <c r="W3026"/>
      <c r="X3026">
        <v>92</v>
      </c>
      <c r="Y3026"/>
      <c r="Z3026">
        <v>92</v>
      </c>
      <c r="AA3026"/>
      <c r="AB3026">
        <v>100</v>
      </c>
      <c r="AC3026"/>
      <c r="AD3026">
        <v>32.960999999999999</v>
      </c>
      <c r="AF3026"/>
      <c r="AG3026"/>
      <c r="AH3026">
        <v>6.9676600000000004</v>
      </c>
      <c r="AI3026"/>
      <c r="AJ3026">
        <v>9.3283100000000001</v>
      </c>
      <c r="AK3026"/>
      <c r="AL3026">
        <v>4614.5320000000002</v>
      </c>
      <c r="AM3026"/>
      <c r="AN3026">
        <v>4.9000000000000004</v>
      </c>
      <c r="AO3026">
        <v>81.456829999999997</v>
      </c>
      <c r="AP3026">
        <v>0.1</v>
      </c>
      <c r="AQ3026"/>
      <c r="AR3026">
        <v>36210</v>
      </c>
      <c r="AT3026">
        <v>6.34016</v>
      </c>
      <c r="AU3026"/>
      <c r="AW3026">
        <v>13.25417</v>
      </c>
    </row>
    <row r="3027" spans="1:49" hidden="1" x14ac:dyDescent="0.3">
      <c r="A3027" t="s">
        <v>392</v>
      </c>
      <c r="B3027" t="s">
        <v>393</v>
      </c>
      <c r="C3027" t="s">
        <v>363</v>
      </c>
      <c r="D3027">
        <v>2016</v>
      </c>
      <c r="E3027">
        <v>82.247389999999996</v>
      </c>
      <c r="F3027"/>
      <c r="G3027">
        <v>25.292020000000001</v>
      </c>
      <c r="H3027">
        <v>66.057280000000006</v>
      </c>
      <c r="I3027"/>
      <c r="J3027">
        <v>3.9750000000000002E-3</v>
      </c>
      <c r="K3027"/>
      <c r="L3027">
        <v>2.3499999999999999E-4</v>
      </c>
      <c r="M3027"/>
      <c r="N3027">
        <v>9.0174900000000004</v>
      </c>
      <c r="O3027"/>
      <c r="P3027">
        <v>28</v>
      </c>
      <c r="Q3027"/>
      <c r="R3027">
        <v>0.3</v>
      </c>
      <c r="S3027">
        <v>16.3</v>
      </c>
      <c r="T3027" s="3">
        <v>92</v>
      </c>
      <c r="V3027">
        <v>92</v>
      </c>
      <c r="W3027"/>
      <c r="X3027">
        <v>92</v>
      </c>
      <c r="Y3027"/>
      <c r="Z3027">
        <v>92</v>
      </c>
      <c r="AA3027"/>
      <c r="AB3027">
        <v>100</v>
      </c>
      <c r="AC3027"/>
      <c r="AD3027">
        <v>33.832999999999998</v>
      </c>
      <c r="AF3027"/>
      <c r="AG3027"/>
      <c r="AH3027">
        <v>6.9276900000000001</v>
      </c>
      <c r="AI3027"/>
      <c r="AJ3027">
        <v>9.29223</v>
      </c>
      <c r="AK3027"/>
      <c r="AL3027">
        <v>4659.2650000000003</v>
      </c>
      <c r="AM3027"/>
      <c r="AN3027">
        <v>4.9000000000000004</v>
      </c>
      <c r="AO3027">
        <v>81.612440000000007</v>
      </c>
      <c r="AP3027">
        <v>0.1</v>
      </c>
      <c r="AQ3027"/>
      <c r="AR3027">
        <v>37870</v>
      </c>
      <c r="AT3027">
        <v>6.4427700000000003</v>
      </c>
      <c r="AU3027"/>
      <c r="AW3027">
        <v>13.12645</v>
      </c>
    </row>
    <row r="3028" spans="1:49" hidden="1" x14ac:dyDescent="0.3">
      <c r="A3028" t="s">
        <v>394</v>
      </c>
      <c r="B3028" t="s">
        <v>395</v>
      </c>
      <c r="C3028" t="s">
        <v>363</v>
      </c>
      <c r="D3028">
        <v>2000</v>
      </c>
      <c r="E3028">
        <v>81.257869999999997</v>
      </c>
      <c r="F3028"/>
      <c r="G3028">
        <v>24.298480000000001</v>
      </c>
      <c r="H3028">
        <v>72.139889999999994</v>
      </c>
      <c r="I3028"/>
      <c r="J3028">
        <v>3.2799999999999999E-3</v>
      </c>
      <c r="K3028"/>
      <c r="L3028">
        <v>3.1E-4</v>
      </c>
      <c r="M3028"/>
      <c r="N3028">
        <v>7.9603999999999999</v>
      </c>
      <c r="O3028"/>
      <c r="P3028">
        <v>22.5</v>
      </c>
      <c r="Q3028"/>
      <c r="R3028">
        <v>1.6</v>
      </c>
      <c r="S3028">
        <v>2.9</v>
      </c>
      <c r="V3028">
        <v>96</v>
      </c>
      <c r="W3028"/>
      <c r="X3028">
        <v>98</v>
      </c>
      <c r="Y3028"/>
      <c r="Z3028">
        <v>85</v>
      </c>
      <c r="AA3028"/>
      <c r="AB3028">
        <v>98.487499999999997</v>
      </c>
      <c r="AC3028"/>
      <c r="AD3028">
        <v>20.058</v>
      </c>
      <c r="AF3028">
        <v>26260</v>
      </c>
      <c r="AG3028"/>
      <c r="AH3028">
        <v>5.7515200000000002</v>
      </c>
      <c r="AI3028"/>
      <c r="AJ3028">
        <v>7.1509099999999997</v>
      </c>
      <c r="AK3028"/>
      <c r="AL3028">
        <v>127524</v>
      </c>
      <c r="AM3028"/>
      <c r="AN3028">
        <v>3.3</v>
      </c>
      <c r="AO3028">
        <v>81.076099999999997</v>
      </c>
      <c r="AP3028">
        <v>0.1</v>
      </c>
      <c r="AQ3028"/>
      <c r="AR3028">
        <v>27220</v>
      </c>
      <c r="AT3028"/>
      <c r="AU3028"/>
    </row>
    <row r="3029" spans="1:49" hidden="1" x14ac:dyDescent="0.3">
      <c r="A3029" t="s">
        <v>394</v>
      </c>
      <c r="B3029" t="s">
        <v>395</v>
      </c>
      <c r="C3029" t="s">
        <v>363</v>
      </c>
      <c r="D3029">
        <v>2001</v>
      </c>
      <c r="E3029">
        <v>81.618610000000004</v>
      </c>
      <c r="F3029"/>
      <c r="G3029">
        <v>24.596139999999998</v>
      </c>
      <c r="H3029">
        <v>70.201539999999994</v>
      </c>
      <c r="I3029"/>
      <c r="J3029">
        <v>3.1350000000000002E-3</v>
      </c>
      <c r="K3029"/>
      <c r="L3029">
        <v>2.8499999999999999E-4</v>
      </c>
      <c r="M3029"/>
      <c r="N3029">
        <v>8.0130400000000002</v>
      </c>
      <c r="O3029"/>
      <c r="P3029">
        <v>22.5</v>
      </c>
      <c r="Q3029"/>
      <c r="R3029">
        <v>1.6</v>
      </c>
      <c r="S3029">
        <v>2.9</v>
      </c>
      <c r="V3029">
        <v>98</v>
      </c>
      <c r="W3029"/>
      <c r="X3029">
        <v>81</v>
      </c>
      <c r="Y3029"/>
      <c r="Z3029">
        <v>95</v>
      </c>
      <c r="AA3029"/>
      <c r="AB3029">
        <v>98.487499999999997</v>
      </c>
      <c r="AC3029"/>
      <c r="AF3029">
        <v>27000</v>
      </c>
      <c r="AG3029"/>
      <c r="AH3029">
        <v>5.95831</v>
      </c>
      <c r="AI3029"/>
      <c r="AJ3029">
        <v>7.3592000000000004</v>
      </c>
      <c r="AK3029"/>
      <c r="AL3029">
        <v>127714</v>
      </c>
      <c r="AM3029"/>
      <c r="AN3029">
        <v>3.1</v>
      </c>
      <c r="AO3029">
        <v>81.417069999999995</v>
      </c>
      <c r="AP3029">
        <v>0.1</v>
      </c>
      <c r="AQ3029"/>
      <c r="AR3029">
        <v>27890</v>
      </c>
      <c r="AT3029"/>
      <c r="AU3029"/>
    </row>
    <row r="3030" spans="1:49" hidden="1" x14ac:dyDescent="0.3">
      <c r="A3030" t="s">
        <v>394</v>
      </c>
      <c r="B3030" t="s">
        <v>395</v>
      </c>
      <c r="C3030" t="s">
        <v>363</v>
      </c>
      <c r="D3030">
        <v>2002</v>
      </c>
      <c r="E3030">
        <v>81.924059999999997</v>
      </c>
      <c r="F3030"/>
      <c r="G3030">
        <v>24.842110000000002</v>
      </c>
      <c r="H3030">
        <v>68.382490000000004</v>
      </c>
      <c r="I3030"/>
      <c r="J3030">
        <v>3.0149999999999999E-3</v>
      </c>
      <c r="K3030"/>
      <c r="L3030">
        <v>2.7E-4</v>
      </c>
      <c r="M3030"/>
      <c r="N3030">
        <v>7.8608599999999997</v>
      </c>
      <c r="O3030"/>
      <c r="P3030">
        <v>22.5</v>
      </c>
      <c r="Q3030"/>
      <c r="R3030">
        <v>1.6</v>
      </c>
      <c r="S3030">
        <v>2.9</v>
      </c>
      <c r="V3030">
        <v>98</v>
      </c>
      <c r="W3030"/>
      <c r="X3030">
        <v>89</v>
      </c>
      <c r="Y3030"/>
      <c r="Z3030">
        <v>96</v>
      </c>
      <c r="AA3030"/>
      <c r="AB3030">
        <v>98.487499999999997</v>
      </c>
      <c r="AC3030"/>
      <c r="AD3030">
        <v>20.54</v>
      </c>
      <c r="AF3030">
        <v>27680</v>
      </c>
      <c r="AG3030"/>
      <c r="AH3030">
        <v>6.0349599999999999</v>
      </c>
      <c r="AI3030"/>
      <c r="AJ3030">
        <v>7.4733599999999996</v>
      </c>
      <c r="AK3030"/>
      <c r="AL3030">
        <v>127893</v>
      </c>
      <c r="AM3030"/>
      <c r="AN3030">
        <v>3</v>
      </c>
      <c r="AO3030">
        <v>81.563410000000005</v>
      </c>
      <c r="AP3030">
        <v>0.1</v>
      </c>
      <c r="AQ3030"/>
      <c r="AR3030">
        <v>28560</v>
      </c>
      <c r="AT3030"/>
      <c r="AU3030"/>
    </row>
    <row r="3031" spans="1:49" hidden="1" x14ac:dyDescent="0.3">
      <c r="A3031" t="s">
        <v>394</v>
      </c>
      <c r="B3031" t="s">
        <v>395</v>
      </c>
      <c r="C3031" t="s">
        <v>363</v>
      </c>
      <c r="D3031">
        <v>2003</v>
      </c>
      <c r="E3031">
        <v>81.993350000000007</v>
      </c>
      <c r="F3031"/>
      <c r="G3031">
        <v>24.90823</v>
      </c>
      <c r="H3031">
        <v>68.412909999999997</v>
      </c>
      <c r="I3031"/>
      <c r="J3031">
        <v>2.9099999999999998E-3</v>
      </c>
      <c r="K3031"/>
      <c r="L3031">
        <v>2.5999999999999998E-4</v>
      </c>
      <c r="M3031"/>
      <c r="N3031">
        <v>7.8203199999999997</v>
      </c>
      <c r="O3031"/>
      <c r="P3031">
        <v>22.5</v>
      </c>
      <c r="Q3031"/>
      <c r="R3031">
        <v>1.6</v>
      </c>
      <c r="S3031">
        <v>3</v>
      </c>
      <c r="V3031">
        <v>98</v>
      </c>
      <c r="W3031"/>
      <c r="X3031">
        <v>97</v>
      </c>
      <c r="Y3031"/>
      <c r="Z3031">
        <v>97</v>
      </c>
      <c r="AA3031"/>
      <c r="AB3031">
        <v>98.487499999999997</v>
      </c>
      <c r="AC3031"/>
      <c r="AF3031">
        <v>28410</v>
      </c>
      <c r="AG3031"/>
      <c r="AH3031">
        <v>6.0860500000000002</v>
      </c>
      <c r="AI3031"/>
      <c r="AJ3031">
        <v>7.6109999999999998</v>
      </c>
      <c r="AK3031"/>
      <c r="AL3031">
        <v>128058</v>
      </c>
      <c r="AM3031"/>
      <c r="AN3031">
        <v>2.9</v>
      </c>
      <c r="AO3031">
        <v>81.760000000000005</v>
      </c>
      <c r="AP3031">
        <v>0.1</v>
      </c>
      <c r="AQ3031"/>
      <c r="AR3031">
        <v>29380</v>
      </c>
      <c r="AT3031"/>
      <c r="AU3031"/>
    </row>
    <row r="3032" spans="1:49" hidden="1" x14ac:dyDescent="0.3">
      <c r="A3032" t="s">
        <v>394</v>
      </c>
      <c r="B3032" t="s">
        <v>395</v>
      </c>
      <c r="C3032" t="s">
        <v>363</v>
      </c>
      <c r="D3032">
        <v>2004</v>
      </c>
      <c r="E3032">
        <v>82.240930000000006</v>
      </c>
      <c r="F3032"/>
      <c r="G3032">
        <v>25.09225</v>
      </c>
      <c r="H3032">
        <v>66.855360000000005</v>
      </c>
      <c r="I3032"/>
      <c r="J3032">
        <v>2.82E-3</v>
      </c>
      <c r="K3032"/>
      <c r="L3032">
        <v>2.5000000000000001E-4</v>
      </c>
      <c r="M3032"/>
      <c r="N3032">
        <v>7.6852099999999997</v>
      </c>
      <c r="O3032"/>
      <c r="P3032">
        <v>22.6</v>
      </c>
      <c r="Q3032"/>
      <c r="R3032">
        <v>1.6</v>
      </c>
      <c r="S3032">
        <v>3.1</v>
      </c>
      <c r="V3032">
        <v>98</v>
      </c>
      <c r="W3032"/>
      <c r="X3032">
        <v>97</v>
      </c>
      <c r="Y3032"/>
      <c r="Z3032">
        <v>99</v>
      </c>
      <c r="AA3032"/>
      <c r="AB3032">
        <v>98.487499999999997</v>
      </c>
      <c r="AC3032"/>
      <c r="AD3032">
        <v>21.088999999999999</v>
      </c>
      <c r="AF3032">
        <v>29930</v>
      </c>
      <c r="AG3032"/>
      <c r="AH3032">
        <v>6.1467499999999999</v>
      </c>
      <c r="AI3032"/>
      <c r="AJ3032">
        <v>7.6571899999999999</v>
      </c>
      <c r="AK3032"/>
      <c r="AL3032">
        <v>128204</v>
      </c>
      <c r="AM3032"/>
      <c r="AN3032">
        <v>2.8</v>
      </c>
      <c r="AO3032">
        <v>82.030240000000006</v>
      </c>
      <c r="AP3032">
        <v>0.1</v>
      </c>
      <c r="AQ3032"/>
      <c r="AR3032">
        <v>30920</v>
      </c>
      <c r="AT3032"/>
      <c r="AU3032"/>
    </row>
    <row r="3033" spans="1:49" hidden="1" x14ac:dyDescent="0.3">
      <c r="A3033" t="s">
        <v>394</v>
      </c>
      <c r="B3033" t="s">
        <v>395</v>
      </c>
      <c r="C3033" t="s">
        <v>363</v>
      </c>
      <c r="D3033">
        <v>2005</v>
      </c>
      <c r="E3033">
        <v>82.099010000000007</v>
      </c>
      <c r="F3033"/>
      <c r="G3033">
        <v>24.953199999999999</v>
      </c>
      <c r="H3033">
        <v>67.523820000000001</v>
      </c>
      <c r="I3033"/>
      <c r="J3033">
        <v>2.7399999999999998E-3</v>
      </c>
      <c r="K3033"/>
      <c r="L3033">
        <v>2.4000000000000001E-4</v>
      </c>
      <c r="M3033"/>
      <c r="N3033">
        <v>7.9803699999999997</v>
      </c>
      <c r="O3033"/>
      <c r="P3033">
        <v>22.6</v>
      </c>
      <c r="Q3033"/>
      <c r="R3033">
        <v>1.6</v>
      </c>
      <c r="S3033">
        <v>3.1</v>
      </c>
      <c r="V3033">
        <v>98</v>
      </c>
      <c r="W3033"/>
      <c r="X3033">
        <v>95</v>
      </c>
      <c r="Y3033"/>
      <c r="Z3033">
        <v>98</v>
      </c>
      <c r="AA3033"/>
      <c r="AB3033">
        <v>98.527709999999999</v>
      </c>
      <c r="AC3033"/>
      <c r="AF3033">
        <v>31150</v>
      </c>
      <c r="AG3033"/>
      <c r="AH3033">
        <v>6.31541</v>
      </c>
      <c r="AI3033"/>
      <c r="AJ3033">
        <v>7.7806699999999998</v>
      </c>
      <c r="AK3033"/>
      <c r="AL3033">
        <v>128326</v>
      </c>
      <c r="AM3033"/>
      <c r="AN3033">
        <v>2.8</v>
      </c>
      <c r="AO3033">
        <v>81.925120000000007</v>
      </c>
      <c r="AP3033">
        <v>0.1</v>
      </c>
      <c r="AQ3033"/>
      <c r="AR3033">
        <v>32350</v>
      </c>
      <c r="AT3033"/>
      <c r="AU3033"/>
    </row>
    <row r="3034" spans="1:49" hidden="1" x14ac:dyDescent="0.3">
      <c r="A3034" t="s">
        <v>394</v>
      </c>
      <c r="B3034" t="s">
        <v>395</v>
      </c>
      <c r="C3034" t="s">
        <v>363</v>
      </c>
      <c r="D3034">
        <v>2006</v>
      </c>
      <c r="E3034">
        <v>82.508030000000005</v>
      </c>
      <c r="F3034"/>
      <c r="G3034">
        <v>25.336980000000001</v>
      </c>
      <c r="H3034">
        <v>66.737480000000005</v>
      </c>
      <c r="I3034"/>
      <c r="J3034">
        <v>2.6649999999999998E-3</v>
      </c>
      <c r="K3034"/>
      <c r="L3034">
        <v>2.3499999999999999E-4</v>
      </c>
      <c r="M3034"/>
      <c r="N3034">
        <v>7.4758800000000001</v>
      </c>
      <c r="O3034"/>
      <c r="P3034">
        <v>22.6</v>
      </c>
      <c r="Q3034"/>
      <c r="R3034">
        <v>1.6</v>
      </c>
      <c r="S3034">
        <v>3.2</v>
      </c>
      <c r="V3034">
        <v>97</v>
      </c>
      <c r="W3034"/>
      <c r="X3034">
        <v>95</v>
      </c>
      <c r="Y3034"/>
      <c r="Z3034">
        <v>98</v>
      </c>
      <c r="AA3034"/>
      <c r="AB3034">
        <v>98.567920000000001</v>
      </c>
      <c r="AC3034"/>
      <c r="AD3034">
        <v>20.745999999999999</v>
      </c>
      <c r="AF3034">
        <v>32730</v>
      </c>
      <c r="AG3034"/>
      <c r="AH3034">
        <v>6.2713799999999997</v>
      </c>
      <c r="AI3034"/>
      <c r="AJ3034">
        <v>7.8078399999999997</v>
      </c>
      <c r="AK3034"/>
      <c r="AL3034">
        <v>128423</v>
      </c>
      <c r="AM3034"/>
      <c r="AN3034">
        <v>2.7</v>
      </c>
      <c r="AO3034">
        <v>82.321950000000001</v>
      </c>
      <c r="AP3034">
        <v>0.1</v>
      </c>
      <c r="AQ3034"/>
      <c r="AR3034">
        <v>33960</v>
      </c>
      <c r="AT3034"/>
      <c r="AU3034"/>
    </row>
    <row r="3035" spans="1:49" hidden="1" x14ac:dyDescent="0.3">
      <c r="A3035" t="s">
        <v>394</v>
      </c>
      <c r="B3035" t="s">
        <v>395</v>
      </c>
      <c r="C3035" t="s">
        <v>363</v>
      </c>
      <c r="D3035">
        <v>2007</v>
      </c>
      <c r="E3035">
        <v>82.699340000000007</v>
      </c>
      <c r="F3035"/>
      <c r="G3035">
        <v>25.4788</v>
      </c>
      <c r="H3035">
        <v>65.648380000000003</v>
      </c>
      <c r="I3035"/>
      <c r="J3035">
        <v>2.5950000000000001E-3</v>
      </c>
      <c r="K3035"/>
      <c r="L3035">
        <v>2.3000000000000001E-4</v>
      </c>
      <c r="M3035"/>
      <c r="N3035">
        <v>7.2799399999999999</v>
      </c>
      <c r="O3035"/>
      <c r="P3035">
        <v>22.6</v>
      </c>
      <c r="Q3035"/>
      <c r="R3035">
        <v>1.7</v>
      </c>
      <c r="S3035">
        <v>3.2</v>
      </c>
      <c r="V3035">
        <v>96</v>
      </c>
      <c r="W3035"/>
      <c r="X3035">
        <v>97</v>
      </c>
      <c r="Y3035"/>
      <c r="Z3035">
        <v>98</v>
      </c>
      <c r="AA3035"/>
      <c r="AB3035">
        <v>98.60812</v>
      </c>
      <c r="AC3035"/>
      <c r="AF3035">
        <v>34500</v>
      </c>
      <c r="AG3035"/>
      <c r="AH3035">
        <v>6.4109400000000001</v>
      </c>
      <c r="AI3035"/>
      <c r="AJ3035">
        <v>7.89046</v>
      </c>
      <c r="AK3035"/>
      <c r="AL3035">
        <v>128494</v>
      </c>
      <c r="AM3035"/>
      <c r="AN3035">
        <v>2.6</v>
      </c>
      <c r="AO3035">
        <v>82.507069999999999</v>
      </c>
      <c r="AP3035">
        <v>0.1</v>
      </c>
      <c r="AQ3035"/>
      <c r="AR3035">
        <v>35540</v>
      </c>
      <c r="AT3035"/>
      <c r="AU3035"/>
    </row>
    <row r="3036" spans="1:49" hidden="1" x14ac:dyDescent="0.3">
      <c r="A3036" t="s">
        <v>394</v>
      </c>
      <c r="B3036" t="s">
        <v>395</v>
      </c>
      <c r="C3036" t="s">
        <v>363</v>
      </c>
      <c r="D3036">
        <v>2008</v>
      </c>
      <c r="E3036">
        <v>82.781720000000007</v>
      </c>
      <c r="F3036"/>
      <c r="G3036">
        <v>25.509329999999999</v>
      </c>
      <c r="H3036">
        <v>64.134280000000004</v>
      </c>
      <c r="I3036"/>
      <c r="J3036">
        <v>2.5200000000000001E-3</v>
      </c>
      <c r="K3036"/>
      <c r="L3036">
        <v>2.2499999999999999E-4</v>
      </c>
      <c r="M3036"/>
      <c r="N3036">
        <v>7.06358</v>
      </c>
      <c r="O3036"/>
      <c r="P3036">
        <v>22.6</v>
      </c>
      <c r="Q3036"/>
      <c r="R3036">
        <v>1.7</v>
      </c>
      <c r="S3036">
        <v>3.3</v>
      </c>
      <c r="V3036">
        <v>95</v>
      </c>
      <c r="W3036"/>
      <c r="X3036">
        <v>98</v>
      </c>
      <c r="Y3036"/>
      <c r="Z3036">
        <v>98</v>
      </c>
      <c r="AA3036"/>
      <c r="AB3036">
        <v>98.648330000000001</v>
      </c>
      <c r="AC3036"/>
      <c r="AD3036">
        <v>21.393999999999998</v>
      </c>
      <c r="AF3036">
        <v>34710</v>
      </c>
      <c r="AG3036"/>
      <c r="AH3036">
        <v>6.6555999999999997</v>
      </c>
      <c r="AI3036"/>
      <c r="AJ3036">
        <v>8.1995100000000001</v>
      </c>
      <c r="AK3036"/>
      <c r="AL3036">
        <v>128539</v>
      </c>
      <c r="AM3036"/>
      <c r="AN3036">
        <v>2.5</v>
      </c>
      <c r="AO3036">
        <v>82.587559999999996</v>
      </c>
      <c r="AP3036">
        <v>0.1</v>
      </c>
      <c r="AQ3036"/>
      <c r="AR3036">
        <v>35710</v>
      </c>
      <c r="AS3036">
        <v>0.2</v>
      </c>
      <c r="AT3036"/>
      <c r="AU3036"/>
    </row>
    <row r="3037" spans="1:49" hidden="1" x14ac:dyDescent="0.3">
      <c r="A3037" t="s">
        <v>394</v>
      </c>
      <c r="B3037" t="s">
        <v>395</v>
      </c>
      <c r="C3037" t="s">
        <v>363</v>
      </c>
      <c r="D3037">
        <v>2009</v>
      </c>
      <c r="E3037">
        <v>83.090429999999998</v>
      </c>
      <c r="F3037"/>
      <c r="G3037">
        <v>25.781220000000001</v>
      </c>
      <c r="H3037">
        <v>62.704250000000002</v>
      </c>
      <c r="I3037"/>
      <c r="J3037">
        <v>2.4450000000000001E-3</v>
      </c>
      <c r="K3037"/>
      <c r="L3037">
        <v>2.2000000000000001E-4</v>
      </c>
      <c r="M3037"/>
      <c r="N3037">
        <v>6.97736</v>
      </c>
      <c r="O3037"/>
      <c r="P3037">
        <v>22.7</v>
      </c>
      <c r="Q3037"/>
      <c r="R3037">
        <v>1.7</v>
      </c>
      <c r="S3037">
        <v>3.3</v>
      </c>
      <c r="V3037">
        <v>94</v>
      </c>
      <c r="W3037"/>
      <c r="X3037">
        <v>99</v>
      </c>
      <c r="Y3037"/>
      <c r="Z3037">
        <v>97</v>
      </c>
      <c r="AA3037"/>
      <c r="AB3037">
        <v>98.688550000000006</v>
      </c>
      <c r="AC3037"/>
      <c r="AF3037">
        <v>32880</v>
      </c>
      <c r="AG3037"/>
      <c r="AH3037">
        <v>7.3638700000000004</v>
      </c>
      <c r="AI3037"/>
      <c r="AJ3037">
        <v>9.0582999999999991</v>
      </c>
      <c r="AK3037"/>
      <c r="AL3037">
        <v>128555</v>
      </c>
      <c r="AM3037"/>
      <c r="AN3037">
        <v>2.4</v>
      </c>
      <c r="AO3037">
        <v>82.931460000000001</v>
      </c>
      <c r="AP3037">
        <v>0.1</v>
      </c>
      <c r="AQ3037"/>
      <c r="AR3037">
        <v>34010</v>
      </c>
      <c r="AT3037"/>
      <c r="AU3037"/>
    </row>
    <row r="3038" spans="1:49" hidden="1" x14ac:dyDescent="0.3">
      <c r="A3038" t="s">
        <v>394</v>
      </c>
      <c r="B3038" t="s">
        <v>395</v>
      </c>
      <c r="C3038" t="s">
        <v>363</v>
      </c>
      <c r="D3038">
        <v>2010</v>
      </c>
      <c r="E3038">
        <v>83.000140000000002</v>
      </c>
      <c r="F3038"/>
      <c r="G3038">
        <v>25.62293</v>
      </c>
      <c r="H3038">
        <v>61.35915</v>
      </c>
      <c r="I3038"/>
      <c r="J3038">
        <v>2.3700000000000001E-3</v>
      </c>
      <c r="K3038"/>
      <c r="L3038">
        <v>2.1499999999999999E-4</v>
      </c>
      <c r="M3038"/>
      <c r="N3038">
        <v>6.8797800000000002</v>
      </c>
      <c r="O3038"/>
      <c r="P3038">
        <v>22.7</v>
      </c>
      <c r="Q3038"/>
      <c r="R3038">
        <v>1.7</v>
      </c>
      <c r="S3038">
        <v>3.3</v>
      </c>
      <c r="V3038">
        <v>94</v>
      </c>
      <c r="W3038"/>
      <c r="X3038">
        <v>98</v>
      </c>
      <c r="Y3038"/>
      <c r="Z3038">
        <v>97</v>
      </c>
      <c r="AA3038"/>
      <c r="AB3038">
        <v>98.728750000000005</v>
      </c>
      <c r="AC3038"/>
      <c r="AD3038">
        <v>22.059000000000001</v>
      </c>
      <c r="AF3038">
        <v>34830</v>
      </c>
      <c r="AG3038"/>
      <c r="AH3038">
        <v>7.5018900000000004</v>
      </c>
      <c r="AI3038"/>
      <c r="AJ3038">
        <v>9.1567699999999999</v>
      </c>
      <c r="AK3038"/>
      <c r="AL3038">
        <v>128542</v>
      </c>
      <c r="AM3038"/>
      <c r="AN3038">
        <v>2.4</v>
      </c>
      <c r="AO3038">
        <v>82.842680000000001</v>
      </c>
      <c r="AP3038">
        <v>0.1</v>
      </c>
      <c r="AQ3038"/>
      <c r="AR3038">
        <v>35890</v>
      </c>
      <c r="AT3038"/>
      <c r="AU3038"/>
      <c r="AW3038">
        <v>12.340009999999999</v>
      </c>
    </row>
    <row r="3039" spans="1:49" hidden="1" x14ac:dyDescent="0.3">
      <c r="A3039" t="s">
        <v>394</v>
      </c>
      <c r="B3039" t="s">
        <v>395</v>
      </c>
      <c r="C3039" t="s">
        <v>363</v>
      </c>
      <c r="D3039">
        <v>2011</v>
      </c>
      <c r="E3039">
        <v>82.850970000000004</v>
      </c>
      <c r="F3039"/>
      <c r="G3039">
        <v>25.55434</v>
      </c>
      <c r="H3039">
        <v>62.191249999999997</v>
      </c>
      <c r="I3039"/>
      <c r="J3039">
        <v>2.3E-3</v>
      </c>
      <c r="K3039"/>
      <c r="L3039">
        <v>2.4000000000000001E-4</v>
      </c>
      <c r="M3039"/>
      <c r="N3039">
        <v>6.8551599999999997</v>
      </c>
      <c r="O3039"/>
      <c r="P3039">
        <v>22.7</v>
      </c>
      <c r="Q3039"/>
      <c r="R3039">
        <v>1.8</v>
      </c>
      <c r="S3039">
        <v>3.4</v>
      </c>
      <c r="V3039">
        <v>94</v>
      </c>
      <c r="W3039"/>
      <c r="X3039">
        <v>96</v>
      </c>
      <c r="Y3039"/>
      <c r="Z3039">
        <v>97</v>
      </c>
      <c r="AA3039"/>
      <c r="AB3039">
        <v>98.768960000000007</v>
      </c>
      <c r="AC3039"/>
      <c r="AF3039">
        <v>35380</v>
      </c>
      <c r="AG3039"/>
      <c r="AH3039">
        <v>8.8905100000000008</v>
      </c>
      <c r="AI3039"/>
      <c r="AJ3039">
        <v>10.616720000000001</v>
      </c>
      <c r="AK3039"/>
      <c r="AL3039">
        <v>128499</v>
      </c>
      <c r="AM3039"/>
      <c r="AN3039">
        <v>2.2999999999999998</v>
      </c>
      <c r="AO3039">
        <v>82.591220000000007</v>
      </c>
      <c r="AP3039">
        <v>0.1</v>
      </c>
      <c r="AQ3039"/>
      <c r="AR3039">
        <v>36790</v>
      </c>
      <c r="AT3039"/>
      <c r="AU3039"/>
    </row>
    <row r="3040" spans="1:49" hidden="1" x14ac:dyDescent="0.3">
      <c r="A3040" t="s">
        <v>394</v>
      </c>
      <c r="B3040" t="s">
        <v>395</v>
      </c>
      <c r="C3040" t="s">
        <v>363</v>
      </c>
      <c r="D3040">
        <v>2012</v>
      </c>
      <c r="E3040">
        <v>83.303470000000004</v>
      </c>
      <c r="F3040"/>
      <c r="G3040">
        <v>25.77112</v>
      </c>
      <c r="H3040">
        <v>57.188270000000003</v>
      </c>
      <c r="I3040"/>
      <c r="J3040">
        <v>2.2200000000000002E-3</v>
      </c>
      <c r="K3040"/>
      <c r="L3040">
        <v>2.1000000000000001E-4</v>
      </c>
      <c r="M3040"/>
      <c r="N3040">
        <v>6.8286699999999998</v>
      </c>
      <c r="O3040"/>
      <c r="P3040">
        <v>22.7</v>
      </c>
      <c r="Q3040"/>
      <c r="R3040">
        <v>1.8</v>
      </c>
      <c r="S3040">
        <v>3.4</v>
      </c>
      <c r="V3040">
        <v>96</v>
      </c>
      <c r="W3040"/>
      <c r="X3040">
        <v>99</v>
      </c>
      <c r="Y3040"/>
      <c r="Z3040">
        <v>97</v>
      </c>
      <c r="AA3040"/>
      <c r="AB3040">
        <v>98.809169999999995</v>
      </c>
      <c r="AC3040"/>
      <c r="AD3040">
        <v>22.74</v>
      </c>
      <c r="AF3040">
        <v>36440</v>
      </c>
      <c r="AG3040"/>
      <c r="AH3040">
        <v>9.0566700000000004</v>
      </c>
      <c r="AI3040"/>
      <c r="AJ3040">
        <v>10.790649999999999</v>
      </c>
      <c r="AK3040"/>
      <c r="AL3040">
        <v>128424</v>
      </c>
      <c r="AM3040"/>
      <c r="AN3040">
        <v>2.2000000000000002</v>
      </c>
      <c r="AO3040">
        <v>83.096100000000007</v>
      </c>
      <c r="AP3040">
        <v>0.1</v>
      </c>
      <c r="AQ3040"/>
      <c r="AR3040">
        <v>38190</v>
      </c>
      <c r="AT3040"/>
      <c r="AU3040"/>
    </row>
    <row r="3041" spans="1:49" hidden="1" x14ac:dyDescent="0.3">
      <c r="A3041" t="s">
        <v>394</v>
      </c>
      <c r="B3041" t="s">
        <v>395</v>
      </c>
      <c r="C3041" t="s">
        <v>363</v>
      </c>
      <c r="D3041">
        <v>2013</v>
      </c>
      <c r="E3041">
        <v>83.536429999999996</v>
      </c>
      <c r="F3041"/>
      <c r="G3041">
        <v>25.949870000000001</v>
      </c>
      <c r="H3041">
        <v>55.857860000000002</v>
      </c>
      <c r="I3041"/>
      <c r="J3041">
        <v>2.16E-3</v>
      </c>
      <c r="K3041"/>
      <c r="L3041">
        <v>2.1000000000000001E-4</v>
      </c>
      <c r="M3041"/>
      <c r="N3041">
        <v>6.9619499999999999</v>
      </c>
      <c r="O3041"/>
      <c r="P3041">
        <v>22.7</v>
      </c>
      <c r="Q3041"/>
      <c r="R3041">
        <v>1.9</v>
      </c>
      <c r="S3041">
        <v>3.3</v>
      </c>
      <c r="V3041">
        <v>95</v>
      </c>
      <c r="W3041"/>
      <c r="X3041">
        <v>99</v>
      </c>
      <c r="Y3041"/>
      <c r="Z3041">
        <v>96</v>
      </c>
      <c r="AA3041"/>
      <c r="AB3041">
        <v>98.849369999999993</v>
      </c>
      <c r="AC3041"/>
      <c r="AF3041">
        <v>37630</v>
      </c>
      <c r="AG3041"/>
      <c r="AH3041">
        <v>9.0930999999999997</v>
      </c>
      <c r="AI3041"/>
      <c r="AJ3041">
        <v>10.791589999999999</v>
      </c>
      <c r="AK3041"/>
      <c r="AL3041">
        <v>128314</v>
      </c>
      <c r="AM3041"/>
      <c r="AN3041">
        <v>2.1</v>
      </c>
      <c r="AO3041">
        <v>83.331950000000006</v>
      </c>
      <c r="AP3041">
        <v>0.1</v>
      </c>
      <c r="AQ3041"/>
      <c r="AR3041">
        <v>40280</v>
      </c>
      <c r="AT3041">
        <v>3.6653799999999999</v>
      </c>
      <c r="AU3041"/>
    </row>
    <row r="3042" spans="1:49" hidden="1" x14ac:dyDescent="0.3">
      <c r="A3042" t="s">
        <v>394</v>
      </c>
      <c r="B3042" t="s">
        <v>395</v>
      </c>
      <c r="C3042" t="s">
        <v>363</v>
      </c>
      <c r="D3042">
        <v>2014</v>
      </c>
      <c r="E3042">
        <v>83.775850000000005</v>
      </c>
      <c r="F3042"/>
      <c r="G3042">
        <v>26.144539999999999</v>
      </c>
      <c r="H3042">
        <v>54.463239999999999</v>
      </c>
      <c r="I3042"/>
      <c r="J3042">
        <v>2.0999999999999999E-3</v>
      </c>
      <c r="K3042"/>
      <c r="L3042">
        <v>2.05E-4</v>
      </c>
      <c r="M3042"/>
      <c r="N3042">
        <v>6.7074400000000001</v>
      </c>
      <c r="O3042"/>
      <c r="P3042">
        <v>22.7</v>
      </c>
      <c r="Q3042"/>
      <c r="R3042">
        <v>1.9</v>
      </c>
      <c r="S3042">
        <v>3.3</v>
      </c>
      <c r="V3042">
        <v>98</v>
      </c>
      <c r="W3042"/>
      <c r="X3042">
        <v>99</v>
      </c>
      <c r="Y3042"/>
      <c r="Z3042">
        <v>96</v>
      </c>
      <c r="AA3042"/>
      <c r="AB3042">
        <v>98.889579999999995</v>
      </c>
      <c r="AC3042"/>
      <c r="AD3042">
        <v>23.413</v>
      </c>
      <c r="AF3042"/>
      <c r="AG3042"/>
      <c r="AH3042">
        <v>9.1116899999999994</v>
      </c>
      <c r="AI3042"/>
      <c r="AJ3042">
        <v>10.832050000000001</v>
      </c>
      <c r="AK3042"/>
      <c r="AL3042">
        <v>128169</v>
      </c>
      <c r="AM3042"/>
      <c r="AN3042">
        <v>2.1</v>
      </c>
      <c r="AO3042">
        <v>83.587800000000001</v>
      </c>
      <c r="AP3042">
        <v>0.1</v>
      </c>
      <c r="AQ3042"/>
      <c r="AR3042">
        <v>40590</v>
      </c>
      <c r="AT3042">
        <v>3.5905900000000002</v>
      </c>
      <c r="AU3042"/>
    </row>
    <row r="3043" spans="1:49" hidden="1" x14ac:dyDescent="0.3">
      <c r="A3043" t="s">
        <v>394</v>
      </c>
      <c r="B3043" t="s">
        <v>395</v>
      </c>
      <c r="C3043" t="s">
        <v>363</v>
      </c>
      <c r="D3043">
        <v>2015</v>
      </c>
      <c r="E3043">
        <v>83.964380000000006</v>
      </c>
      <c r="F3043"/>
      <c r="G3043">
        <v>26.253889999999998</v>
      </c>
      <c r="H3043">
        <v>52.572220000000002</v>
      </c>
      <c r="I3043"/>
      <c r="J3043">
        <v>2.0349999999999999E-3</v>
      </c>
      <c r="K3043"/>
      <c r="L3043">
        <v>2.0000000000000001E-4</v>
      </c>
      <c r="M3043"/>
      <c r="N3043">
        <v>6.85121</v>
      </c>
      <c r="O3043"/>
      <c r="P3043">
        <v>22.7</v>
      </c>
      <c r="Q3043"/>
      <c r="R3043">
        <v>1.9</v>
      </c>
      <c r="S3043">
        <v>3.3</v>
      </c>
      <c r="V3043">
        <v>96</v>
      </c>
      <c r="W3043"/>
      <c r="X3043">
        <v>99</v>
      </c>
      <c r="Y3043"/>
      <c r="Z3043">
        <v>96</v>
      </c>
      <c r="AA3043"/>
      <c r="AB3043">
        <v>98.929789999999997</v>
      </c>
      <c r="AC3043"/>
      <c r="AF3043"/>
      <c r="AG3043"/>
      <c r="AH3043">
        <v>9.1528600000000004</v>
      </c>
      <c r="AI3043"/>
      <c r="AJ3043">
        <v>10.88551</v>
      </c>
      <c r="AK3043"/>
      <c r="AL3043">
        <v>127985</v>
      </c>
      <c r="AM3043"/>
      <c r="AN3043">
        <v>2.1</v>
      </c>
      <c r="AO3043">
        <v>83.793899999999994</v>
      </c>
      <c r="AP3043">
        <v>0.1</v>
      </c>
      <c r="AQ3043"/>
      <c r="AR3043">
        <v>41950</v>
      </c>
      <c r="AT3043"/>
      <c r="AU3043"/>
    </row>
    <row r="3044" spans="1:49" hidden="1" x14ac:dyDescent="0.3">
      <c r="A3044" t="s">
        <v>394</v>
      </c>
      <c r="B3044" t="s">
        <v>395</v>
      </c>
      <c r="C3044" t="s">
        <v>363</v>
      </c>
      <c r="D3044">
        <v>2016</v>
      </c>
      <c r="E3044">
        <v>84.166160000000005</v>
      </c>
      <c r="F3044"/>
      <c r="G3044">
        <v>26.394020000000001</v>
      </c>
      <c r="H3044">
        <v>50.826189999999997</v>
      </c>
      <c r="I3044"/>
      <c r="J3044">
        <v>1.98E-3</v>
      </c>
      <c r="K3044"/>
      <c r="L3044">
        <v>1.95E-4</v>
      </c>
      <c r="M3044"/>
      <c r="N3044">
        <v>6.8158799999999999</v>
      </c>
      <c r="O3044"/>
      <c r="P3044">
        <v>22.7</v>
      </c>
      <c r="Q3044"/>
      <c r="R3044">
        <v>2</v>
      </c>
      <c r="S3044">
        <v>3.3</v>
      </c>
      <c r="V3044">
        <v>96</v>
      </c>
      <c r="W3044"/>
      <c r="X3044">
        <v>99</v>
      </c>
      <c r="Y3044"/>
      <c r="Z3044">
        <v>99</v>
      </c>
      <c r="AA3044"/>
      <c r="AB3044">
        <v>98.97</v>
      </c>
      <c r="AC3044"/>
      <c r="AD3044">
        <v>24.114999999999998</v>
      </c>
      <c r="AF3044"/>
      <c r="AG3044"/>
      <c r="AH3044">
        <v>9.0974699999999995</v>
      </c>
      <c r="AI3044"/>
      <c r="AJ3044">
        <v>10.825530000000001</v>
      </c>
      <c r="AK3044"/>
      <c r="AL3044">
        <v>127763</v>
      </c>
      <c r="AM3044"/>
      <c r="AN3044">
        <v>1.9</v>
      </c>
      <c r="AO3044">
        <v>83.984880000000004</v>
      </c>
      <c r="AP3044">
        <v>0.1</v>
      </c>
      <c r="AQ3044"/>
      <c r="AR3044">
        <v>42500</v>
      </c>
      <c r="AT3044">
        <v>3.1861799999999998</v>
      </c>
      <c r="AU3044"/>
    </row>
    <row r="3045" spans="1:49" hidden="1" x14ac:dyDescent="0.3">
      <c r="A3045" t="s">
        <v>396</v>
      </c>
      <c r="B3045" t="s">
        <v>397</v>
      </c>
      <c r="C3045" t="s">
        <v>363</v>
      </c>
      <c r="D3045">
        <v>2000</v>
      </c>
      <c r="E3045">
        <v>57.741880000000002</v>
      </c>
      <c r="F3045"/>
      <c r="G3045">
        <v>15.46996</v>
      </c>
      <c r="H3045">
        <v>279.74939999999998</v>
      </c>
      <c r="I3045"/>
      <c r="J3045">
        <v>9.1910000000000006E-2</v>
      </c>
      <c r="K3045"/>
      <c r="L3045">
        <v>7.4850000000000003E-3</v>
      </c>
      <c r="M3045"/>
      <c r="N3045">
        <v>0.60494999999999999</v>
      </c>
      <c r="O3045"/>
      <c r="P3045">
        <v>20.7</v>
      </c>
      <c r="Q3045"/>
      <c r="R3045">
        <v>11.8</v>
      </c>
      <c r="S3045">
        <v>0.6</v>
      </c>
      <c r="V3045">
        <v>65</v>
      </c>
      <c r="W3045"/>
      <c r="X3045">
        <v>62</v>
      </c>
      <c r="Y3045"/>
      <c r="Z3045">
        <v>59</v>
      </c>
      <c r="AA3045"/>
      <c r="AB3045">
        <v>52.347630000000002</v>
      </c>
      <c r="AC3045"/>
      <c r="AD3045">
        <v>1.6839999999999999</v>
      </c>
      <c r="AF3045">
        <v>1050</v>
      </c>
      <c r="AG3045"/>
      <c r="AH3045">
        <v>1.29261</v>
      </c>
      <c r="AI3045"/>
      <c r="AJ3045">
        <v>6.5409499999999996</v>
      </c>
      <c r="AK3045"/>
      <c r="AL3045">
        <v>12155.239</v>
      </c>
      <c r="AM3045"/>
      <c r="AN3045">
        <v>79.5</v>
      </c>
      <c r="AO3045">
        <v>58.432000000000002</v>
      </c>
      <c r="AP3045">
        <v>1.2</v>
      </c>
      <c r="AQ3045"/>
      <c r="AR3045">
        <v>1060</v>
      </c>
      <c r="AT3045">
        <v>1.6559900000000001</v>
      </c>
      <c r="AU3045"/>
    </row>
    <row r="3046" spans="1:49" hidden="1" x14ac:dyDescent="0.3">
      <c r="A3046" t="s">
        <v>396</v>
      </c>
      <c r="B3046" t="s">
        <v>397</v>
      </c>
      <c r="C3046" t="s">
        <v>363</v>
      </c>
      <c r="D3046">
        <v>2001</v>
      </c>
      <c r="E3046">
        <v>58.61421</v>
      </c>
      <c r="F3046"/>
      <c r="G3046">
        <v>15.60881</v>
      </c>
      <c r="H3046">
        <v>277.17809999999997</v>
      </c>
      <c r="I3046"/>
      <c r="J3046">
        <v>8.4864999999999996E-2</v>
      </c>
      <c r="K3046"/>
      <c r="L3046">
        <v>6.5050000000000004E-3</v>
      </c>
      <c r="M3046"/>
      <c r="N3046">
        <v>0.61714999999999998</v>
      </c>
      <c r="O3046"/>
      <c r="P3046">
        <v>20.8</v>
      </c>
      <c r="Q3046"/>
      <c r="R3046">
        <v>11.7</v>
      </c>
      <c r="S3046">
        <v>0.7</v>
      </c>
      <c r="V3046">
        <v>59</v>
      </c>
      <c r="W3046"/>
      <c r="X3046">
        <v>59</v>
      </c>
      <c r="Y3046"/>
      <c r="Z3046">
        <v>60</v>
      </c>
      <c r="AA3046"/>
      <c r="AB3046">
        <v>53.864019999999996</v>
      </c>
      <c r="AC3046"/>
      <c r="AF3046">
        <v>1140</v>
      </c>
      <c r="AG3046"/>
      <c r="AH3046">
        <v>1.1849400000000001</v>
      </c>
      <c r="AI3046"/>
      <c r="AJ3046">
        <v>7.0111699999999999</v>
      </c>
      <c r="AK3046"/>
      <c r="AL3046">
        <v>12405.407999999999</v>
      </c>
      <c r="AM3046"/>
      <c r="AN3046">
        <v>73.8</v>
      </c>
      <c r="AO3046">
        <v>59.335000000000001</v>
      </c>
      <c r="AP3046">
        <v>1.2</v>
      </c>
      <c r="AQ3046"/>
      <c r="AR3046">
        <v>1140</v>
      </c>
      <c r="AT3046">
        <v>1.7222200000000001</v>
      </c>
      <c r="AU3046"/>
    </row>
    <row r="3047" spans="1:49" hidden="1" x14ac:dyDescent="0.3">
      <c r="A3047" t="s">
        <v>396</v>
      </c>
      <c r="B3047" t="s">
        <v>397</v>
      </c>
      <c r="C3047" t="s">
        <v>363</v>
      </c>
      <c r="D3047">
        <v>2002</v>
      </c>
      <c r="E3047">
        <v>59.598269999999999</v>
      </c>
      <c r="F3047"/>
      <c r="G3047">
        <v>15.74213</v>
      </c>
      <c r="H3047">
        <v>274.34589999999997</v>
      </c>
      <c r="I3047"/>
      <c r="J3047">
        <v>7.6450000000000004E-2</v>
      </c>
      <c r="K3047"/>
      <c r="L3047">
        <v>5.4799999999999996E-3</v>
      </c>
      <c r="M3047"/>
      <c r="N3047">
        <v>0.75246999999999997</v>
      </c>
      <c r="O3047"/>
      <c r="P3047">
        <v>20.8</v>
      </c>
      <c r="Q3047"/>
      <c r="R3047">
        <v>11.7</v>
      </c>
      <c r="S3047">
        <v>0.8</v>
      </c>
      <c r="V3047">
        <v>52</v>
      </c>
      <c r="W3047"/>
      <c r="X3047">
        <v>54</v>
      </c>
      <c r="Y3047"/>
      <c r="Z3047">
        <v>54</v>
      </c>
      <c r="AA3047"/>
      <c r="AB3047">
        <v>55.37462</v>
      </c>
      <c r="AC3047"/>
      <c r="AF3047">
        <v>1200</v>
      </c>
      <c r="AG3047"/>
      <c r="AH3047">
        <v>1.39673</v>
      </c>
      <c r="AI3047"/>
      <c r="AJ3047">
        <v>7.2347299999999999</v>
      </c>
      <c r="AK3047"/>
      <c r="AL3047">
        <v>12637.727000000001</v>
      </c>
      <c r="AM3047"/>
      <c r="AN3047">
        <v>67.599999999999994</v>
      </c>
      <c r="AO3047">
        <v>60.283000000000001</v>
      </c>
      <c r="AP3047">
        <v>1.1000000000000001</v>
      </c>
      <c r="AQ3047"/>
      <c r="AR3047">
        <v>1200</v>
      </c>
      <c r="AT3047">
        <v>1.7112099999999999</v>
      </c>
      <c r="AU3047"/>
    </row>
    <row r="3048" spans="1:49" hidden="1" x14ac:dyDescent="0.3">
      <c r="A3048" t="s">
        <v>396</v>
      </c>
      <c r="B3048" t="s">
        <v>397</v>
      </c>
      <c r="C3048" t="s">
        <v>363</v>
      </c>
      <c r="D3048">
        <v>2003</v>
      </c>
      <c r="E3048">
        <v>60.614319999999999</v>
      </c>
      <c r="F3048"/>
      <c r="G3048">
        <v>15.88772</v>
      </c>
      <c r="H3048">
        <v>269.70999999999998</v>
      </c>
      <c r="I3048"/>
      <c r="J3048">
        <v>6.8485000000000004E-2</v>
      </c>
      <c r="K3048"/>
      <c r="L3048">
        <v>4.5649999999999996E-3</v>
      </c>
      <c r="M3048"/>
      <c r="N3048">
        <v>0.84340000000000004</v>
      </c>
      <c r="O3048"/>
      <c r="P3048">
        <v>20.9</v>
      </c>
      <c r="Q3048"/>
      <c r="R3048">
        <v>11.7</v>
      </c>
      <c r="S3048">
        <v>0.9</v>
      </c>
      <c r="V3048">
        <v>65</v>
      </c>
      <c r="W3048"/>
      <c r="X3048">
        <v>69</v>
      </c>
      <c r="Y3048"/>
      <c r="Z3048">
        <v>69</v>
      </c>
      <c r="AA3048"/>
      <c r="AB3048">
        <v>56.880139999999997</v>
      </c>
      <c r="AC3048"/>
      <c r="AF3048">
        <v>1310</v>
      </c>
      <c r="AG3048"/>
      <c r="AH3048">
        <v>1.48169</v>
      </c>
      <c r="AI3048"/>
      <c r="AJ3048">
        <v>6.9490400000000001</v>
      </c>
      <c r="AK3048"/>
      <c r="AL3048">
        <v>12856.163</v>
      </c>
      <c r="AM3048"/>
      <c r="AN3048">
        <v>62</v>
      </c>
      <c r="AO3048">
        <v>61.241</v>
      </c>
      <c r="AP3048">
        <v>1.1000000000000001</v>
      </c>
      <c r="AQ3048"/>
      <c r="AR3048">
        <v>1320</v>
      </c>
      <c r="AT3048"/>
      <c r="AU3048"/>
    </row>
    <row r="3049" spans="1:49" hidden="1" x14ac:dyDescent="0.3">
      <c r="A3049" t="s">
        <v>396</v>
      </c>
      <c r="B3049" t="s">
        <v>397</v>
      </c>
      <c r="C3049" t="s">
        <v>363</v>
      </c>
      <c r="D3049">
        <v>2004</v>
      </c>
      <c r="E3049">
        <v>61.682220000000001</v>
      </c>
      <c r="F3049"/>
      <c r="G3049">
        <v>16.075060000000001</v>
      </c>
      <c r="H3049">
        <v>261.62009999999998</v>
      </c>
      <c r="I3049"/>
      <c r="J3049">
        <v>6.1519999999999998E-2</v>
      </c>
      <c r="K3049"/>
      <c r="L3049">
        <v>3.9050000000000001E-3</v>
      </c>
      <c r="M3049"/>
      <c r="N3049">
        <v>0.90251000000000003</v>
      </c>
      <c r="O3049"/>
      <c r="P3049">
        <v>21</v>
      </c>
      <c r="Q3049"/>
      <c r="R3049">
        <v>11.7</v>
      </c>
      <c r="S3049">
        <v>1</v>
      </c>
      <c r="V3049">
        <v>80</v>
      </c>
      <c r="W3049"/>
      <c r="X3049">
        <v>86</v>
      </c>
      <c r="Y3049"/>
      <c r="Z3049">
        <v>85</v>
      </c>
      <c r="AA3049"/>
      <c r="AB3049">
        <v>58.385660000000001</v>
      </c>
      <c r="AC3049"/>
      <c r="AF3049">
        <v>1450</v>
      </c>
      <c r="AG3049"/>
      <c r="AH3049">
        <v>1.3728800000000001</v>
      </c>
      <c r="AI3049"/>
      <c r="AJ3049">
        <v>7.0930499999999999</v>
      </c>
      <c r="AK3049"/>
      <c r="AL3049">
        <v>13066.468999999999</v>
      </c>
      <c r="AM3049"/>
      <c r="AN3049">
        <v>57.3</v>
      </c>
      <c r="AO3049">
        <v>62.186</v>
      </c>
      <c r="AP3049">
        <v>1</v>
      </c>
      <c r="AQ3049"/>
      <c r="AR3049">
        <v>1460</v>
      </c>
      <c r="AT3049">
        <v>1.7198199999999999</v>
      </c>
      <c r="AU3049"/>
      <c r="AV3049">
        <v>73.609949999999998</v>
      </c>
    </row>
    <row r="3050" spans="1:49" hidden="1" x14ac:dyDescent="0.3">
      <c r="A3050" t="s">
        <v>396</v>
      </c>
      <c r="B3050" t="s">
        <v>397</v>
      </c>
      <c r="C3050" t="s">
        <v>363</v>
      </c>
      <c r="D3050">
        <v>2005</v>
      </c>
      <c r="E3050">
        <v>62.813389999999998</v>
      </c>
      <c r="F3050"/>
      <c r="G3050">
        <v>16.28398</v>
      </c>
      <c r="H3050">
        <v>249.4281</v>
      </c>
      <c r="I3050"/>
      <c r="J3050">
        <v>5.5954999999999998E-2</v>
      </c>
      <c r="K3050"/>
      <c r="L3050">
        <v>3.3600000000000001E-3</v>
      </c>
      <c r="M3050"/>
      <c r="N3050">
        <v>1.1049599999999999</v>
      </c>
      <c r="O3050"/>
      <c r="P3050">
        <v>21.1</v>
      </c>
      <c r="Q3050"/>
      <c r="R3050">
        <v>11.6</v>
      </c>
      <c r="S3050">
        <v>1.1000000000000001</v>
      </c>
      <c r="V3050">
        <v>79</v>
      </c>
      <c r="W3050"/>
      <c r="X3050">
        <v>82</v>
      </c>
      <c r="Y3050"/>
      <c r="Z3050">
        <v>82</v>
      </c>
      <c r="AA3050"/>
      <c r="AB3050">
        <v>59.891150000000003</v>
      </c>
      <c r="AC3050"/>
      <c r="AF3050">
        <v>1660</v>
      </c>
      <c r="AG3050"/>
      <c r="AH3050">
        <v>1.2206999999999999</v>
      </c>
      <c r="AI3050"/>
      <c r="AJ3050">
        <v>6.8527899999999997</v>
      </c>
      <c r="AK3050"/>
      <c r="AL3050">
        <v>13273.353999999999</v>
      </c>
      <c r="AM3050"/>
      <c r="AN3050">
        <v>53.2</v>
      </c>
      <c r="AO3050">
        <v>63.088000000000001</v>
      </c>
      <c r="AP3050">
        <v>1</v>
      </c>
      <c r="AQ3050"/>
      <c r="AR3050">
        <v>1670</v>
      </c>
      <c r="AT3050"/>
      <c r="AU3050"/>
    </row>
    <row r="3051" spans="1:49" hidden="1" x14ac:dyDescent="0.3">
      <c r="A3051" t="s">
        <v>396</v>
      </c>
      <c r="B3051" t="s">
        <v>397</v>
      </c>
      <c r="C3051" t="s">
        <v>363</v>
      </c>
      <c r="D3051">
        <v>2006</v>
      </c>
      <c r="E3051">
        <v>63.976709999999997</v>
      </c>
      <c r="F3051"/>
      <c r="G3051">
        <v>16.47842</v>
      </c>
      <c r="H3051">
        <v>234.4616</v>
      </c>
      <c r="I3051"/>
      <c r="J3051">
        <v>5.1290000000000002E-2</v>
      </c>
      <c r="K3051"/>
      <c r="L3051">
        <v>2.885E-3</v>
      </c>
      <c r="M3051"/>
      <c r="N3051">
        <v>1.1806399999999999</v>
      </c>
      <c r="O3051"/>
      <c r="P3051">
        <v>21.2</v>
      </c>
      <c r="Q3051"/>
      <c r="R3051">
        <v>11.5</v>
      </c>
      <c r="S3051">
        <v>1.2</v>
      </c>
      <c r="T3051" s="3">
        <v>80</v>
      </c>
      <c r="V3051">
        <v>78</v>
      </c>
      <c r="W3051"/>
      <c r="X3051">
        <v>80</v>
      </c>
      <c r="Y3051"/>
      <c r="Z3051">
        <v>80</v>
      </c>
      <c r="AA3051"/>
      <c r="AB3051">
        <v>61.396340000000002</v>
      </c>
      <c r="AC3051"/>
      <c r="AF3051">
        <v>1880</v>
      </c>
      <c r="AG3051"/>
      <c r="AH3051">
        <v>0.95991000000000004</v>
      </c>
      <c r="AI3051"/>
      <c r="AJ3051">
        <v>6.1180000000000003</v>
      </c>
      <c r="AK3051"/>
      <c r="AL3051">
        <v>13477.709000000001</v>
      </c>
      <c r="AM3051"/>
      <c r="AN3051">
        <v>49.8</v>
      </c>
      <c r="AO3051">
        <v>63.927</v>
      </c>
      <c r="AP3051">
        <v>1</v>
      </c>
      <c r="AQ3051"/>
      <c r="AR3051">
        <v>1890</v>
      </c>
      <c r="AT3051"/>
      <c r="AU3051"/>
    </row>
    <row r="3052" spans="1:49" hidden="1" x14ac:dyDescent="0.3">
      <c r="A3052" t="s">
        <v>396</v>
      </c>
      <c r="B3052" t="s">
        <v>397</v>
      </c>
      <c r="C3052" t="s">
        <v>363</v>
      </c>
      <c r="D3052">
        <v>2007</v>
      </c>
      <c r="E3052">
        <v>65.004739999999998</v>
      </c>
      <c r="F3052"/>
      <c r="G3052">
        <v>16.631799999999998</v>
      </c>
      <c r="H3052">
        <v>220.62479999999999</v>
      </c>
      <c r="I3052"/>
      <c r="J3052">
        <v>4.7109999999999999E-2</v>
      </c>
      <c r="K3052"/>
      <c r="L3052">
        <v>2.545E-3</v>
      </c>
      <c r="M3052"/>
      <c r="N3052">
        <v>1.2902499999999999</v>
      </c>
      <c r="O3052"/>
      <c r="P3052">
        <v>21.3</v>
      </c>
      <c r="Q3052"/>
      <c r="R3052">
        <v>11.5</v>
      </c>
      <c r="S3052">
        <v>1.3</v>
      </c>
      <c r="T3052" s="3">
        <v>82</v>
      </c>
      <c r="V3052">
        <v>79</v>
      </c>
      <c r="W3052"/>
      <c r="X3052">
        <v>82</v>
      </c>
      <c r="Y3052"/>
      <c r="Z3052">
        <v>82</v>
      </c>
      <c r="AA3052"/>
      <c r="AB3052">
        <v>62.901470000000003</v>
      </c>
      <c r="AC3052"/>
      <c r="AF3052">
        <v>2100</v>
      </c>
      <c r="AG3052"/>
      <c r="AH3052">
        <v>0.97199000000000002</v>
      </c>
      <c r="AI3052"/>
      <c r="AJ3052">
        <v>4.9021100000000004</v>
      </c>
      <c r="AK3052"/>
      <c r="AL3052">
        <v>13679.962</v>
      </c>
      <c r="AM3052"/>
      <c r="AN3052">
        <v>46.6</v>
      </c>
      <c r="AO3052">
        <v>64.697000000000003</v>
      </c>
      <c r="AP3052">
        <v>0.9</v>
      </c>
      <c r="AQ3052"/>
      <c r="AR3052">
        <v>2120</v>
      </c>
      <c r="AT3052">
        <v>1.5992999999999999</v>
      </c>
      <c r="AU3052"/>
      <c r="AW3052">
        <v>3.95078</v>
      </c>
    </row>
    <row r="3053" spans="1:49" hidden="1" x14ac:dyDescent="0.3">
      <c r="A3053" t="s">
        <v>396</v>
      </c>
      <c r="B3053" t="s">
        <v>397</v>
      </c>
      <c r="C3053" t="s">
        <v>363</v>
      </c>
      <c r="D3053">
        <v>2008</v>
      </c>
      <c r="E3053">
        <v>65.795079999999999</v>
      </c>
      <c r="F3053"/>
      <c r="G3053">
        <v>16.725159999999999</v>
      </c>
      <c r="H3053">
        <v>210.86330000000001</v>
      </c>
      <c r="I3053"/>
      <c r="J3053">
        <v>4.3270000000000003E-2</v>
      </c>
      <c r="K3053"/>
      <c r="L3053">
        <v>2.2650000000000001E-3</v>
      </c>
      <c r="M3053"/>
      <c r="N3053">
        <v>1.3499300000000001</v>
      </c>
      <c r="O3053"/>
      <c r="P3053">
        <v>21.4</v>
      </c>
      <c r="Q3053"/>
      <c r="R3053">
        <v>11.4</v>
      </c>
      <c r="S3053">
        <v>1.5</v>
      </c>
      <c r="T3053" s="3">
        <v>91</v>
      </c>
      <c r="V3053">
        <v>89</v>
      </c>
      <c r="W3053"/>
      <c r="X3053">
        <v>91</v>
      </c>
      <c r="Y3053"/>
      <c r="Z3053">
        <v>91</v>
      </c>
      <c r="AA3053"/>
      <c r="AB3053">
        <v>64.416399999999996</v>
      </c>
      <c r="AC3053"/>
      <c r="AD3053">
        <v>2.444</v>
      </c>
      <c r="AF3053">
        <v>2250</v>
      </c>
      <c r="AG3053"/>
      <c r="AH3053">
        <v>1.0243100000000001</v>
      </c>
      <c r="AI3053"/>
      <c r="AJ3053">
        <v>6.6010900000000001</v>
      </c>
      <c r="AK3053"/>
      <c r="AL3053">
        <v>13883.834000000001</v>
      </c>
      <c r="AM3053"/>
      <c r="AN3053">
        <v>43.5</v>
      </c>
      <c r="AO3053">
        <v>65.394000000000005</v>
      </c>
      <c r="AP3053">
        <v>0.9</v>
      </c>
      <c r="AQ3053"/>
      <c r="AR3053">
        <v>2260</v>
      </c>
      <c r="AT3053"/>
      <c r="AU3053"/>
      <c r="AV3053">
        <v>77.586539999999999</v>
      </c>
      <c r="AW3053">
        <v>3.94855</v>
      </c>
    </row>
    <row r="3054" spans="1:49" hidden="1" x14ac:dyDescent="0.3">
      <c r="A3054" t="s">
        <v>396</v>
      </c>
      <c r="B3054" t="s">
        <v>397</v>
      </c>
      <c r="C3054" t="s">
        <v>363</v>
      </c>
      <c r="D3054">
        <v>2009</v>
      </c>
      <c r="E3054">
        <v>66.480609999999999</v>
      </c>
      <c r="F3054"/>
      <c r="G3054">
        <v>16.81636</v>
      </c>
      <c r="H3054">
        <v>202.9478</v>
      </c>
      <c r="I3054"/>
      <c r="J3054">
        <v>3.9835000000000002E-2</v>
      </c>
      <c r="K3054"/>
      <c r="L3054">
        <v>2.0249999999999999E-3</v>
      </c>
      <c r="M3054"/>
      <c r="N3054">
        <v>1.4214800000000001</v>
      </c>
      <c r="O3054"/>
      <c r="P3054">
        <v>21.5</v>
      </c>
      <c r="Q3054"/>
      <c r="R3054">
        <v>11.3</v>
      </c>
      <c r="S3054">
        <v>1.6</v>
      </c>
      <c r="T3054" s="3">
        <v>92</v>
      </c>
      <c r="V3054">
        <v>92</v>
      </c>
      <c r="W3054"/>
      <c r="X3054">
        <v>95</v>
      </c>
      <c r="Y3054"/>
      <c r="Z3054">
        <v>94</v>
      </c>
      <c r="AA3054"/>
      <c r="AB3054">
        <v>65.983949999999993</v>
      </c>
      <c r="AC3054"/>
      <c r="AD3054">
        <v>2.3780000000000001</v>
      </c>
      <c r="AF3054">
        <v>2230</v>
      </c>
      <c r="AG3054"/>
      <c r="AH3054">
        <v>1.21739</v>
      </c>
      <c r="AI3054"/>
      <c r="AJ3054">
        <v>7.58331</v>
      </c>
      <c r="AK3054"/>
      <c r="AL3054">
        <v>14093.603999999999</v>
      </c>
      <c r="AM3054"/>
      <c r="AN3054">
        <v>40.5</v>
      </c>
      <c r="AO3054">
        <v>66.013999999999996</v>
      </c>
      <c r="AP3054">
        <v>0.8</v>
      </c>
      <c r="AQ3054"/>
      <c r="AR3054">
        <v>2240</v>
      </c>
      <c r="AT3054">
        <v>1.66568</v>
      </c>
      <c r="AU3054"/>
      <c r="AV3054">
        <v>73.900030000000001</v>
      </c>
      <c r="AW3054">
        <v>3.96502</v>
      </c>
    </row>
    <row r="3055" spans="1:49" hidden="1" x14ac:dyDescent="0.3">
      <c r="A3055" t="s">
        <v>396</v>
      </c>
      <c r="B3055" t="s">
        <v>397</v>
      </c>
      <c r="C3055" t="s">
        <v>363</v>
      </c>
      <c r="D3055">
        <v>2010</v>
      </c>
      <c r="E3055">
        <v>67.080830000000006</v>
      </c>
      <c r="F3055"/>
      <c r="G3055">
        <v>16.908270000000002</v>
      </c>
      <c r="H3055">
        <v>196.3408</v>
      </c>
      <c r="I3055"/>
      <c r="J3055">
        <v>3.6905E-2</v>
      </c>
      <c r="K3055"/>
      <c r="L3055">
        <v>1.7899999999999999E-3</v>
      </c>
      <c r="M3055"/>
      <c r="N3055">
        <v>2.1568299999999998</v>
      </c>
      <c r="O3055"/>
      <c r="P3055">
        <v>21.6</v>
      </c>
      <c r="Q3055"/>
      <c r="R3055">
        <v>11.2</v>
      </c>
      <c r="S3055">
        <v>1.8</v>
      </c>
      <c r="T3055" s="3">
        <v>91</v>
      </c>
      <c r="V3055">
        <v>90</v>
      </c>
      <c r="W3055"/>
      <c r="X3055">
        <v>90</v>
      </c>
      <c r="Y3055"/>
      <c r="Z3055">
        <v>90</v>
      </c>
      <c r="AA3055"/>
      <c r="AB3055">
        <v>67.551230000000004</v>
      </c>
      <c r="AC3055"/>
      <c r="AD3055">
        <v>2.302</v>
      </c>
      <c r="AF3055">
        <v>2350</v>
      </c>
      <c r="AG3055"/>
      <c r="AH3055">
        <v>1.36283</v>
      </c>
      <c r="AI3055"/>
      <c r="AJ3055">
        <v>6.9116999999999997</v>
      </c>
      <c r="AK3055"/>
      <c r="AL3055">
        <v>14312.212</v>
      </c>
      <c r="AM3055"/>
      <c r="AN3055">
        <v>37.700000000000003</v>
      </c>
      <c r="AO3055">
        <v>66.56</v>
      </c>
      <c r="AP3055">
        <v>0.8</v>
      </c>
      <c r="AQ3055"/>
      <c r="AR3055">
        <v>2360</v>
      </c>
      <c r="AT3055">
        <v>1.53379</v>
      </c>
      <c r="AU3055"/>
    </row>
    <row r="3056" spans="1:49" hidden="1" x14ac:dyDescent="0.3">
      <c r="A3056" t="s">
        <v>396</v>
      </c>
      <c r="B3056" t="s">
        <v>397</v>
      </c>
      <c r="C3056" t="s">
        <v>363</v>
      </c>
      <c r="D3056">
        <v>2011</v>
      </c>
      <c r="E3056">
        <v>67.562039999999996</v>
      </c>
      <c r="F3056"/>
      <c r="G3056">
        <v>16.97711</v>
      </c>
      <c r="H3056">
        <v>191.3519</v>
      </c>
      <c r="I3056"/>
      <c r="J3056">
        <v>3.4544999999999999E-2</v>
      </c>
      <c r="K3056"/>
      <c r="L3056">
        <v>1.5950000000000001E-3</v>
      </c>
      <c r="M3056"/>
      <c r="N3056">
        <v>2.40205</v>
      </c>
      <c r="O3056"/>
      <c r="P3056">
        <v>21.7</v>
      </c>
      <c r="Q3056"/>
      <c r="R3056">
        <v>11.1</v>
      </c>
      <c r="S3056">
        <v>2</v>
      </c>
      <c r="T3056" s="3">
        <v>91</v>
      </c>
      <c r="V3056">
        <v>88</v>
      </c>
      <c r="W3056"/>
      <c r="X3056">
        <v>91</v>
      </c>
      <c r="Y3056"/>
      <c r="Z3056">
        <v>91</v>
      </c>
      <c r="AA3056"/>
      <c r="AB3056">
        <v>69.118189999999998</v>
      </c>
      <c r="AC3056"/>
      <c r="AD3056">
        <v>2.2629999999999999</v>
      </c>
      <c r="AF3056">
        <v>2530</v>
      </c>
      <c r="AG3056"/>
      <c r="AH3056">
        <v>1.2798700000000001</v>
      </c>
      <c r="AI3056"/>
      <c r="AJ3056">
        <v>7.5035299999999996</v>
      </c>
      <c r="AK3056"/>
      <c r="AL3056">
        <v>14541.423000000001</v>
      </c>
      <c r="AM3056"/>
      <c r="AN3056">
        <v>35</v>
      </c>
      <c r="AO3056">
        <v>67.043000000000006</v>
      </c>
      <c r="AP3056">
        <v>0.8</v>
      </c>
      <c r="AQ3056"/>
      <c r="AR3056">
        <v>2530</v>
      </c>
      <c r="AT3056">
        <v>1.5106900000000001</v>
      </c>
      <c r="AU3056"/>
    </row>
    <row r="3057" spans="1:49" hidden="1" x14ac:dyDescent="0.3">
      <c r="A3057" t="s">
        <v>396</v>
      </c>
      <c r="B3057" t="s">
        <v>397</v>
      </c>
      <c r="C3057" t="s">
        <v>363</v>
      </c>
      <c r="D3057">
        <v>2012</v>
      </c>
      <c r="E3057">
        <v>68.027730000000005</v>
      </c>
      <c r="F3057"/>
      <c r="G3057">
        <v>17.05003</v>
      </c>
      <c r="H3057">
        <v>185.93029999999999</v>
      </c>
      <c r="I3057"/>
      <c r="J3057">
        <v>3.2640000000000002E-2</v>
      </c>
      <c r="K3057"/>
      <c r="L3057">
        <v>1.4300000000000001E-3</v>
      </c>
      <c r="M3057"/>
      <c r="N3057">
        <v>2.5215100000000001</v>
      </c>
      <c r="O3057"/>
      <c r="P3057">
        <v>21.8</v>
      </c>
      <c r="Q3057"/>
      <c r="R3057">
        <v>11.1</v>
      </c>
      <c r="S3057">
        <v>2.2000000000000002</v>
      </c>
      <c r="T3057" s="3">
        <v>91</v>
      </c>
      <c r="V3057">
        <v>84</v>
      </c>
      <c r="W3057"/>
      <c r="X3057">
        <v>90</v>
      </c>
      <c r="Y3057"/>
      <c r="Z3057">
        <v>90</v>
      </c>
      <c r="AA3057"/>
      <c r="AB3057">
        <v>70.684749999999994</v>
      </c>
      <c r="AC3057"/>
      <c r="AD3057">
        <v>1.651</v>
      </c>
      <c r="AF3057">
        <v>2710</v>
      </c>
      <c r="AG3057"/>
      <c r="AH3057">
        <v>1.4067000000000001</v>
      </c>
      <c r="AI3057"/>
      <c r="AJ3057">
        <v>7.2611499999999998</v>
      </c>
      <c r="AK3057"/>
      <c r="AL3057">
        <v>14780.454</v>
      </c>
      <c r="AM3057"/>
      <c r="AN3057">
        <v>32.6</v>
      </c>
      <c r="AO3057">
        <v>67.48</v>
      </c>
      <c r="AP3057">
        <v>0.7</v>
      </c>
      <c r="AQ3057"/>
      <c r="AR3057">
        <v>2710</v>
      </c>
      <c r="AT3057">
        <v>1.5609</v>
      </c>
      <c r="AU3057"/>
    </row>
    <row r="3058" spans="1:49" hidden="1" x14ac:dyDescent="0.3">
      <c r="A3058" t="s">
        <v>396</v>
      </c>
      <c r="B3058" t="s">
        <v>397</v>
      </c>
      <c r="C3058" t="s">
        <v>363</v>
      </c>
      <c r="D3058">
        <v>2013</v>
      </c>
      <c r="E3058">
        <v>68.336820000000003</v>
      </c>
      <c r="F3058"/>
      <c r="G3058">
        <v>17.09254</v>
      </c>
      <c r="H3058">
        <v>182.67500000000001</v>
      </c>
      <c r="I3058"/>
      <c r="J3058">
        <v>3.1154999999999999E-2</v>
      </c>
      <c r="K3058"/>
      <c r="L3058">
        <v>1.335E-3</v>
      </c>
      <c r="M3058"/>
      <c r="N3058">
        <v>2.80314</v>
      </c>
      <c r="O3058"/>
      <c r="P3058">
        <v>21.9</v>
      </c>
      <c r="Q3058"/>
      <c r="R3058">
        <v>11</v>
      </c>
      <c r="S3058">
        <v>2.4</v>
      </c>
      <c r="T3058" s="3">
        <v>86</v>
      </c>
      <c r="V3058">
        <v>79</v>
      </c>
      <c r="W3058"/>
      <c r="X3058">
        <v>71</v>
      </c>
      <c r="Y3058"/>
      <c r="Z3058">
        <v>86</v>
      </c>
      <c r="AA3058"/>
      <c r="AB3058">
        <v>72.250600000000006</v>
      </c>
      <c r="AC3058"/>
      <c r="AD3058">
        <v>4.758</v>
      </c>
      <c r="AE3058">
        <v>0.57482</v>
      </c>
      <c r="AF3058">
        <v>2890</v>
      </c>
      <c r="AG3058"/>
      <c r="AH3058">
        <v>1.4195599999999999</v>
      </c>
      <c r="AI3058"/>
      <c r="AJ3058">
        <v>7.1038699999999997</v>
      </c>
      <c r="AK3058"/>
      <c r="AL3058">
        <v>15026.332</v>
      </c>
      <c r="AM3058"/>
      <c r="AN3058">
        <v>30.5</v>
      </c>
      <c r="AO3058">
        <v>67.888000000000005</v>
      </c>
      <c r="AP3058">
        <v>0.7</v>
      </c>
      <c r="AQ3058"/>
      <c r="AR3058">
        <v>2940</v>
      </c>
      <c r="AT3058">
        <v>2.0505399999999998</v>
      </c>
      <c r="AU3058"/>
    </row>
    <row r="3059" spans="1:49" hidden="1" x14ac:dyDescent="0.3">
      <c r="A3059" t="s">
        <v>396</v>
      </c>
      <c r="B3059" t="s">
        <v>397</v>
      </c>
      <c r="C3059" t="s">
        <v>363</v>
      </c>
      <c r="D3059">
        <v>2014</v>
      </c>
      <c r="E3059">
        <v>68.688839999999999</v>
      </c>
      <c r="F3059"/>
      <c r="G3059">
        <v>17.1691</v>
      </c>
      <c r="H3059">
        <v>178.43469999999999</v>
      </c>
      <c r="I3059"/>
      <c r="J3059">
        <v>2.9954999999999999E-2</v>
      </c>
      <c r="K3059"/>
      <c r="L3059">
        <v>1.245E-3</v>
      </c>
      <c r="M3059"/>
      <c r="N3059">
        <v>3.0597400000000001</v>
      </c>
      <c r="O3059"/>
      <c r="P3059">
        <v>22</v>
      </c>
      <c r="Q3059"/>
      <c r="R3059">
        <v>11</v>
      </c>
      <c r="S3059">
        <v>2.7</v>
      </c>
      <c r="T3059" s="3">
        <v>91</v>
      </c>
      <c r="V3059">
        <v>83</v>
      </c>
      <c r="W3059"/>
      <c r="X3059">
        <v>92</v>
      </c>
      <c r="Y3059"/>
      <c r="Z3059">
        <v>91</v>
      </c>
      <c r="AA3059"/>
      <c r="AB3059">
        <v>73.816149999999993</v>
      </c>
      <c r="AC3059"/>
      <c r="AD3059">
        <v>1.927</v>
      </c>
      <c r="AF3059"/>
      <c r="AG3059"/>
      <c r="AH3059">
        <v>1.23977</v>
      </c>
      <c r="AI3059"/>
      <c r="AJ3059">
        <v>6.7015799999999999</v>
      </c>
      <c r="AK3059"/>
      <c r="AL3059">
        <v>15274.503000000001</v>
      </c>
      <c r="AM3059"/>
      <c r="AN3059">
        <v>28.9</v>
      </c>
      <c r="AO3059">
        <v>68.272999999999996</v>
      </c>
      <c r="AP3059">
        <v>0.7</v>
      </c>
      <c r="AQ3059"/>
      <c r="AR3059">
        <v>3130</v>
      </c>
      <c r="AT3059">
        <v>1.9093899999999999</v>
      </c>
      <c r="AU3059"/>
      <c r="AV3059">
        <v>78.055090000000007</v>
      </c>
      <c r="AW3059">
        <v>3.6013000000000002</v>
      </c>
    </row>
    <row r="3060" spans="1:49" hidden="1" x14ac:dyDescent="0.3">
      <c r="A3060" t="s">
        <v>396</v>
      </c>
      <c r="B3060" t="s">
        <v>397</v>
      </c>
      <c r="C3060" t="s">
        <v>363</v>
      </c>
      <c r="D3060">
        <v>2015</v>
      </c>
      <c r="E3060">
        <v>69.030760000000001</v>
      </c>
      <c r="F3060"/>
      <c r="G3060">
        <v>17.262699999999999</v>
      </c>
      <c r="H3060">
        <v>174.2963</v>
      </c>
      <c r="I3060"/>
      <c r="J3060">
        <v>2.8844999999999999E-2</v>
      </c>
      <c r="K3060"/>
      <c r="L3060">
        <v>1.16E-3</v>
      </c>
      <c r="M3060"/>
      <c r="N3060">
        <v>3.3440799999999999</v>
      </c>
      <c r="O3060"/>
      <c r="P3060">
        <v>22.1</v>
      </c>
      <c r="Q3060"/>
      <c r="R3060">
        <v>11</v>
      </c>
      <c r="S3060">
        <v>2.9</v>
      </c>
      <c r="T3060" s="3">
        <v>92</v>
      </c>
      <c r="V3060">
        <v>84</v>
      </c>
      <c r="W3060"/>
      <c r="X3060">
        <v>92</v>
      </c>
      <c r="Y3060"/>
      <c r="Z3060">
        <v>92</v>
      </c>
      <c r="AA3060"/>
      <c r="AB3060">
        <v>75.381100000000004</v>
      </c>
      <c r="AC3060"/>
      <c r="AF3060"/>
      <c r="AG3060"/>
      <c r="AH3060">
        <v>1.3446499999999999</v>
      </c>
      <c r="AI3060"/>
      <c r="AJ3060">
        <v>6.1943200000000003</v>
      </c>
      <c r="AK3060"/>
      <c r="AL3060">
        <v>15521.436</v>
      </c>
      <c r="AM3060"/>
      <c r="AN3060">
        <v>27.5</v>
      </c>
      <c r="AO3060">
        <v>68.637</v>
      </c>
      <c r="AP3060">
        <v>0.6</v>
      </c>
      <c r="AQ3060"/>
      <c r="AR3060">
        <v>3300</v>
      </c>
      <c r="AT3060"/>
      <c r="AU3060"/>
      <c r="AV3060">
        <v>80.526489999999995</v>
      </c>
      <c r="AW3060">
        <v>3.67808</v>
      </c>
    </row>
    <row r="3061" spans="1:49" hidden="1" x14ac:dyDescent="0.3">
      <c r="A3061" t="s">
        <v>396</v>
      </c>
      <c r="B3061" t="s">
        <v>397</v>
      </c>
      <c r="C3061" t="s">
        <v>363</v>
      </c>
      <c r="D3061">
        <v>2016</v>
      </c>
      <c r="E3061">
        <v>69.367230000000006</v>
      </c>
      <c r="F3061"/>
      <c r="G3061">
        <v>17.367100000000001</v>
      </c>
      <c r="H3061">
        <v>170.49700000000001</v>
      </c>
      <c r="I3061"/>
      <c r="J3061">
        <v>2.76E-2</v>
      </c>
      <c r="K3061"/>
      <c r="L3061">
        <v>1.1100000000000001E-3</v>
      </c>
      <c r="M3061"/>
      <c r="N3061">
        <v>3.5012500000000002</v>
      </c>
      <c r="O3061"/>
      <c r="P3061">
        <v>22.2</v>
      </c>
      <c r="Q3061"/>
      <c r="R3061">
        <v>10.9</v>
      </c>
      <c r="S3061">
        <v>3.2</v>
      </c>
      <c r="T3061" s="3">
        <v>93</v>
      </c>
      <c r="V3061">
        <v>84</v>
      </c>
      <c r="W3061"/>
      <c r="X3061">
        <v>91</v>
      </c>
      <c r="Y3061"/>
      <c r="Z3061">
        <v>93</v>
      </c>
      <c r="AA3061"/>
      <c r="AB3061">
        <v>76.945369999999997</v>
      </c>
      <c r="AC3061"/>
      <c r="AF3061"/>
      <c r="AG3061"/>
      <c r="AH3061">
        <v>1.3338099999999999</v>
      </c>
      <c r="AI3061"/>
      <c r="AJ3061">
        <v>6.1164800000000001</v>
      </c>
      <c r="AK3061"/>
      <c r="AL3061">
        <v>15766.291999999999</v>
      </c>
      <c r="AM3061"/>
      <c r="AN3061">
        <v>26.2</v>
      </c>
      <c r="AO3061">
        <v>68.977000000000004</v>
      </c>
      <c r="AP3061">
        <v>0.6</v>
      </c>
      <c r="AQ3061"/>
      <c r="AR3061">
        <v>3510</v>
      </c>
      <c r="AT3061"/>
      <c r="AU3061"/>
    </row>
    <row r="3062" spans="1:49" hidden="1" x14ac:dyDescent="0.3">
      <c r="A3062" t="s">
        <v>398</v>
      </c>
      <c r="B3062" t="s">
        <v>399</v>
      </c>
      <c r="C3062" t="s">
        <v>363</v>
      </c>
      <c r="D3062">
        <v>2000</v>
      </c>
      <c r="E3062">
        <v>64.089830000000006</v>
      </c>
      <c r="F3062"/>
      <c r="G3062">
        <v>16.49898</v>
      </c>
      <c r="H3062">
        <v>221.9965</v>
      </c>
      <c r="I3062"/>
      <c r="J3062">
        <v>5.4940000000000003E-2</v>
      </c>
      <c r="K3062"/>
      <c r="L3062">
        <v>4.7349999999999996E-3</v>
      </c>
      <c r="M3062"/>
      <c r="N3062">
        <v>0.55720999999999998</v>
      </c>
      <c r="O3062"/>
      <c r="P3062">
        <v>28.7</v>
      </c>
      <c r="Q3062"/>
      <c r="R3062">
        <v>0.2</v>
      </c>
      <c r="S3062">
        <v>9.5</v>
      </c>
      <c r="T3062" s="3">
        <v>90</v>
      </c>
      <c r="V3062">
        <v>80</v>
      </c>
      <c r="W3062"/>
      <c r="X3062">
        <v>90</v>
      </c>
      <c r="Y3062"/>
      <c r="Z3062">
        <v>90</v>
      </c>
      <c r="AA3062"/>
      <c r="AB3062">
        <v>50.02758</v>
      </c>
      <c r="AC3062"/>
      <c r="AF3062">
        <v>2320</v>
      </c>
      <c r="AG3062"/>
      <c r="AH3062">
        <v>8.3580199999999998</v>
      </c>
      <c r="AI3062"/>
      <c r="AJ3062">
        <v>8.6449999999999996</v>
      </c>
      <c r="AK3062"/>
      <c r="AL3062">
        <v>84.396000000000001</v>
      </c>
      <c r="AM3062"/>
      <c r="AN3062">
        <v>53.8</v>
      </c>
      <c r="AO3062">
        <v>63.143999999999998</v>
      </c>
      <c r="AP3062"/>
      <c r="AQ3062"/>
      <c r="AR3062">
        <v>2570</v>
      </c>
      <c r="AT3062">
        <v>11.18587</v>
      </c>
      <c r="AU3062"/>
    </row>
    <row r="3063" spans="1:49" hidden="1" x14ac:dyDescent="0.3">
      <c r="A3063" t="s">
        <v>398</v>
      </c>
      <c r="B3063" t="s">
        <v>399</v>
      </c>
      <c r="C3063" t="s">
        <v>363</v>
      </c>
      <c r="D3063">
        <v>2001</v>
      </c>
      <c r="E3063">
        <v>64.113519999999994</v>
      </c>
      <c r="F3063"/>
      <c r="G3063">
        <v>16.538180000000001</v>
      </c>
      <c r="H3063">
        <v>219.23230000000001</v>
      </c>
      <c r="I3063"/>
      <c r="J3063">
        <v>5.8194999999999997E-2</v>
      </c>
      <c r="K3063"/>
      <c r="L3063">
        <v>4.3249999999999999E-3</v>
      </c>
      <c r="M3063"/>
      <c r="N3063">
        <v>0.70721000000000001</v>
      </c>
      <c r="O3063"/>
      <c r="P3063">
        <v>28.8</v>
      </c>
      <c r="Q3063"/>
      <c r="R3063">
        <v>0.2</v>
      </c>
      <c r="S3063">
        <v>10.3</v>
      </c>
      <c r="T3063" s="3">
        <v>85</v>
      </c>
      <c r="V3063">
        <v>76</v>
      </c>
      <c r="W3063"/>
      <c r="X3063">
        <v>88</v>
      </c>
      <c r="Y3063"/>
      <c r="Z3063">
        <v>85</v>
      </c>
      <c r="AA3063"/>
      <c r="AB3063">
        <v>51.297490000000003</v>
      </c>
      <c r="AC3063"/>
      <c r="AF3063">
        <v>2510</v>
      </c>
      <c r="AG3063"/>
      <c r="AH3063">
        <v>11.87369</v>
      </c>
      <c r="AI3063"/>
      <c r="AJ3063">
        <v>12.32934</v>
      </c>
      <c r="AK3063"/>
      <c r="AL3063">
        <v>85.849000000000004</v>
      </c>
      <c r="AM3063"/>
      <c r="AN3063">
        <v>52.5</v>
      </c>
      <c r="AO3063">
        <v>63.445999999999998</v>
      </c>
      <c r="AP3063"/>
      <c r="AQ3063"/>
      <c r="AR3063">
        <v>2710</v>
      </c>
      <c r="AT3063">
        <v>11.98812</v>
      </c>
      <c r="AU3063"/>
    </row>
    <row r="3064" spans="1:49" hidden="1" x14ac:dyDescent="0.3">
      <c r="A3064" t="s">
        <v>398</v>
      </c>
      <c r="B3064" t="s">
        <v>399</v>
      </c>
      <c r="C3064" t="s">
        <v>363</v>
      </c>
      <c r="D3064">
        <v>2002</v>
      </c>
      <c r="E3064">
        <v>63.899830000000001</v>
      </c>
      <c r="F3064"/>
      <c r="G3064">
        <v>16.57142</v>
      </c>
      <c r="H3064">
        <v>216.91569999999999</v>
      </c>
      <c r="I3064"/>
      <c r="J3064">
        <v>6.4005000000000006E-2</v>
      </c>
      <c r="K3064"/>
      <c r="L3064">
        <v>4.2649999999999997E-3</v>
      </c>
      <c r="M3064"/>
      <c r="N3064">
        <v>0.50790000000000002</v>
      </c>
      <c r="O3064"/>
      <c r="P3064">
        <v>28.9</v>
      </c>
      <c r="Q3064"/>
      <c r="R3064">
        <v>0.2</v>
      </c>
      <c r="S3064">
        <v>11.1</v>
      </c>
      <c r="T3064" s="3">
        <v>79</v>
      </c>
      <c r="V3064">
        <v>88</v>
      </c>
      <c r="W3064"/>
      <c r="X3064">
        <v>96</v>
      </c>
      <c r="Y3064"/>
      <c r="Z3064">
        <v>77</v>
      </c>
      <c r="AA3064"/>
      <c r="AB3064">
        <v>52.567390000000003</v>
      </c>
      <c r="AC3064"/>
      <c r="AF3064">
        <v>2330</v>
      </c>
      <c r="AG3064"/>
      <c r="AH3064">
        <v>11.40624</v>
      </c>
      <c r="AI3064"/>
      <c r="AJ3064">
        <v>11.90128</v>
      </c>
      <c r="AK3064"/>
      <c r="AL3064">
        <v>87.305000000000007</v>
      </c>
      <c r="AM3064"/>
      <c r="AN3064">
        <v>51.6</v>
      </c>
      <c r="AO3064">
        <v>63.731000000000002</v>
      </c>
      <c r="AP3064"/>
      <c r="AQ3064"/>
      <c r="AR3064">
        <v>2600</v>
      </c>
      <c r="AT3064"/>
      <c r="AU3064"/>
    </row>
    <row r="3065" spans="1:49" hidden="1" x14ac:dyDescent="0.3">
      <c r="A3065" t="s">
        <v>398</v>
      </c>
      <c r="B3065" t="s">
        <v>399</v>
      </c>
      <c r="C3065" t="s">
        <v>363</v>
      </c>
      <c r="D3065">
        <v>2003</v>
      </c>
      <c r="E3065">
        <v>63.466630000000002</v>
      </c>
      <c r="F3065"/>
      <c r="G3065">
        <v>16.59572</v>
      </c>
      <c r="H3065">
        <v>215.2543</v>
      </c>
      <c r="I3065"/>
      <c r="J3065">
        <v>7.195E-2</v>
      </c>
      <c r="K3065"/>
      <c r="L3065">
        <v>4.3800000000000002E-3</v>
      </c>
      <c r="M3065"/>
      <c r="N3065">
        <v>0.43509999999999999</v>
      </c>
      <c r="O3065"/>
      <c r="P3065">
        <v>29</v>
      </c>
      <c r="Q3065"/>
      <c r="R3065">
        <v>0.2</v>
      </c>
      <c r="S3065">
        <v>11.9</v>
      </c>
      <c r="T3065" s="3">
        <v>73</v>
      </c>
      <c r="V3065">
        <v>72</v>
      </c>
      <c r="W3065"/>
      <c r="X3065">
        <v>79</v>
      </c>
      <c r="Y3065"/>
      <c r="Z3065">
        <v>70</v>
      </c>
      <c r="AA3065"/>
      <c r="AB3065">
        <v>53.837299999999999</v>
      </c>
      <c r="AC3065"/>
      <c r="AF3065">
        <v>2290</v>
      </c>
      <c r="AG3065"/>
      <c r="AH3065">
        <v>10.25741</v>
      </c>
      <c r="AI3065"/>
      <c r="AJ3065">
        <v>10.66935</v>
      </c>
      <c r="AK3065"/>
      <c r="AL3065">
        <v>88.834999999999994</v>
      </c>
      <c r="AM3065"/>
      <c r="AN3065">
        <v>50.8</v>
      </c>
      <c r="AO3065">
        <v>63.994999999999997</v>
      </c>
      <c r="AP3065"/>
      <c r="AQ3065"/>
      <c r="AR3065">
        <v>2500</v>
      </c>
      <c r="AT3065"/>
      <c r="AU3065"/>
    </row>
    <row r="3066" spans="1:49" hidden="1" x14ac:dyDescent="0.3">
      <c r="A3066" t="s">
        <v>398</v>
      </c>
      <c r="B3066" t="s">
        <v>399</v>
      </c>
      <c r="C3066" t="s">
        <v>363</v>
      </c>
      <c r="D3066">
        <v>2004</v>
      </c>
      <c r="E3066">
        <v>63.099930000000001</v>
      </c>
      <c r="F3066"/>
      <c r="G3066">
        <v>16.615549999999999</v>
      </c>
      <c r="H3066">
        <v>213.95079999999999</v>
      </c>
      <c r="I3066"/>
      <c r="J3066">
        <v>7.8844999999999998E-2</v>
      </c>
      <c r="K3066"/>
      <c r="L3066">
        <v>4.3699999999999998E-3</v>
      </c>
      <c r="M3066"/>
      <c r="N3066">
        <v>0.48905999999999999</v>
      </c>
      <c r="O3066"/>
      <c r="P3066">
        <v>29.1</v>
      </c>
      <c r="Q3066"/>
      <c r="R3066">
        <v>0.2</v>
      </c>
      <c r="S3066">
        <v>12.7</v>
      </c>
      <c r="T3066" s="3">
        <v>67</v>
      </c>
      <c r="V3066">
        <v>56</v>
      </c>
      <c r="W3066"/>
      <c r="X3066">
        <v>61</v>
      </c>
      <c r="Y3066"/>
      <c r="Z3066">
        <v>62</v>
      </c>
      <c r="AA3066"/>
      <c r="AB3066">
        <v>55.107199999999999</v>
      </c>
      <c r="AC3066"/>
      <c r="AF3066">
        <v>2390</v>
      </c>
      <c r="AG3066"/>
      <c r="AH3066">
        <v>12.06273</v>
      </c>
      <c r="AI3066"/>
      <c r="AJ3066">
        <v>12.42029</v>
      </c>
      <c r="AK3066"/>
      <c r="AL3066">
        <v>90.498999999999995</v>
      </c>
      <c r="AM3066"/>
      <c r="AN3066">
        <v>50.5</v>
      </c>
      <c r="AO3066">
        <v>64.242000000000004</v>
      </c>
      <c r="AP3066"/>
      <c r="AQ3066"/>
      <c r="AR3066">
        <v>2490</v>
      </c>
      <c r="AT3066"/>
      <c r="AU3066"/>
    </row>
    <row r="3067" spans="1:49" hidden="1" x14ac:dyDescent="0.3">
      <c r="A3067" t="s">
        <v>398</v>
      </c>
      <c r="B3067" t="s">
        <v>399</v>
      </c>
      <c r="C3067" t="s">
        <v>363</v>
      </c>
      <c r="D3067">
        <v>2005</v>
      </c>
      <c r="E3067">
        <v>63.178570000000001</v>
      </c>
      <c r="F3067"/>
      <c r="G3067">
        <v>16.63297</v>
      </c>
      <c r="H3067">
        <v>212.87430000000001</v>
      </c>
      <c r="I3067"/>
      <c r="J3067">
        <v>7.8469999999999998E-2</v>
      </c>
      <c r="K3067"/>
      <c r="L3067">
        <v>4.385E-3</v>
      </c>
      <c r="M3067"/>
      <c r="N3067">
        <v>0.60692000000000002</v>
      </c>
      <c r="O3067"/>
      <c r="P3067">
        <v>29.2</v>
      </c>
      <c r="Q3067"/>
      <c r="R3067">
        <v>0.2</v>
      </c>
      <c r="S3067">
        <v>13.6</v>
      </c>
      <c r="T3067" s="3">
        <v>50</v>
      </c>
      <c r="V3067">
        <v>85</v>
      </c>
      <c r="W3067"/>
      <c r="X3067">
        <v>74</v>
      </c>
      <c r="Y3067"/>
      <c r="Z3067">
        <v>79</v>
      </c>
      <c r="AA3067"/>
      <c r="AB3067">
        <v>56.377110000000002</v>
      </c>
      <c r="AC3067"/>
      <c r="AF3067">
        <v>2420</v>
      </c>
      <c r="AG3067"/>
      <c r="AH3067">
        <v>11.09585</v>
      </c>
      <c r="AI3067"/>
      <c r="AJ3067">
        <v>11.50769</v>
      </c>
      <c r="AK3067"/>
      <c r="AL3067">
        <v>92.325000000000003</v>
      </c>
      <c r="AM3067"/>
      <c r="AN3067">
        <v>50.4</v>
      </c>
      <c r="AO3067">
        <v>64.477999999999994</v>
      </c>
      <c r="AP3067"/>
      <c r="AQ3067"/>
      <c r="AR3067">
        <v>2510</v>
      </c>
      <c r="AT3067"/>
      <c r="AU3067"/>
    </row>
    <row r="3068" spans="1:49" hidden="1" x14ac:dyDescent="0.3">
      <c r="A3068" t="s">
        <v>398</v>
      </c>
      <c r="B3068" t="s">
        <v>399</v>
      </c>
      <c r="C3068" t="s">
        <v>363</v>
      </c>
      <c r="D3068">
        <v>2006</v>
      </c>
      <c r="E3068">
        <v>63.667720000000003</v>
      </c>
      <c r="F3068"/>
      <c r="G3068">
        <v>16.648140000000001</v>
      </c>
      <c r="H3068">
        <v>211.92580000000001</v>
      </c>
      <c r="I3068"/>
      <c r="J3068">
        <v>6.9809999999999997E-2</v>
      </c>
      <c r="K3068"/>
      <c r="L3068">
        <v>4.7349999999999996E-3</v>
      </c>
      <c r="M3068"/>
      <c r="N3068">
        <v>0.69384000000000001</v>
      </c>
      <c r="O3068"/>
      <c r="P3068">
        <v>29.3</v>
      </c>
      <c r="Q3068"/>
      <c r="R3068">
        <v>0.2</v>
      </c>
      <c r="S3068">
        <v>14.4</v>
      </c>
      <c r="T3068" s="3">
        <v>88</v>
      </c>
      <c r="V3068">
        <v>61</v>
      </c>
      <c r="W3068"/>
      <c r="X3068">
        <v>86</v>
      </c>
      <c r="Y3068"/>
      <c r="Z3068">
        <v>86</v>
      </c>
      <c r="AA3068"/>
      <c r="AB3068">
        <v>57.647010000000002</v>
      </c>
      <c r="AC3068"/>
      <c r="AF3068">
        <v>2350</v>
      </c>
      <c r="AG3068"/>
      <c r="AH3068">
        <v>9.6093799999999998</v>
      </c>
      <c r="AI3068"/>
      <c r="AJ3068">
        <v>11.576510000000001</v>
      </c>
      <c r="AK3068"/>
      <c r="AL3068">
        <v>94.343000000000004</v>
      </c>
      <c r="AM3068"/>
      <c r="AN3068">
        <v>50.4</v>
      </c>
      <c r="AO3068">
        <v>64.712000000000003</v>
      </c>
      <c r="AP3068"/>
      <c r="AQ3068"/>
      <c r="AR3068">
        <v>2470</v>
      </c>
      <c r="AS3068">
        <v>12.9</v>
      </c>
      <c r="AT3068"/>
      <c r="AU3068"/>
    </row>
    <row r="3069" spans="1:49" hidden="1" x14ac:dyDescent="0.3">
      <c r="A3069" t="s">
        <v>398</v>
      </c>
      <c r="B3069" t="s">
        <v>399</v>
      </c>
      <c r="C3069" t="s">
        <v>363</v>
      </c>
      <c r="D3069">
        <v>2007</v>
      </c>
      <c r="E3069">
        <v>64.394630000000006</v>
      </c>
      <c r="F3069"/>
      <c r="G3069">
        <v>16.662179999999999</v>
      </c>
      <c r="H3069">
        <v>210.9314</v>
      </c>
      <c r="I3069"/>
      <c r="J3069">
        <v>5.8435000000000001E-2</v>
      </c>
      <c r="K3069"/>
      <c r="L3069">
        <v>4.7850000000000002E-3</v>
      </c>
      <c r="M3069"/>
      <c r="N3069">
        <v>0.55313999999999997</v>
      </c>
      <c r="O3069"/>
      <c r="P3069">
        <v>29.3</v>
      </c>
      <c r="Q3069"/>
      <c r="R3069">
        <v>0.2</v>
      </c>
      <c r="S3069">
        <v>15.3</v>
      </c>
      <c r="T3069" s="3">
        <v>96</v>
      </c>
      <c r="V3069">
        <v>93</v>
      </c>
      <c r="W3069"/>
      <c r="X3069">
        <v>93</v>
      </c>
      <c r="Y3069"/>
      <c r="Z3069">
        <v>94</v>
      </c>
      <c r="AA3069"/>
      <c r="AB3069">
        <v>58.916919999999998</v>
      </c>
      <c r="AC3069"/>
      <c r="AF3069">
        <v>2480</v>
      </c>
      <c r="AG3069"/>
      <c r="AH3069">
        <v>9.1572300000000002</v>
      </c>
      <c r="AI3069"/>
      <c r="AJ3069">
        <v>11.35285</v>
      </c>
      <c r="AK3069"/>
      <c r="AL3069">
        <v>96.527000000000001</v>
      </c>
      <c r="AM3069"/>
      <c r="AN3069">
        <v>50.5</v>
      </c>
      <c r="AO3069">
        <v>64.953000000000003</v>
      </c>
      <c r="AP3069"/>
      <c r="AQ3069"/>
      <c r="AR3069">
        <v>2570</v>
      </c>
      <c r="AT3069"/>
      <c r="AU3069"/>
    </row>
    <row r="3070" spans="1:49" hidden="1" x14ac:dyDescent="0.3">
      <c r="A3070" t="s">
        <v>398</v>
      </c>
      <c r="B3070" t="s">
        <v>399</v>
      </c>
      <c r="C3070" t="s">
        <v>363</v>
      </c>
      <c r="D3070">
        <v>2008</v>
      </c>
      <c r="E3070">
        <v>65.086839999999995</v>
      </c>
      <c r="F3070"/>
      <c r="G3070">
        <v>16.682030000000001</v>
      </c>
      <c r="H3070">
        <v>209.77500000000001</v>
      </c>
      <c r="I3070"/>
      <c r="J3070">
        <v>4.9735000000000001E-2</v>
      </c>
      <c r="K3070"/>
      <c r="L3070">
        <v>4.4549999999999998E-3</v>
      </c>
      <c r="M3070"/>
      <c r="N3070">
        <v>0.46322000000000002</v>
      </c>
      <c r="O3070"/>
      <c r="P3070">
        <v>29.4</v>
      </c>
      <c r="Q3070"/>
      <c r="R3070">
        <v>0.2</v>
      </c>
      <c r="S3070">
        <v>16.100000000000001</v>
      </c>
      <c r="T3070" s="3">
        <v>83</v>
      </c>
      <c r="V3070">
        <v>72</v>
      </c>
      <c r="W3070"/>
      <c r="X3070">
        <v>74</v>
      </c>
      <c r="Y3070"/>
      <c r="Z3070">
        <v>82</v>
      </c>
      <c r="AA3070"/>
      <c r="AB3070">
        <v>60.186819999999997</v>
      </c>
      <c r="AC3070"/>
      <c r="AD3070">
        <v>2.5299999999999998</v>
      </c>
      <c r="AF3070">
        <v>2570</v>
      </c>
      <c r="AG3070"/>
      <c r="AH3070">
        <v>10.5</v>
      </c>
      <c r="AI3070"/>
      <c r="AJ3070">
        <v>14.075390000000001</v>
      </c>
      <c r="AK3070"/>
      <c r="AL3070">
        <v>98.760999999999996</v>
      </c>
      <c r="AM3070"/>
      <c r="AN3070">
        <v>50.4</v>
      </c>
      <c r="AO3070">
        <v>65.207999999999998</v>
      </c>
      <c r="AP3070"/>
      <c r="AQ3070"/>
      <c r="AR3070">
        <v>2560</v>
      </c>
      <c r="AT3070"/>
      <c r="AU3070"/>
    </row>
    <row r="3071" spans="1:49" hidden="1" x14ac:dyDescent="0.3">
      <c r="A3071" t="s">
        <v>398</v>
      </c>
      <c r="B3071" t="s">
        <v>399</v>
      </c>
      <c r="C3071" t="s">
        <v>363</v>
      </c>
      <c r="D3071">
        <v>2009</v>
      </c>
      <c r="E3071">
        <v>65.579729999999998</v>
      </c>
      <c r="F3071"/>
      <c r="G3071">
        <v>16.70402</v>
      </c>
      <c r="H3071">
        <v>208.55330000000001</v>
      </c>
      <c r="I3071"/>
      <c r="J3071">
        <v>4.3885E-2</v>
      </c>
      <c r="K3071"/>
      <c r="L3071">
        <v>4.2100000000000002E-3</v>
      </c>
      <c r="M3071"/>
      <c r="N3071">
        <v>0.53771999999999998</v>
      </c>
      <c r="O3071"/>
      <c r="P3071">
        <v>29.5</v>
      </c>
      <c r="Q3071"/>
      <c r="R3071">
        <v>0.1</v>
      </c>
      <c r="S3071">
        <v>16.899999999999999</v>
      </c>
      <c r="T3071" s="3">
        <v>86</v>
      </c>
      <c r="V3071">
        <v>82</v>
      </c>
      <c r="W3071"/>
      <c r="X3071">
        <v>84</v>
      </c>
      <c r="Y3071"/>
      <c r="Z3071">
        <v>86</v>
      </c>
      <c r="AA3071"/>
      <c r="AB3071">
        <v>61.45673</v>
      </c>
      <c r="AC3071"/>
      <c r="AF3071">
        <v>2430</v>
      </c>
      <c r="AG3071"/>
      <c r="AH3071">
        <v>8.5941200000000002</v>
      </c>
      <c r="AI3071"/>
      <c r="AJ3071">
        <v>13.439410000000001</v>
      </c>
      <c r="AK3071"/>
      <c r="AL3071">
        <v>100.93</v>
      </c>
      <c r="AM3071"/>
      <c r="AN3071">
        <v>50.1</v>
      </c>
      <c r="AO3071">
        <v>65.48</v>
      </c>
      <c r="AP3071"/>
      <c r="AQ3071"/>
      <c r="AR3071">
        <v>2410</v>
      </c>
      <c r="AT3071"/>
      <c r="AU3071"/>
    </row>
    <row r="3072" spans="1:49" hidden="1" x14ac:dyDescent="0.3">
      <c r="A3072" t="s">
        <v>398</v>
      </c>
      <c r="B3072" t="s">
        <v>399</v>
      </c>
      <c r="C3072" t="s">
        <v>363</v>
      </c>
      <c r="D3072">
        <v>2010</v>
      </c>
      <c r="E3072">
        <v>65.905140000000003</v>
      </c>
      <c r="F3072"/>
      <c r="G3072">
        <v>16.728010000000001</v>
      </c>
      <c r="H3072">
        <v>207.28039999999999</v>
      </c>
      <c r="I3072"/>
      <c r="J3072">
        <v>4.1195000000000002E-2</v>
      </c>
      <c r="K3072"/>
      <c r="L3072">
        <v>3.9100000000000003E-3</v>
      </c>
      <c r="M3072"/>
      <c r="N3072">
        <v>0.45959</v>
      </c>
      <c r="O3072"/>
      <c r="P3072">
        <v>29.6</v>
      </c>
      <c r="Q3072"/>
      <c r="R3072">
        <v>0.1</v>
      </c>
      <c r="S3072">
        <v>17.8</v>
      </c>
      <c r="T3072" s="3">
        <v>91</v>
      </c>
      <c r="V3072">
        <v>89</v>
      </c>
      <c r="W3072"/>
      <c r="X3072">
        <v>95</v>
      </c>
      <c r="Y3072"/>
      <c r="Z3072">
        <v>91</v>
      </c>
      <c r="AA3072"/>
      <c r="AB3072">
        <v>62.72663</v>
      </c>
      <c r="AC3072"/>
      <c r="AD3072">
        <v>3.984</v>
      </c>
      <c r="AF3072">
        <v>2390</v>
      </c>
      <c r="AG3072"/>
      <c r="AH3072">
        <v>8.4176500000000001</v>
      </c>
      <c r="AI3072"/>
      <c r="AJ3072">
        <v>9.2072500000000002</v>
      </c>
      <c r="AK3072"/>
      <c r="AL3072">
        <v>102.92700000000001</v>
      </c>
      <c r="AM3072"/>
      <c r="AN3072">
        <v>49.4</v>
      </c>
      <c r="AO3072">
        <v>65.769000000000005</v>
      </c>
      <c r="AP3072"/>
      <c r="AQ3072"/>
      <c r="AR3072">
        <v>2510</v>
      </c>
      <c r="AT3072"/>
      <c r="AU3072"/>
    </row>
    <row r="3073" spans="1:49" hidden="1" x14ac:dyDescent="0.3">
      <c r="A3073" t="s">
        <v>398</v>
      </c>
      <c r="B3073" t="s">
        <v>399</v>
      </c>
      <c r="C3073" t="s">
        <v>363</v>
      </c>
      <c r="D3073">
        <v>2011</v>
      </c>
      <c r="E3073">
        <v>66.076689999999999</v>
      </c>
      <c r="F3073"/>
      <c r="G3073">
        <v>16.742239999999999</v>
      </c>
      <c r="H3073">
        <v>205.9777</v>
      </c>
      <c r="I3073"/>
      <c r="J3073">
        <v>4.1090000000000002E-2</v>
      </c>
      <c r="K3073"/>
      <c r="L3073">
        <v>3.555E-3</v>
      </c>
      <c r="M3073"/>
      <c r="N3073">
        <v>0.52361000000000002</v>
      </c>
      <c r="O3073"/>
      <c r="P3073">
        <v>29.7</v>
      </c>
      <c r="Q3073"/>
      <c r="R3073">
        <v>0.1</v>
      </c>
      <c r="S3073">
        <v>18.600000000000001</v>
      </c>
      <c r="T3073" s="3">
        <v>95</v>
      </c>
      <c r="V3073">
        <v>90</v>
      </c>
      <c r="W3073"/>
      <c r="X3073">
        <v>95</v>
      </c>
      <c r="Y3073"/>
      <c r="Z3073">
        <v>99</v>
      </c>
      <c r="AA3073"/>
      <c r="AB3073">
        <v>63.996540000000003</v>
      </c>
      <c r="AC3073"/>
      <c r="AD3073">
        <v>1.4330000000000001</v>
      </c>
      <c r="AF3073">
        <v>2390</v>
      </c>
      <c r="AG3073"/>
      <c r="AH3073">
        <v>8.1306799999999999</v>
      </c>
      <c r="AI3073"/>
      <c r="AJ3073">
        <v>8.5840499999999995</v>
      </c>
      <c r="AK3073"/>
      <c r="AL3073">
        <v>104.72799999999999</v>
      </c>
      <c r="AM3073"/>
      <c r="AN3073">
        <v>48.6</v>
      </c>
      <c r="AO3073">
        <v>66.072000000000003</v>
      </c>
      <c r="AP3073"/>
      <c r="AQ3073"/>
      <c r="AR3073">
        <v>2430</v>
      </c>
      <c r="AT3073"/>
      <c r="AU3073"/>
    </row>
    <row r="3074" spans="1:49" hidden="1" x14ac:dyDescent="0.3">
      <c r="A3074" t="s">
        <v>398</v>
      </c>
      <c r="B3074" t="s">
        <v>399</v>
      </c>
      <c r="C3074" t="s">
        <v>363</v>
      </c>
      <c r="D3074">
        <v>2012</v>
      </c>
      <c r="E3074">
        <v>66.092359999999999</v>
      </c>
      <c r="F3074"/>
      <c r="G3074">
        <v>16.75994</v>
      </c>
      <c r="H3074">
        <v>204.5693</v>
      </c>
      <c r="I3074"/>
      <c r="J3074">
        <v>4.2860000000000002E-2</v>
      </c>
      <c r="K3074"/>
      <c r="L3074">
        <v>3.3349999999999999E-3</v>
      </c>
      <c r="M3074"/>
      <c r="N3074">
        <v>0.37363000000000002</v>
      </c>
      <c r="O3074"/>
      <c r="P3074">
        <v>29.7</v>
      </c>
      <c r="Q3074"/>
      <c r="R3074">
        <v>0.1</v>
      </c>
      <c r="S3074">
        <v>19.5</v>
      </c>
      <c r="T3074" s="3">
        <v>94</v>
      </c>
      <c r="V3074">
        <v>91</v>
      </c>
      <c r="W3074"/>
      <c r="X3074">
        <v>92</v>
      </c>
      <c r="Y3074"/>
      <c r="Z3074">
        <v>94</v>
      </c>
      <c r="AA3074"/>
      <c r="AB3074">
        <v>65.266450000000006</v>
      </c>
      <c r="AC3074"/>
      <c r="AF3074">
        <v>2660</v>
      </c>
      <c r="AG3074"/>
      <c r="AH3074">
        <v>7.6358699999999997</v>
      </c>
      <c r="AI3074"/>
      <c r="AJ3074">
        <v>8.5984200000000008</v>
      </c>
      <c r="AK3074"/>
      <c r="AL3074">
        <v>106.37</v>
      </c>
      <c r="AM3074"/>
      <c r="AN3074">
        <v>47.8</v>
      </c>
      <c r="AO3074">
        <v>66.381</v>
      </c>
      <c r="AP3074"/>
      <c r="AQ3074"/>
      <c r="AR3074">
        <v>2780</v>
      </c>
      <c r="AT3074"/>
      <c r="AU3074"/>
    </row>
    <row r="3075" spans="1:49" hidden="1" x14ac:dyDescent="0.3">
      <c r="A3075" t="s">
        <v>398</v>
      </c>
      <c r="B3075" t="s">
        <v>399</v>
      </c>
      <c r="C3075" t="s">
        <v>363</v>
      </c>
      <c r="D3075">
        <v>2013</v>
      </c>
      <c r="E3075">
        <v>65.999780000000001</v>
      </c>
      <c r="F3075"/>
      <c r="G3075">
        <v>16.78192</v>
      </c>
      <c r="H3075">
        <v>202.9958</v>
      </c>
      <c r="I3075"/>
      <c r="J3075">
        <v>4.5769999999999998E-2</v>
      </c>
      <c r="K3075"/>
      <c r="L3075">
        <v>3.32E-3</v>
      </c>
      <c r="M3075"/>
      <c r="N3075">
        <v>0.74509999999999998</v>
      </c>
      <c r="O3075"/>
      <c r="P3075">
        <v>29.8</v>
      </c>
      <c r="Q3075"/>
      <c r="R3075">
        <v>0.1</v>
      </c>
      <c r="S3075">
        <v>20.399999999999999</v>
      </c>
      <c r="T3075" s="3">
        <v>95</v>
      </c>
      <c r="V3075">
        <v>91</v>
      </c>
      <c r="W3075"/>
      <c r="X3075">
        <v>91</v>
      </c>
      <c r="Y3075"/>
      <c r="Z3075">
        <v>95</v>
      </c>
      <c r="AA3075"/>
      <c r="AB3075">
        <v>66.536349999999999</v>
      </c>
      <c r="AC3075"/>
      <c r="AD3075">
        <v>2.0390000000000001</v>
      </c>
      <c r="AE3075">
        <v>0</v>
      </c>
      <c r="AF3075">
        <v>2780</v>
      </c>
      <c r="AG3075"/>
      <c r="AH3075">
        <v>7.7760400000000001</v>
      </c>
      <c r="AI3075"/>
      <c r="AJ3075">
        <v>9.4600500000000007</v>
      </c>
      <c r="AK3075"/>
      <c r="AL3075">
        <v>107.89</v>
      </c>
      <c r="AM3075"/>
      <c r="AN3075">
        <v>46.7</v>
      </c>
      <c r="AO3075">
        <v>66.69</v>
      </c>
      <c r="AP3075"/>
      <c r="AQ3075"/>
      <c r="AR3075">
        <v>3210</v>
      </c>
      <c r="AT3075"/>
      <c r="AU3075"/>
    </row>
    <row r="3076" spans="1:49" hidden="1" x14ac:dyDescent="0.3">
      <c r="A3076" t="s">
        <v>398</v>
      </c>
      <c r="B3076" t="s">
        <v>399</v>
      </c>
      <c r="C3076" t="s">
        <v>363</v>
      </c>
      <c r="D3076">
        <v>2014</v>
      </c>
      <c r="E3076">
        <v>65.919200000000004</v>
      </c>
      <c r="F3076"/>
      <c r="G3076">
        <v>16.808350000000001</v>
      </c>
      <c r="H3076">
        <v>201.20679999999999</v>
      </c>
      <c r="I3076"/>
      <c r="J3076">
        <v>4.8605000000000002E-2</v>
      </c>
      <c r="K3076"/>
      <c r="L3076">
        <v>3.2599999999999999E-3</v>
      </c>
      <c r="M3076"/>
      <c r="N3076">
        <v>0.50338000000000005</v>
      </c>
      <c r="O3076"/>
      <c r="P3076">
        <v>29.9</v>
      </c>
      <c r="Q3076"/>
      <c r="R3076">
        <v>0.1</v>
      </c>
      <c r="S3076">
        <v>21.2</v>
      </c>
      <c r="T3076" s="3">
        <v>75</v>
      </c>
      <c r="V3076">
        <v>88</v>
      </c>
      <c r="W3076"/>
      <c r="X3076">
        <v>79</v>
      </c>
      <c r="Y3076"/>
      <c r="Z3076">
        <v>75</v>
      </c>
      <c r="AA3076"/>
      <c r="AB3076">
        <v>67.806259999999995</v>
      </c>
      <c r="AC3076"/>
      <c r="AF3076"/>
      <c r="AG3076"/>
      <c r="AH3076">
        <v>8.2311599999999991</v>
      </c>
      <c r="AI3076"/>
      <c r="AJ3076">
        <v>9.9376899999999999</v>
      </c>
      <c r="AK3076"/>
      <c r="AL3076">
        <v>109.39100000000001</v>
      </c>
      <c r="AM3076"/>
      <c r="AN3076">
        <v>45.6</v>
      </c>
      <c r="AO3076">
        <v>66.995000000000005</v>
      </c>
      <c r="AP3076"/>
      <c r="AQ3076"/>
      <c r="AR3076">
        <v>3650</v>
      </c>
      <c r="AT3076"/>
      <c r="AU3076"/>
    </row>
    <row r="3077" spans="1:49" hidden="1" x14ac:dyDescent="0.3">
      <c r="A3077" t="s">
        <v>398</v>
      </c>
      <c r="B3077" t="s">
        <v>399</v>
      </c>
      <c r="C3077" t="s">
        <v>363</v>
      </c>
      <c r="D3077">
        <v>2015</v>
      </c>
      <c r="E3077">
        <v>65.935839999999999</v>
      </c>
      <c r="F3077"/>
      <c r="G3077">
        <v>16.839510000000001</v>
      </c>
      <c r="H3077">
        <v>199.2217</v>
      </c>
      <c r="I3077"/>
      <c r="J3077">
        <v>5.0165000000000001E-2</v>
      </c>
      <c r="K3077"/>
      <c r="L3077">
        <v>3.2450000000000001E-3</v>
      </c>
      <c r="M3077"/>
      <c r="N3077">
        <v>0.36778</v>
      </c>
      <c r="O3077"/>
      <c r="P3077">
        <v>30</v>
      </c>
      <c r="Q3077"/>
      <c r="R3077">
        <v>0.1</v>
      </c>
      <c r="S3077">
        <v>22.1</v>
      </c>
      <c r="T3077" s="3">
        <v>82</v>
      </c>
      <c r="V3077">
        <v>84</v>
      </c>
      <c r="W3077"/>
      <c r="X3077">
        <v>80</v>
      </c>
      <c r="Y3077"/>
      <c r="Z3077">
        <v>78</v>
      </c>
      <c r="AA3077"/>
      <c r="AB3077">
        <v>69.076160000000002</v>
      </c>
      <c r="AC3077"/>
      <c r="AF3077"/>
      <c r="AG3077"/>
      <c r="AH3077">
        <v>6.8070199999999996</v>
      </c>
      <c r="AI3077"/>
      <c r="AJ3077">
        <v>7.9881900000000003</v>
      </c>
      <c r="AK3077"/>
      <c r="AL3077">
        <v>110.93</v>
      </c>
      <c r="AM3077"/>
      <c r="AN3077">
        <v>44.6</v>
      </c>
      <c r="AO3077">
        <v>67.290999999999997</v>
      </c>
      <c r="AP3077"/>
      <c r="AQ3077"/>
      <c r="AR3077">
        <v>4330</v>
      </c>
      <c r="AT3077"/>
      <c r="AU3077"/>
    </row>
    <row r="3078" spans="1:49" hidden="1" x14ac:dyDescent="0.3">
      <c r="A3078" t="s">
        <v>398</v>
      </c>
      <c r="B3078" t="s">
        <v>399</v>
      </c>
      <c r="C3078" t="s">
        <v>363</v>
      </c>
      <c r="D3078">
        <v>2016</v>
      </c>
      <c r="E3078">
        <v>66.124989999999997</v>
      </c>
      <c r="F3078"/>
      <c r="G3078">
        <v>16.872589999999999</v>
      </c>
      <c r="H3078">
        <v>197.03469999999999</v>
      </c>
      <c r="I3078"/>
      <c r="J3078">
        <v>4.9435E-2</v>
      </c>
      <c r="K3078"/>
      <c r="L3078">
        <v>3.15E-3</v>
      </c>
      <c r="M3078"/>
      <c r="N3078">
        <v>0.37722</v>
      </c>
      <c r="O3078"/>
      <c r="P3078">
        <v>30.1</v>
      </c>
      <c r="Q3078"/>
      <c r="R3078">
        <v>0.1</v>
      </c>
      <c r="S3078">
        <v>23</v>
      </c>
      <c r="T3078" s="3">
        <v>81</v>
      </c>
      <c r="V3078">
        <v>80</v>
      </c>
      <c r="W3078"/>
      <c r="X3078">
        <v>82</v>
      </c>
      <c r="Y3078"/>
      <c r="Z3078">
        <v>81</v>
      </c>
      <c r="AA3078"/>
      <c r="AB3078">
        <v>70.346069999999997</v>
      </c>
      <c r="AC3078"/>
      <c r="AF3078"/>
      <c r="AG3078"/>
      <c r="AH3078">
        <v>7.4137399999999998</v>
      </c>
      <c r="AI3078"/>
      <c r="AJ3078">
        <v>9.3203700000000005</v>
      </c>
      <c r="AK3078"/>
      <c r="AL3078">
        <v>112.524</v>
      </c>
      <c r="AM3078"/>
      <c r="AN3078">
        <v>43.5</v>
      </c>
      <c r="AO3078">
        <v>67.576999999999998</v>
      </c>
      <c r="AP3078"/>
      <c r="AQ3078"/>
      <c r="AR3078">
        <v>4300</v>
      </c>
      <c r="AT3078"/>
      <c r="AU3078"/>
    </row>
    <row r="3079" spans="1:49" hidden="1" x14ac:dyDescent="0.3">
      <c r="A3079" t="s">
        <v>400</v>
      </c>
      <c r="B3079" t="s">
        <v>401</v>
      </c>
      <c r="C3079" t="s">
        <v>363</v>
      </c>
      <c r="D3079">
        <v>2000</v>
      </c>
      <c r="E3079">
        <v>76.295240000000007</v>
      </c>
      <c r="F3079"/>
      <c r="G3079">
        <v>20.7712</v>
      </c>
      <c r="H3079">
        <v>113.5557</v>
      </c>
      <c r="I3079"/>
      <c r="J3079">
        <v>7.2199999999999999E-3</v>
      </c>
      <c r="K3079"/>
      <c r="L3079">
        <v>2.7E-4</v>
      </c>
      <c r="M3079"/>
      <c r="N3079">
        <v>10.33489</v>
      </c>
      <c r="O3079"/>
      <c r="P3079">
        <v>23.1</v>
      </c>
      <c r="Q3079"/>
      <c r="R3079">
        <v>1.5</v>
      </c>
      <c r="S3079">
        <v>5.5</v>
      </c>
      <c r="T3079" s="3">
        <v>93</v>
      </c>
      <c r="V3079">
        <v>95</v>
      </c>
      <c r="W3079"/>
      <c r="X3079">
        <v>99</v>
      </c>
      <c r="Y3079"/>
      <c r="Z3079">
        <v>97</v>
      </c>
      <c r="AA3079"/>
      <c r="AB3079"/>
      <c r="AC3079"/>
      <c r="AF3079">
        <v>17990</v>
      </c>
      <c r="AG3079"/>
      <c r="AH3079">
        <v>2.0123600000000001</v>
      </c>
      <c r="AI3079"/>
      <c r="AJ3079">
        <v>3.9985300000000001</v>
      </c>
      <c r="AK3079"/>
      <c r="AL3079">
        <v>47379.241000000002</v>
      </c>
      <c r="AM3079"/>
      <c r="AN3079">
        <v>6.4</v>
      </c>
      <c r="AO3079">
        <v>75.909760000000006</v>
      </c>
      <c r="AP3079"/>
      <c r="AQ3079"/>
      <c r="AR3079">
        <v>17950</v>
      </c>
      <c r="AT3079"/>
      <c r="AU3079"/>
      <c r="AW3079">
        <v>10.909420000000001</v>
      </c>
    </row>
    <row r="3080" spans="1:49" hidden="1" x14ac:dyDescent="0.3">
      <c r="A3080" t="s">
        <v>400</v>
      </c>
      <c r="B3080" t="s">
        <v>401</v>
      </c>
      <c r="C3080" t="s">
        <v>363</v>
      </c>
      <c r="D3080">
        <v>2001</v>
      </c>
      <c r="E3080">
        <v>77.027670000000001</v>
      </c>
      <c r="F3080"/>
      <c r="G3080">
        <v>21.248539999999998</v>
      </c>
      <c r="H3080">
        <v>104.9704</v>
      </c>
      <c r="I3080"/>
      <c r="J3080">
        <v>7.1349999999999998E-3</v>
      </c>
      <c r="K3080"/>
      <c r="L3080">
        <v>2.5000000000000001E-4</v>
      </c>
      <c r="M3080"/>
      <c r="N3080">
        <v>11.45492</v>
      </c>
      <c r="O3080"/>
      <c r="P3080">
        <v>23.2</v>
      </c>
      <c r="Q3080"/>
      <c r="R3080">
        <v>1.4</v>
      </c>
      <c r="S3080">
        <v>5.7</v>
      </c>
      <c r="T3080" s="3">
        <v>89</v>
      </c>
      <c r="V3080">
        <v>96</v>
      </c>
      <c r="W3080"/>
      <c r="X3080">
        <v>99</v>
      </c>
      <c r="Y3080"/>
      <c r="Z3080">
        <v>97</v>
      </c>
      <c r="AA3080"/>
      <c r="AB3080"/>
      <c r="AC3080"/>
      <c r="AF3080">
        <v>19060</v>
      </c>
      <c r="AG3080"/>
      <c r="AH3080">
        <v>2.54447</v>
      </c>
      <c r="AI3080"/>
      <c r="AJ3080">
        <v>4.5754299999999999</v>
      </c>
      <c r="AK3080"/>
      <c r="AL3080">
        <v>47706.224000000002</v>
      </c>
      <c r="AM3080"/>
      <c r="AN3080">
        <v>6.1</v>
      </c>
      <c r="AO3080">
        <v>76.412199999999999</v>
      </c>
      <c r="AP3080"/>
      <c r="AQ3080"/>
      <c r="AR3080">
        <v>19040</v>
      </c>
      <c r="AT3080"/>
      <c r="AU3080"/>
    </row>
    <row r="3081" spans="1:49" hidden="1" x14ac:dyDescent="0.3">
      <c r="A3081" t="s">
        <v>400</v>
      </c>
      <c r="B3081" t="s">
        <v>401</v>
      </c>
      <c r="C3081" t="s">
        <v>363</v>
      </c>
      <c r="D3081">
        <v>2002</v>
      </c>
      <c r="E3081">
        <v>77.364909999999995</v>
      </c>
      <c r="F3081"/>
      <c r="G3081">
        <v>21.35406</v>
      </c>
      <c r="H3081">
        <v>98.735020000000006</v>
      </c>
      <c r="I3081"/>
      <c r="J3081">
        <v>6.705E-3</v>
      </c>
      <c r="K3081"/>
      <c r="L3081">
        <v>2.5500000000000002E-4</v>
      </c>
      <c r="M3081"/>
      <c r="N3081">
        <v>9.5491700000000002</v>
      </c>
      <c r="O3081"/>
      <c r="P3081">
        <v>23.2</v>
      </c>
      <c r="Q3081"/>
      <c r="R3081">
        <v>1.4</v>
      </c>
      <c r="S3081">
        <v>6</v>
      </c>
      <c r="T3081" s="3">
        <v>92</v>
      </c>
      <c r="V3081">
        <v>97</v>
      </c>
      <c r="W3081"/>
      <c r="X3081">
        <v>99</v>
      </c>
      <c r="Y3081"/>
      <c r="Z3081">
        <v>97</v>
      </c>
      <c r="AA3081"/>
      <c r="AB3081">
        <v>98.552869999999999</v>
      </c>
      <c r="AC3081"/>
      <c r="AF3081">
        <v>20700</v>
      </c>
      <c r="AG3081"/>
      <c r="AH3081">
        <v>2.4238599999999999</v>
      </c>
      <c r="AI3081"/>
      <c r="AJ3081">
        <v>4.3152799999999996</v>
      </c>
      <c r="AK3081"/>
      <c r="AL3081">
        <v>47999.546999999999</v>
      </c>
      <c r="AM3081"/>
      <c r="AN3081">
        <v>5.7</v>
      </c>
      <c r="AO3081">
        <v>76.76585</v>
      </c>
      <c r="AP3081"/>
      <c r="AQ3081"/>
      <c r="AR3081">
        <v>20690</v>
      </c>
      <c r="AT3081"/>
      <c r="AU3081"/>
    </row>
    <row r="3082" spans="1:49" hidden="1" x14ac:dyDescent="0.3">
      <c r="A3082" t="s">
        <v>400</v>
      </c>
      <c r="B3082" t="s">
        <v>401</v>
      </c>
      <c r="C3082" t="s">
        <v>363</v>
      </c>
      <c r="D3082">
        <v>2003</v>
      </c>
      <c r="E3082">
        <v>77.848759999999999</v>
      </c>
      <c r="F3082"/>
      <c r="G3082">
        <v>21.727910000000001</v>
      </c>
      <c r="H3082">
        <v>94.855130000000003</v>
      </c>
      <c r="I3082"/>
      <c r="J3082">
        <v>6.2049999999999996E-3</v>
      </c>
      <c r="K3082"/>
      <c r="L3082">
        <v>2.3000000000000001E-4</v>
      </c>
      <c r="M3082"/>
      <c r="N3082">
        <v>9.6628699999999998</v>
      </c>
      <c r="O3082"/>
      <c r="P3082">
        <v>23.3</v>
      </c>
      <c r="Q3082"/>
      <c r="R3082">
        <v>1.4</v>
      </c>
      <c r="S3082">
        <v>6.2</v>
      </c>
      <c r="T3082" s="3">
        <v>91</v>
      </c>
      <c r="V3082">
        <v>96</v>
      </c>
      <c r="W3082"/>
      <c r="X3082">
        <v>94</v>
      </c>
      <c r="Y3082"/>
      <c r="Z3082">
        <v>97</v>
      </c>
      <c r="AA3082"/>
      <c r="AB3082">
        <v>98.552869999999999</v>
      </c>
      <c r="AC3082"/>
      <c r="AF3082">
        <v>21260</v>
      </c>
      <c r="AG3082"/>
      <c r="AH3082">
        <v>2.5587800000000001</v>
      </c>
      <c r="AI3082"/>
      <c r="AJ3082">
        <v>4.5966199999999997</v>
      </c>
      <c r="AK3082"/>
      <c r="AL3082">
        <v>48260.896999999997</v>
      </c>
      <c r="AM3082"/>
      <c r="AN3082">
        <v>5.4</v>
      </c>
      <c r="AO3082">
        <v>77.21463</v>
      </c>
      <c r="AP3082"/>
      <c r="AQ3082"/>
      <c r="AR3082">
        <v>21290</v>
      </c>
      <c r="AT3082"/>
      <c r="AU3082"/>
    </row>
    <row r="3083" spans="1:49" hidden="1" x14ac:dyDescent="0.3">
      <c r="A3083" t="s">
        <v>400</v>
      </c>
      <c r="B3083" t="s">
        <v>401</v>
      </c>
      <c r="C3083" t="s">
        <v>363</v>
      </c>
      <c r="D3083">
        <v>2004</v>
      </c>
      <c r="E3083">
        <v>78.312250000000006</v>
      </c>
      <c r="F3083"/>
      <c r="G3083">
        <v>21.972919999999998</v>
      </c>
      <c r="H3083">
        <v>90.24503</v>
      </c>
      <c r="I3083"/>
      <c r="J3083">
        <v>5.6550000000000003E-3</v>
      </c>
      <c r="K3083"/>
      <c r="L3083">
        <v>2.0000000000000001E-4</v>
      </c>
      <c r="M3083"/>
      <c r="N3083">
        <v>9.1814300000000006</v>
      </c>
      <c r="O3083"/>
      <c r="P3083">
        <v>23.3</v>
      </c>
      <c r="Q3083"/>
      <c r="R3083">
        <v>1.4</v>
      </c>
      <c r="S3083">
        <v>6.4</v>
      </c>
      <c r="T3083" s="3">
        <v>92</v>
      </c>
      <c r="V3083">
        <v>99</v>
      </c>
      <c r="W3083"/>
      <c r="X3083">
        <v>90</v>
      </c>
      <c r="Y3083"/>
      <c r="Z3083">
        <v>88</v>
      </c>
      <c r="AA3083"/>
      <c r="AB3083">
        <v>98.552869999999999</v>
      </c>
      <c r="AC3083"/>
      <c r="AD3083">
        <v>16.908999999999999</v>
      </c>
      <c r="AF3083">
        <v>22850</v>
      </c>
      <c r="AG3083"/>
      <c r="AH3083">
        <v>2.58148</v>
      </c>
      <c r="AI3083"/>
      <c r="AJ3083">
        <v>4.5804299999999998</v>
      </c>
      <c r="AK3083"/>
      <c r="AL3083">
        <v>48493.440999999999</v>
      </c>
      <c r="AM3083"/>
      <c r="AN3083">
        <v>5.0999999999999996</v>
      </c>
      <c r="AO3083">
        <v>77.665850000000006</v>
      </c>
      <c r="AP3083"/>
      <c r="AQ3083"/>
      <c r="AR3083">
        <v>22890</v>
      </c>
      <c r="AT3083"/>
      <c r="AU3083"/>
    </row>
    <row r="3084" spans="1:49" hidden="1" x14ac:dyDescent="0.3">
      <c r="A3084" t="s">
        <v>400</v>
      </c>
      <c r="B3084" t="s">
        <v>401</v>
      </c>
      <c r="C3084" t="s">
        <v>363</v>
      </c>
      <c r="D3084">
        <v>2005</v>
      </c>
      <c r="E3084">
        <v>78.71696</v>
      </c>
      <c r="F3084"/>
      <c r="G3084">
        <v>22.228269999999998</v>
      </c>
      <c r="H3084">
        <v>86.241399999999999</v>
      </c>
      <c r="I3084"/>
      <c r="J3084">
        <v>5.0350000000000004E-3</v>
      </c>
      <c r="K3084"/>
      <c r="L3084">
        <v>2.0000000000000001E-4</v>
      </c>
      <c r="M3084"/>
      <c r="N3084">
        <v>9.0306999999999995</v>
      </c>
      <c r="O3084"/>
      <c r="P3084">
        <v>23.3</v>
      </c>
      <c r="Q3084"/>
      <c r="R3084">
        <v>1.4</v>
      </c>
      <c r="S3084">
        <v>6.6</v>
      </c>
      <c r="T3084" s="3">
        <v>99</v>
      </c>
      <c r="V3084">
        <v>99</v>
      </c>
      <c r="W3084"/>
      <c r="X3084">
        <v>96</v>
      </c>
      <c r="Y3084"/>
      <c r="Z3084">
        <v>96</v>
      </c>
      <c r="AA3084"/>
      <c r="AB3084">
        <v>98.552869999999999</v>
      </c>
      <c r="AC3084"/>
      <c r="AD3084">
        <v>17.529</v>
      </c>
      <c r="AF3084">
        <v>24030</v>
      </c>
      <c r="AG3084"/>
      <c r="AH3084">
        <v>2.7422800000000001</v>
      </c>
      <c r="AI3084"/>
      <c r="AJ3084">
        <v>4.8374300000000003</v>
      </c>
      <c r="AK3084"/>
      <c r="AL3084">
        <v>48701.072999999997</v>
      </c>
      <c r="AM3084"/>
      <c r="AN3084">
        <v>4.7</v>
      </c>
      <c r="AO3084">
        <v>78.168289999999999</v>
      </c>
      <c r="AP3084"/>
      <c r="AQ3084"/>
      <c r="AR3084">
        <v>24010</v>
      </c>
      <c r="AT3084"/>
      <c r="AU3084"/>
      <c r="AW3084">
        <v>11.621359999999999</v>
      </c>
    </row>
    <row r="3085" spans="1:49" hidden="1" x14ac:dyDescent="0.3">
      <c r="A3085" t="s">
        <v>400</v>
      </c>
      <c r="B3085" t="s">
        <v>401</v>
      </c>
      <c r="C3085" t="s">
        <v>363</v>
      </c>
      <c r="D3085">
        <v>2006</v>
      </c>
      <c r="E3085">
        <v>79.348879999999994</v>
      </c>
      <c r="F3085"/>
      <c r="G3085">
        <v>22.686389999999999</v>
      </c>
      <c r="H3085">
        <v>82.105770000000007</v>
      </c>
      <c r="I3085"/>
      <c r="J3085">
        <v>4.5500000000000002E-3</v>
      </c>
      <c r="K3085"/>
      <c r="L3085">
        <v>2.05E-4</v>
      </c>
      <c r="M3085"/>
      <c r="N3085">
        <v>8.83</v>
      </c>
      <c r="O3085"/>
      <c r="P3085">
        <v>23.4</v>
      </c>
      <c r="Q3085"/>
      <c r="R3085">
        <v>1.4</v>
      </c>
      <c r="S3085">
        <v>6.8</v>
      </c>
      <c r="T3085" s="3">
        <v>99</v>
      </c>
      <c r="V3085">
        <v>99</v>
      </c>
      <c r="W3085"/>
      <c r="X3085">
        <v>98</v>
      </c>
      <c r="Y3085"/>
      <c r="Z3085">
        <v>98</v>
      </c>
      <c r="AA3085"/>
      <c r="AB3085">
        <v>98.552869999999999</v>
      </c>
      <c r="AC3085"/>
      <c r="AD3085">
        <v>18.047000000000001</v>
      </c>
      <c r="AF3085">
        <v>25720</v>
      </c>
      <c r="AG3085"/>
      <c r="AH3085">
        <v>3.0365199999999999</v>
      </c>
      <c r="AI3085"/>
      <c r="AJ3085">
        <v>5.1802599999999996</v>
      </c>
      <c r="AK3085"/>
      <c r="AL3085">
        <v>48880.451000000001</v>
      </c>
      <c r="AM3085"/>
      <c r="AN3085">
        <v>4.4000000000000004</v>
      </c>
      <c r="AO3085">
        <v>78.668289999999999</v>
      </c>
      <c r="AP3085"/>
      <c r="AQ3085"/>
      <c r="AR3085">
        <v>25720</v>
      </c>
      <c r="AS3085">
        <v>0.2</v>
      </c>
      <c r="AT3085"/>
      <c r="AU3085"/>
    </row>
    <row r="3086" spans="1:49" hidden="1" x14ac:dyDescent="0.3">
      <c r="A3086" t="s">
        <v>400</v>
      </c>
      <c r="B3086" t="s">
        <v>401</v>
      </c>
      <c r="C3086" t="s">
        <v>363</v>
      </c>
      <c r="D3086">
        <v>2007</v>
      </c>
      <c r="E3086">
        <v>79.742230000000006</v>
      </c>
      <c r="F3086"/>
      <c r="G3086">
        <v>23.029620000000001</v>
      </c>
      <c r="H3086">
        <v>80.177130000000005</v>
      </c>
      <c r="I3086"/>
      <c r="J3086">
        <v>4.0800000000000003E-3</v>
      </c>
      <c r="K3086"/>
      <c r="L3086">
        <v>1.8000000000000001E-4</v>
      </c>
      <c r="M3086"/>
      <c r="N3086">
        <v>9.0500000000000007</v>
      </c>
      <c r="O3086"/>
      <c r="P3086">
        <v>23.4</v>
      </c>
      <c r="Q3086"/>
      <c r="R3086">
        <v>1.4</v>
      </c>
      <c r="S3086">
        <v>6.9</v>
      </c>
      <c r="T3086" s="3">
        <v>91</v>
      </c>
      <c r="V3086">
        <v>92</v>
      </c>
      <c r="W3086"/>
      <c r="X3086">
        <v>91</v>
      </c>
      <c r="Y3086"/>
      <c r="Z3086">
        <v>91</v>
      </c>
      <c r="AA3086"/>
      <c r="AB3086">
        <v>98.665120000000002</v>
      </c>
      <c r="AC3086"/>
      <c r="AD3086">
        <v>18.655000000000001</v>
      </c>
      <c r="AF3086">
        <v>27830</v>
      </c>
      <c r="AG3086"/>
      <c r="AH3086">
        <v>3.1491600000000002</v>
      </c>
      <c r="AI3086"/>
      <c r="AJ3086">
        <v>5.3761099999999997</v>
      </c>
      <c r="AK3086"/>
      <c r="AL3086">
        <v>49034.81</v>
      </c>
      <c r="AM3086"/>
      <c r="AN3086">
        <v>4.0999999999999996</v>
      </c>
      <c r="AO3086">
        <v>79.119510000000005</v>
      </c>
      <c r="AP3086"/>
      <c r="AQ3086"/>
      <c r="AR3086">
        <v>27740</v>
      </c>
      <c r="AT3086"/>
      <c r="AU3086"/>
    </row>
    <row r="3087" spans="1:49" hidden="1" x14ac:dyDescent="0.3">
      <c r="A3087" t="s">
        <v>400</v>
      </c>
      <c r="B3087" t="s">
        <v>401</v>
      </c>
      <c r="C3087" t="s">
        <v>363</v>
      </c>
      <c r="D3087">
        <v>2008</v>
      </c>
      <c r="E3087">
        <v>80.175799999999995</v>
      </c>
      <c r="F3087"/>
      <c r="G3087">
        <v>23.401039999999998</v>
      </c>
      <c r="H3087">
        <v>78.604579999999999</v>
      </c>
      <c r="I3087"/>
      <c r="J3087">
        <v>3.7499999999999999E-3</v>
      </c>
      <c r="K3087"/>
      <c r="L3087">
        <v>1.55E-4</v>
      </c>
      <c r="M3087"/>
      <c r="N3087">
        <v>9.31</v>
      </c>
      <c r="O3087"/>
      <c r="P3087">
        <v>23.5</v>
      </c>
      <c r="Q3087"/>
      <c r="R3087">
        <v>1.4</v>
      </c>
      <c r="S3087">
        <v>7</v>
      </c>
      <c r="T3087" s="3">
        <v>94</v>
      </c>
      <c r="V3087">
        <v>92</v>
      </c>
      <c r="W3087"/>
      <c r="X3087">
        <v>92</v>
      </c>
      <c r="Y3087"/>
      <c r="Z3087">
        <v>94</v>
      </c>
      <c r="AA3087"/>
      <c r="AB3087">
        <v>98.777379999999994</v>
      </c>
      <c r="AC3087"/>
      <c r="AD3087">
        <v>18.407</v>
      </c>
      <c r="AF3087">
        <v>28720</v>
      </c>
      <c r="AG3087"/>
      <c r="AH3087">
        <v>3.22973</v>
      </c>
      <c r="AI3087"/>
      <c r="AJ3087">
        <v>5.6756500000000001</v>
      </c>
      <c r="AK3087"/>
      <c r="AL3087">
        <v>49182.455999999998</v>
      </c>
      <c r="AM3087"/>
      <c r="AN3087">
        <v>3.9</v>
      </c>
      <c r="AO3087">
        <v>79.517070000000004</v>
      </c>
      <c r="AP3087"/>
      <c r="AQ3087"/>
      <c r="AR3087">
        <v>28650</v>
      </c>
      <c r="AS3087">
        <v>0.2</v>
      </c>
      <c r="AT3087"/>
      <c r="AU3087"/>
    </row>
    <row r="3088" spans="1:49" hidden="1" x14ac:dyDescent="0.3">
      <c r="A3088" t="s">
        <v>400</v>
      </c>
      <c r="B3088" t="s">
        <v>401</v>
      </c>
      <c r="C3088" t="s">
        <v>363</v>
      </c>
      <c r="D3088">
        <v>2009</v>
      </c>
      <c r="E3088">
        <v>80.560829999999996</v>
      </c>
      <c r="F3088"/>
      <c r="G3088">
        <v>23.799800000000001</v>
      </c>
      <c r="H3088">
        <v>77.79665</v>
      </c>
      <c r="I3088"/>
      <c r="J3088">
        <v>3.4650000000000002E-3</v>
      </c>
      <c r="K3088"/>
      <c r="L3088">
        <v>1.55E-4</v>
      </c>
      <c r="M3088"/>
      <c r="N3088">
        <v>8.9700000000000006</v>
      </c>
      <c r="O3088"/>
      <c r="P3088">
        <v>23.5</v>
      </c>
      <c r="Q3088"/>
      <c r="R3088">
        <v>1.4</v>
      </c>
      <c r="S3088">
        <v>7.1</v>
      </c>
      <c r="T3088" s="3">
        <v>94</v>
      </c>
      <c r="V3088">
        <v>93</v>
      </c>
      <c r="W3088"/>
      <c r="X3088">
        <v>95</v>
      </c>
      <c r="Y3088"/>
      <c r="Z3088">
        <v>94</v>
      </c>
      <c r="AA3088"/>
      <c r="AB3088">
        <v>98.889629999999997</v>
      </c>
      <c r="AC3088"/>
      <c r="AD3088">
        <v>19.184999999999999</v>
      </c>
      <c r="AF3088">
        <v>28410</v>
      </c>
      <c r="AG3088"/>
      <c r="AH3088">
        <v>3.5817600000000001</v>
      </c>
      <c r="AI3088"/>
      <c r="AJ3088">
        <v>6.09002</v>
      </c>
      <c r="AK3088"/>
      <c r="AL3088">
        <v>49347.461000000003</v>
      </c>
      <c r="AM3088"/>
      <c r="AN3088">
        <v>3.7</v>
      </c>
      <c r="AO3088">
        <v>79.968289999999996</v>
      </c>
      <c r="AP3088"/>
      <c r="AQ3088"/>
      <c r="AR3088">
        <v>28260</v>
      </c>
      <c r="AT3088"/>
      <c r="AU3088"/>
      <c r="AW3088">
        <v>11.208449999999999</v>
      </c>
    </row>
    <row r="3089" spans="1:49" hidden="1" x14ac:dyDescent="0.3">
      <c r="A3089" t="s">
        <v>400</v>
      </c>
      <c r="B3089" t="s">
        <v>401</v>
      </c>
      <c r="C3089" t="s">
        <v>363</v>
      </c>
      <c r="D3089">
        <v>2010</v>
      </c>
      <c r="E3089">
        <v>80.676259999999999</v>
      </c>
      <c r="F3089"/>
      <c r="G3089">
        <v>23.807040000000001</v>
      </c>
      <c r="H3089">
        <v>76.042590000000004</v>
      </c>
      <c r="I3089"/>
      <c r="J3089">
        <v>3.235E-3</v>
      </c>
      <c r="K3089"/>
      <c r="L3089">
        <v>1.55E-4</v>
      </c>
      <c r="M3089"/>
      <c r="N3089">
        <v>8.9030000000000005</v>
      </c>
      <c r="O3089"/>
      <c r="P3089">
        <v>23.5</v>
      </c>
      <c r="Q3089"/>
      <c r="R3089">
        <v>1.4</v>
      </c>
      <c r="S3089">
        <v>7.2</v>
      </c>
      <c r="T3089" s="3">
        <v>94</v>
      </c>
      <c r="V3089">
        <v>98</v>
      </c>
      <c r="W3089"/>
      <c r="X3089">
        <v>95</v>
      </c>
      <c r="Y3089"/>
      <c r="Z3089">
        <v>94</v>
      </c>
      <c r="AA3089"/>
      <c r="AB3089">
        <v>99.00188</v>
      </c>
      <c r="AC3089"/>
      <c r="AD3089">
        <v>19.838999999999999</v>
      </c>
      <c r="AF3089">
        <v>30450</v>
      </c>
      <c r="AG3089"/>
      <c r="AH3089">
        <v>3.67082</v>
      </c>
      <c r="AI3089"/>
      <c r="AJ3089">
        <v>6.22194</v>
      </c>
      <c r="AK3089"/>
      <c r="AL3089">
        <v>49545.635999999999</v>
      </c>
      <c r="AM3089"/>
      <c r="AN3089">
        <v>3.5</v>
      </c>
      <c r="AO3089">
        <v>80.117069999999998</v>
      </c>
      <c r="AP3089"/>
      <c r="AQ3089"/>
      <c r="AR3089">
        <v>30400</v>
      </c>
      <c r="AS3089">
        <v>0.5</v>
      </c>
      <c r="AT3089"/>
      <c r="AU3089"/>
      <c r="AW3089">
        <v>11.656280000000001</v>
      </c>
    </row>
    <row r="3090" spans="1:49" hidden="1" x14ac:dyDescent="0.3">
      <c r="A3090" t="s">
        <v>400</v>
      </c>
      <c r="B3090" t="s">
        <v>401</v>
      </c>
      <c r="C3090" t="s">
        <v>363</v>
      </c>
      <c r="D3090">
        <v>2011</v>
      </c>
      <c r="E3090">
        <v>81.111220000000003</v>
      </c>
      <c r="F3090"/>
      <c r="G3090">
        <v>24.15597</v>
      </c>
      <c r="H3090">
        <v>73.507480000000001</v>
      </c>
      <c r="I3090"/>
      <c r="J3090">
        <v>3.1549999999999998E-3</v>
      </c>
      <c r="K3090"/>
      <c r="L3090">
        <v>1.4999999999999999E-4</v>
      </c>
      <c r="M3090"/>
      <c r="N3090">
        <v>8.8610000000000007</v>
      </c>
      <c r="O3090"/>
      <c r="P3090">
        <v>23.6</v>
      </c>
      <c r="Q3090"/>
      <c r="R3090">
        <v>1.4</v>
      </c>
      <c r="S3090">
        <v>7.4</v>
      </c>
      <c r="T3090" s="3">
        <v>99</v>
      </c>
      <c r="V3090">
        <v>99</v>
      </c>
      <c r="W3090"/>
      <c r="X3090">
        <v>98</v>
      </c>
      <c r="Y3090"/>
      <c r="Z3090">
        <v>99</v>
      </c>
      <c r="AA3090"/>
      <c r="AB3090">
        <v>99.114140000000006</v>
      </c>
      <c r="AC3090"/>
      <c r="AD3090">
        <v>20.361000000000001</v>
      </c>
      <c r="AF3090">
        <v>31510</v>
      </c>
      <c r="AG3090"/>
      <c r="AH3090">
        <v>3.6673</v>
      </c>
      <c r="AI3090"/>
      <c r="AJ3090">
        <v>6.2942499999999999</v>
      </c>
      <c r="AK3090"/>
      <c r="AL3090">
        <v>49786.159</v>
      </c>
      <c r="AM3090"/>
      <c r="AN3090">
        <v>3.4</v>
      </c>
      <c r="AO3090">
        <v>80.568290000000005</v>
      </c>
      <c r="AP3090"/>
      <c r="AQ3090"/>
      <c r="AR3090">
        <v>31410</v>
      </c>
      <c r="AT3090"/>
      <c r="AU3090"/>
    </row>
    <row r="3091" spans="1:49" hidden="1" x14ac:dyDescent="0.3">
      <c r="A3091" t="s">
        <v>400</v>
      </c>
      <c r="B3091" t="s">
        <v>401</v>
      </c>
      <c r="C3091" t="s">
        <v>363</v>
      </c>
      <c r="D3091">
        <v>2012</v>
      </c>
      <c r="E3091">
        <v>81.272069999999999</v>
      </c>
      <c r="F3091"/>
      <c r="G3091">
        <v>24.182269999999999</v>
      </c>
      <c r="H3091">
        <v>70.134600000000006</v>
      </c>
      <c r="I3091"/>
      <c r="J3091">
        <v>3.1150000000000001E-3</v>
      </c>
      <c r="K3091"/>
      <c r="L3091">
        <v>1.45E-4</v>
      </c>
      <c r="M3091"/>
      <c r="N3091">
        <v>8.984</v>
      </c>
      <c r="O3091"/>
      <c r="P3091">
        <v>23.6</v>
      </c>
      <c r="Q3091"/>
      <c r="R3091">
        <v>1.3</v>
      </c>
      <c r="S3091">
        <v>7.5</v>
      </c>
      <c r="T3091" s="3">
        <v>99</v>
      </c>
      <c r="V3091">
        <v>99</v>
      </c>
      <c r="W3091"/>
      <c r="X3091">
        <v>99</v>
      </c>
      <c r="Y3091"/>
      <c r="Z3091">
        <v>99</v>
      </c>
      <c r="AA3091"/>
      <c r="AB3091">
        <v>99.226389999999995</v>
      </c>
      <c r="AC3091"/>
      <c r="AD3091">
        <v>20.797999999999998</v>
      </c>
      <c r="AF3091">
        <v>32150</v>
      </c>
      <c r="AG3091"/>
      <c r="AH3091">
        <v>3.6973199999999999</v>
      </c>
      <c r="AI3091"/>
      <c r="AJ3091">
        <v>6.4374500000000001</v>
      </c>
      <c r="AK3091"/>
      <c r="AL3091">
        <v>50060.639000000003</v>
      </c>
      <c r="AM3091"/>
      <c r="AN3091">
        <v>3.3</v>
      </c>
      <c r="AO3091">
        <v>80.819509999999994</v>
      </c>
      <c r="AP3091"/>
      <c r="AQ3091"/>
      <c r="AR3091">
        <v>32430</v>
      </c>
      <c r="AS3091">
        <v>0.2</v>
      </c>
      <c r="AT3091"/>
      <c r="AU3091"/>
    </row>
    <row r="3092" spans="1:49" hidden="1" x14ac:dyDescent="0.3">
      <c r="A3092" t="s">
        <v>400</v>
      </c>
      <c r="B3092" t="s">
        <v>401</v>
      </c>
      <c r="C3092" t="s">
        <v>363</v>
      </c>
      <c r="D3092">
        <v>2013</v>
      </c>
      <c r="E3092">
        <v>81.787549999999996</v>
      </c>
      <c r="F3092"/>
      <c r="G3092">
        <v>24.636769999999999</v>
      </c>
      <c r="H3092">
        <v>68.020629999999997</v>
      </c>
      <c r="I3092"/>
      <c r="J3092">
        <v>3.1050000000000001E-3</v>
      </c>
      <c r="K3092"/>
      <c r="L3092">
        <v>1.2E-4</v>
      </c>
      <c r="M3092"/>
      <c r="N3092">
        <v>8.77</v>
      </c>
      <c r="O3092"/>
      <c r="P3092">
        <v>23.6</v>
      </c>
      <c r="Q3092"/>
      <c r="R3092">
        <v>1.3</v>
      </c>
      <c r="S3092">
        <v>7.7</v>
      </c>
      <c r="T3092" s="3">
        <v>99</v>
      </c>
      <c r="V3092">
        <v>99</v>
      </c>
      <c r="W3092"/>
      <c r="X3092">
        <v>99</v>
      </c>
      <c r="Y3092"/>
      <c r="Z3092">
        <v>99</v>
      </c>
      <c r="AA3092"/>
      <c r="AB3092">
        <v>99.338650000000001</v>
      </c>
      <c r="AC3092"/>
      <c r="AD3092">
        <v>21.632000000000001</v>
      </c>
      <c r="AE3092">
        <v>3.4204400000000001</v>
      </c>
      <c r="AF3092">
        <v>33440</v>
      </c>
      <c r="AG3092"/>
      <c r="AH3092">
        <v>3.7941099999999999</v>
      </c>
      <c r="AI3092"/>
      <c r="AJ3092">
        <v>6.5788399999999996</v>
      </c>
      <c r="AK3092"/>
      <c r="AL3092">
        <v>50345.716999999997</v>
      </c>
      <c r="AM3092"/>
      <c r="AN3092">
        <v>3.2</v>
      </c>
      <c r="AO3092">
        <v>81.27073</v>
      </c>
      <c r="AP3092"/>
      <c r="AQ3092"/>
      <c r="AR3092">
        <v>32850</v>
      </c>
      <c r="AT3092"/>
      <c r="AU3092"/>
    </row>
    <row r="3093" spans="1:49" hidden="1" x14ac:dyDescent="0.3">
      <c r="A3093" t="s">
        <v>400</v>
      </c>
      <c r="B3093" t="s">
        <v>401</v>
      </c>
      <c r="C3093" t="s">
        <v>363</v>
      </c>
      <c r="D3093">
        <v>2014</v>
      </c>
      <c r="E3093">
        <v>82.188029999999998</v>
      </c>
      <c r="F3093"/>
      <c r="G3093">
        <v>24.96424</v>
      </c>
      <c r="H3093">
        <v>65.725260000000006</v>
      </c>
      <c r="I3093"/>
      <c r="J3093">
        <v>3.0899999999999999E-3</v>
      </c>
      <c r="K3093"/>
      <c r="L3093">
        <v>1.25E-4</v>
      </c>
      <c r="M3093"/>
      <c r="N3093">
        <v>8.94</v>
      </c>
      <c r="O3093"/>
      <c r="P3093">
        <v>23.7</v>
      </c>
      <c r="Q3093"/>
      <c r="R3093">
        <v>1.3</v>
      </c>
      <c r="S3093">
        <v>7.9</v>
      </c>
      <c r="T3093" s="3">
        <v>99</v>
      </c>
      <c r="V3093">
        <v>99</v>
      </c>
      <c r="W3093"/>
      <c r="X3093">
        <v>99</v>
      </c>
      <c r="Y3093"/>
      <c r="Z3093">
        <v>99</v>
      </c>
      <c r="AA3093"/>
      <c r="AB3093">
        <v>99.450900000000004</v>
      </c>
      <c r="AC3093"/>
      <c r="AD3093">
        <v>22.07</v>
      </c>
      <c r="AF3093"/>
      <c r="AG3093"/>
      <c r="AH3093">
        <v>3.9036200000000001</v>
      </c>
      <c r="AI3093"/>
      <c r="AJ3093">
        <v>6.8214699999999997</v>
      </c>
      <c r="AK3093"/>
      <c r="AL3093">
        <v>50607.906999999999</v>
      </c>
      <c r="AM3093"/>
      <c r="AN3093">
        <v>3.1</v>
      </c>
      <c r="AO3093">
        <v>81.721950000000007</v>
      </c>
      <c r="AP3093"/>
      <c r="AQ3093"/>
      <c r="AR3093">
        <v>33690</v>
      </c>
      <c r="AT3093"/>
      <c r="AU3093"/>
    </row>
    <row r="3094" spans="1:49" hidden="1" x14ac:dyDescent="0.3">
      <c r="A3094" t="s">
        <v>400</v>
      </c>
      <c r="B3094" t="s">
        <v>401</v>
      </c>
      <c r="C3094" t="s">
        <v>363</v>
      </c>
      <c r="D3094">
        <v>2015</v>
      </c>
      <c r="E3094">
        <v>82.334410000000005</v>
      </c>
      <c r="F3094"/>
      <c r="G3094">
        <v>24.98892</v>
      </c>
      <c r="H3094">
        <v>62.525289999999998</v>
      </c>
      <c r="I3094"/>
      <c r="J3094">
        <v>3.045E-3</v>
      </c>
      <c r="K3094"/>
      <c r="L3094">
        <v>1.25E-4</v>
      </c>
      <c r="M3094"/>
      <c r="N3094">
        <v>9.0939999999999994</v>
      </c>
      <c r="O3094"/>
      <c r="P3094">
        <v>23.7</v>
      </c>
      <c r="Q3094"/>
      <c r="R3094">
        <v>1.3</v>
      </c>
      <c r="S3094">
        <v>8.1999999999999993</v>
      </c>
      <c r="T3094" s="3">
        <v>98</v>
      </c>
      <c r="V3094">
        <v>98</v>
      </c>
      <c r="W3094"/>
      <c r="X3094">
        <v>98</v>
      </c>
      <c r="Y3094"/>
      <c r="Z3094">
        <v>98</v>
      </c>
      <c r="AA3094"/>
      <c r="AB3094">
        <v>99.563149999999993</v>
      </c>
      <c r="AC3094"/>
      <c r="AD3094">
        <v>22.494</v>
      </c>
      <c r="AF3094"/>
      <c r="AG3094"/>
      <c r="AH3094">
        <v>4.0382600000000002</v>
      </c>
      <c r="AI3094"/>
      <c r="AJ3094">
        <v>7.0450600000000003</v>
      </c>
      <c r="AK3094"/>
      <c r="AL3094">
        <v>50823.093000000001</v>
      </c>
      <c r="AM3094"/>
      <c r="AN3094">
        <v>3</v>
      </c>
      <c r="AO3094">
        <v>82.024389999999997</v>
      </c>
      <c r="AP3094"/>
      <c r="AQ3094"/>
      <c r="AR3094">
        <v>35860</v>
      </c>
      <c r="AT3094"/>
      <c r="AU3094"/>
      <c r="AW3094">
        <v>12.13763</v>
      </c>
    </row>
    <row r="3095" spans="1:49" hidden="1" x14ac:dyDescent="0.3">
      <c r="A3095" t="s">
        <v>400</v>
      </c>
      <c r="B3095" t="s">
        <v>401</v>
      </c>
      <c r="C3095" t="s">
        <v>363</v>
      </c>
      <c r="D3095">
        <v>2016</v>
      </c>
      <c r="E3095">
        <v>82.664090000000002</v>
      </c>
      <c r="F3095"/>
      <c r="G3095">
        <v>25.269659999999998</v>
      </c>
      <c r="H3095">
        <v>60.814050000000002</v>
      </c>
      <c r="I3095"/>
      <c r="J3095">
        <v>2.9550000000000002E-3</v>
      </c>
      <c r="K3095"/>
      <c r="L3095">
        <v>1.25E-4</v>
      </c>
      <c r="M3095"/>
      <c r="N3095">
        <v>8.6859999999999999</v>
      </c>
      <c r="O3095"/>
      <c r="P3095">
        <v>23.8</v>
      </c>
      <c r="Q3095"/>
      <c r="R3095">
        <v>1.3</v>
      </c>
      <c r="S3095">
        <v>8.5</v>
      </c>
      <c r="T3095" s="3">
        <v>98</v>
      </c>
      <c r="V3095">
        <v>98</v>
      </c>
      <c r="W3095"/>
      <c r="X3095">
        <v>98</v>
      </c>
      <c r="Y3095"/>
      <c r="Z3095">
        <v>98</v>
      </c>
      <c r="AA3095"/>
      <c r="AB3095">
        <v>99.675399999999996</v>
      </c>
      <c r="AC3095"/>
      <c r="AD3095">
        <v>23.036999999999999</v>
      </c>
      <c r="AF3095"/>
      <c r="AG3095"/>
      <c r="AH3095">
        <v>4.2172200000000002</v>
      </c>
      <c r="AI3095"/>
      <c r="AJ3095">
        <v>7.3251200000000001</v>
      </c>
      <c r="AK3095"/>
      <c r="AL3095">
        <v>50983.457000000002</v>
      </c>
      <c r="AM3095"/>
      <c r="AN3095">
        <v>2.9</v>
      </c>
      <c r="AO3095">
        <v>82.27561</v>
      </c>
      <c r="AP3095"/>
      <c r="AQ3095"/>
      <c r="AR3095">
        <v>37240</v>
      </c>
      <c r="AT3095">
        <v>4.5943699999999996</v>
      </c>
      <c r="AU3095"/>
    </row>
    <row r="3096" spans="1:49" hidden="1" x14ac:dyDescent="0.3">
      <c r="A3096" t="s">
        <v>402</v>
      </c>
      <c r="B3096" t="s">
        <v>403</v>
      </c>
      <c r="C3096" t="s">
        <v>363</v>
      </c>
      <c r="D3096">
        <v>2000</v>
      </c>
      <c r="E3096">
        <v>57.962359999999997</v>
      </c>
      <c r="F3096"/>
      <c r="G3096">
        <v>15.608180000000001</v>
      </c>
      <c r="H3096">
        <v>277.63400000000001</v>
      </c>
      <c r="I3096"/>
      <c r="J3096">
        <v>9.2460000000000001E-2</v>
      </c>
      <c r="K3096"/>
      <c r="L3096">
        <v>9.3299999999999998E-3</v>
      </c>
      <c r="M3096"/>
      <c r="N3096">
        <v>5.1919399999999998</v>
      </c>
      <c r="O3096"/>
      <c r="P3096">
        <v>21.1</v>
      </c>
      <c r="Q3096"/>
      <c r="R3096">
        <v>10.6</v>
      </c>
      <c r="S3096">
        <v>0.8</v>
      </c>
      <c r="V3096">
        <v>42</v>
      </c>
      <c r="W3096"/>
      <c r="X3096">
        <v>57</v>
      </c>
      <c r="Y3096"/>
      <c r="Z3096">
        <v>51</v>
      </c>
      <c r="AA3096"/>
      <c r="AB3096">
        <v>46.516060000000003</v>
      </c>
      <c r="AC3096"/>
      <c r="AD3096">
        <v>2.85</v>
      </c>
      <c r="AF3096">
        <v>1770</v>
      </c>
      <c r="AG3096"/>
      <c r="AH3096">
        <v>1.23306</v>
      </c>
      <c r="AI3096"/>
      <c r="AJ3096">
        <v>4.2751400000000004</v>
      </c>
      <c r="AK3096"/>
      <c r="AL3096">
        <v>5323.7</v>
      </c>
      <c r="AM3096"/>
      <c r="AN3096">
        <v>76.2</v>
      </c>
      <c r="AO3096">
        <v>58.802999999999997</v>
      </c>
      <c r="AP3096">
        <v>0.1</v>
      </c>
      <c r="AQ3096"/>
      <c r="AR3096">
        <v>1900</v>
      </c>
      <c r="AT3096">
        <v>1.50369</v>
      </c>
      <c r="AU3096"/>
      <c r="AV3096">
        <v>69.583119999999994</v>
      </c>
    </row>
    <row r="3097" spans="1:49" hidden="1" x14ac:dyDescent="0.3">
      <c r="A3097" t="s">
        <v>402</v>
      </c>
      <c r="B3097" t="s">
        <v>403</v>
      </c>
      <c r="C3097" t="s">
        <v>363</v>
      </c>
      <c r="D3097">
        <v>2001</v>
      </c>
      <c r="E3097">
        <v>58.509689999999999</v>
      </c>
      <c r="F3097"/>
      <c r="G3097">
        <v>15.69281</v>
      </c>
      <c r="H3097">
        <v>271.17439999999999</v>
      </c>
      <c r="I3097"/>
      <c r="J3097">
        <v>8.9300000000000004E-2</v>
      </c>
      <c r="K3097"/>
      <c r="L3097">
        <v>9.0150000000000004E-3</v>
      </c>
      <c r="M3097"/>
      <c r="N3097">
        <v>3.1370200000000001</v>
      </c>
      <c r="O3097"/>
      <c r="P3097">
        <v>21.2</v>
      </c>
      <c r="Q3097"/>
      <c r="R3097">
        <v>10.5</v>
      </c>
      <c r="S3097">
        <v>0.9</v>
      </c>
      <c r="V3097">
        <v>50</v>
      </c>
      <c r="W3097"/>
      <c r="X3097">
        <v>55</v>
      </c>
      <c r="Y3097"/>
      <c r="Z3097">
        <v>52</v>
      </c>
      <c r="AA3097"/>
      <c r="AB3097">
        <v>48.824809999999999</v>
      </c>
      <c r="AC3097"/>
      <c r="AF3097">
        <v>1890</v>
      </c>
      <c r="AG3097"/>
      <c r="AH3097">
        <v>1.3295699999999999</v>
      </c>
      <c r="AI3097"/>
      <c r="AJ3097">
        <v>4.2903200000000004</v>
      </c>
      <c r="AK3097"/>
      <c r="AL3097">
        <v>5409.5820000000003</v>
      </c>
      <c r="AM3097"/>
      <c r="AN3097">
        <v>73.599999999999994</v>
      </c>
      <c r="AO3097">
        <v>59.372</v>
      </c>
      <c r="AP3097">
        <v>0.1</v>
      </c>
      <c r="AQ3097"/>
      <c r="AR3097">
        <v>2020</v>
      </c>
      <c r="AT3097">
        <v>1.99028</v>
      </c>
      <c r="AU3097"/>
      <c r="AV3097">
        <v>68.734390000000005</v>
      </c>
    </row>
    <row r="3098" spans="1:49" hidden="1" x14ac:dyDescent="0.3">
      <c r="A3098" t="s">
        <v>402</v>
      </c>
      <c r="B3098" t="s">
        <v>403</v>
      </c>
      <c r="C3098" t="s">
        <v>363</v>
      </c>
      <c r="D3098">
        <v>2002</v>
      </c>
      <c r="E3098">
        <v>59.108980000000003</v>
      </c>
      <c r="F3098"/>
      <c r="G3098">
        <v>15.777150000000001</v>
      </c>
      <c r="H3098">
        <v>264.91860000000003</v>
      </c>
      <c r="I3098"/>
      <c r="J3098">
        <v>8.5654999999999995E-2</v>
      </c>
      <c r="K3098"/>
      <c r="L3098">
        <v>8.6E-3</v>
      </c>
      <c r="M3098"/>
      <c r="N3098">
        <v>3.3528899999999999</v>
      </c>
      <c r="O3098"/>
      <c r="P3098">
        <v>21.3</v>
      </c>
      <c r="Q3098"/>
      <c r="R3098">
        <v>10.4</v>
      </c>
      <c r="S3098">
        <v>1</v>
      </c>
      <c r="V3098">
        <v>55</v>
      </c>
      <c r="W3098"/>
      <c r="X3098">
        <v>55</v>
      </c>
      <c r="Y3098"/>
      <c r="Z3098">
        <v>53</v>
      </c>
      <c r="AA3098"/>
      <c r="AB3098">
        <v>51.12482</v>
      </c>
      <c r="AC3098"/>
      <c r="AF3098">
        <v>2010</v>
      </c>
      <c r="AG3098"/>
      <c r="AH3098">
        <v>1.01875</v>
      </c>
      <c r="AI3098"/>
      <c r="AJ3098">
        <v>3.6975099999999999</v>
      </c>
      <c r="AK3098"/>
      <c r="AL3098">
        <v>5493.2460000000001</v>
      </c>
      <c r="AM3098"/>
      <c r="AN3098">
        <v>71</v>
      </c>
      <c r="AO3098">
        <v>59.936999999999998</v>
      </c>
      <c r="AP3098">
        <v>0.2</v>
      </c>
      <c r="AQ3098"/>
      <c r="AR3098">
        <v>2150</v>
      </c>
      <c r="AS3098">
        <v>33.799999999999997</v>
      </c>
      <c r="AT3098">
        <v>2.8252199999999998</v>
      </c>
      <c r="AU3098"/>
    </row>
    <row r="3099" spans="1:49" hidden="1" x14ac:dyDescent="0.3">
      <c r="A3099" t="s">
        <v>402</v>
      </c>
      <c r="B3099" t="s">
        <v>403</v>
      </c>
      <c r="C3099" t="s">
        <v>363</v>
      </c>
      <c r="D3099">
        <v>2003</v>
      </c>
      <c r="E3099">
        <v>59.719970000000004</v>
      </c>
      <c r="F3099"/>
      <c r="G3099">
        <v>15.86318</v>
      </c>
      <c r="H3099">
        <v>258.82369999999997</v>
      </c>
      <c r="I3099"/>
      <c r="J3099">
        <v>8.1604999999999997E-2</v>
      </c>
      <c r="K3099"/>
      <c r="L3099">
        <v>8.1899999999999994E-3</v>
      </c>
      <c r="M3099"/>
      <c r="N3099">
        <v>3.42685</v>
      </c>
      <c r="O3099"/>
      <c r="P3099">
        <v>21.4</v>
      </c>
      <c r="Q3099"/>
      <c r="R3099">
        <v>10.3</v>
      </c>
      <c r="S3099">
        <v>1.1000000000000001</v>
      </c>
      <c r="T3099" s="3">
        <v>50</v>
      </c>
      <c r="V3099">
        <v>42</v>
      </c>
      <c r="W3099"/>
      <c r="X3099">
        <v>52</v>
      </c>
      <c r="Y3099"/>
      <c r="Z3099">
        <v>49</v>
      </c>
      <c r="AA3099"/>
      <c r="AB3099">
        <v>53.413330000000002</v>
      </c>
      <c r="AC3099"/>
      <c r="AF3099">
        <v>2100</v>
      </c>
      <c r="AG3099"/>
      <c r="AH3099">
        <v>1.0962499999999999</v>
      </c>
      <c r="AI3099"/>
      <c r="AJ3099">
        <v>4.4792100000000001</v>
      </c>
      <c r="AK3099"/>
      <c r="AL3099">
        <v>5576.64</v>
      </c>
      <c r="AM3099"/>
      <c r="AN3099">
        <v>68.400000000000006</v>
      </c>
      <c r="AO3099">
        <v>60.502000000000002</v>
      </c>
      <c r="AP3099">
        <v>0.2</v>
      </c>
      <c r="AQ3099"/>
      <c r="AR3099">
        <v>2240</v>
      </c>
      <c r="AT3099"/>
      <c r="AU3099"/>
    </row>
    <row r="3100" spans="1:49" hidden="1" x14ac:dyDescent="0.3">
      <c r="A3100" t="s">
        <v>402</v>
      </c>
      <c r="B3100" t="s">
        <v>403</v>
      </c>
      <c r="C3100" t="s">
        <v>363</v>
      </c>
      <c r="D3100">
        <v>2004</v>
      </c>
      <c r="E3100">
        <v>60.362909999999999</v>
      </c>
      <c r="F3100"/>
      <c r="G3100">
        <v>15.95351</v>
      </c>
      <c r="H3100">
        <v>252.4545</v>
      </c>
      <c r="I3100"/>
      <c r="J3100">
        <v>7.7460000000000001E-2</v>
      </c>
      <c r="K3100"/>
      <c r="L3100">
        <v>7.77E-3</v>
      </c>
      <c r="M3100"/>
      <c r="N3100">
        <v>3.5449700000000002</v>
      </c>
      <c r="O3100"/>
      <c r="P3100">
        <v>21.5</v>
      </c>
      <c r="Q3100"/>
      <c r="R3100">
        <v>10.199999999999999</v>
      </c>
      <c r="S3100">
        <v>1.3</v>
      </c>
      <c r="T3100" s="3">
        <v>45</v>
      </c>
      <c r="V3100">
        <v>36</v>
      </c>
      <c r="W3100"/>
      <c r="X3100">
        <v>46</v>
      </c>
      <c r="Y3100"/>
      <c r="Z3100">
        <v>45</v>
      </c>
      <c r="AA3100"/>
      <c r="AB3100">
        <v>55.690150000000003</v>
      </c>
      <c r="AC3100"/>
      <c r="AD3100">
        <v>3.532</v>
      </c>
      <c r="AF3100">
        <v>2300</v>
      </c>
      <c r="AG3100"/>
      <c r="AH3100">
        <v>0.79425999999999997</v>
      </c>
      <c r="AI3100"/>
      <c r="AJ3100">
        <v>3.5405700000000002</v>
      </c>
      <c r="AK3100"/>
      <c r="AL3100">
        <v>5662.2079999999996</v>
      </c>
      <c r="AM3100"/>
      <c r="AN3100">
        <v>65.900000000000006</v>
      </c>
      <c r="AO3100">
        <v>61.064999999999998</v>
      </c>
      <c r="AP3100">
        <v>0.2</v>
      </c>
      <c r="AQ3100"/>
      <c r="AR3100">
        <v>2450</v>
      </c>
      <c r="AT3100">
        <v>2.4129999999999998</v>
      </c>
      <c r="AU3100"/>
    </row>
    <row r="3101" spans="1:49" hidden="1" x14ac:dyDescent="0.3">
      <c r="A3101" t="s">
        <v>402</v>
      </c>
      <c r="B3101" t="s">
        <v>403</v>
      </c>
      <c r="C3101" t="s">
        <v>363</v>
      </c>
      <c r="D3101">
        <v>2005</v>
      </c>
      <c r="E3101">
        <v>61.007950000000001</v>
      </c>
      <c r="F3101"/>
      <c r="G3101">
        <v>16.04627</v>
      </c>
      <c r="H3101">
        <v>245.83179999999999</v>
      </c>
      <c r="I3101"/>
      <c r="J3101">
        <v>7.3649999999999993E-2</v>
      </c>
      <c r="K3101"/>
      <c r="L3101">
        <v>7.3299999999999997E-3</v>
      </c>
      <c r="M3101"/>
      <c r="N3101">
        <v>3.69367</v>
      </c>
      <c r="O3101"/>
      <c r="P3101">
        <v>21.6</v>
      </c>
      <c r="Q3101"/>
      <c r="R3101">
        <v>10.1</v>
      </c>
      <c r="S3101">
        <v>1.5</v>
      </c>
      <c r="T3101" s="3">
        <v>49</v>
      </c>
      <c r="V3101">
        <v>41</v>
      </c>
      <c r="W3101"/>
      <c r="X3101">
        <v>50</v>
      </c>
      <c r="Y3101"/>
      <c r="Z3101">
        <v>49</v>
      </c>
      <c r="AA3101"/>
      <c r="AB3101">
        <v>57.88626</v>
      </c>
      <c r="AC3101"/>
      <c r="AD3101">
        <v>2.806</v>
      </c>
      <c r="AF3101">
        <v>2550</v>
      </c>
      <c r="AG3101"/>
      <c r="AH3101">
        <v>0.90671999999999997</v>
      </c>
      <c r="AI3101"/>
      <c r="AJ3101">
        <v>3.3367300000000002</v>
      </c>
      <c r="AK3101"/>
      <c r="AL3101">
        <v>5751.6760000000004</v>
      </c>
      <c r="AM3101"/>
      <c r="AN3101">
        <v>63.3</v>
      </c>
      <c r="AO3101">
        <v>61.625</v>
      </c>
      <c r="AP3101">
        <v>0.2</v>
      </c>
      <c r="AQ3101"/>
      <c r="AR3101">
        <v>2710</v>
      </c>
      <c r="AT3101">
        <v>2.4140899999999998</v>
      </c>
      <c r="AU3101"/>
      <c r="AV3101">
        <v>72.702259999999995</v>
      </c>
    </row>
    <row r="3102" spans="1:49" hidden="1" x14ac:dyDescent="0.3">
      <c r="A3102" t="s">
        <v>402</v>
      </c>
      <c r="B3102" t="s">
        <v>403</v>
      </c>
      <c r="C3102" t="s">
        <v>363</v>
      </c>
      <c r="D3102">
        <v>2006</v>
      </c>
      <c r="E3102">
        <v>61.587400000000002</v>
      </c>
      <c r="F3102"/>
      <c r="G3102">
        <v>16.135090000000002</v>
      </c>
      <c r="H3102">
        <v>239.99199999999999</v>
      </c>
      <c r="I3102"/>
      <c r="J3102">
        <v>7.0084999999999995E-2</v>
      </c>
      <c r="K3102"/>
      <c r="L3102">
        <v>6.96E-3</v>
      </c>
      <c r="M3102"/>
      <c r="N3102">
        <v>3.7078099999999998</v>
      </c>
      <c r="O3102"/>
      <c r="P3102">
        <v>21.7</v>
      </c>
      <c r="Q3102"/>
      <c r="R3102">
        <v>10</v>
      </c>
      <c r="S3102">
        <v>1.6</v>
      </c>
      <c r="T3102" s="3">
        <v>57</v>
      </c>
      <c r="V3102">
        <v>48</v>
      </c>
      <c r="W3102"/>
      <c r="X3102">
        <v>56</v>
      </c>
      <c r="Y3102"/>
      <c r="Z3102">
        <v>57</v>
      </c>
      <c r="AA3102"/>
      <c r="AB3102">
        <v>59.941189999999999</v>
      </c>
      <c r="AC3102"/>
      <c r="AF3102">
        <v>2710</v>
      </c>
      <c r="AG3102"/>
      <c r="AH3102">
        <v>0.64222000000000001</v>
      </c>
      <c r="AI3102"/>
      <c r="AJ3102">
        <v>2.93201</v>
      </c>
      <c r="AK3102"/>
      <c r="AL3102">
        <v>5846.0739999999996</v>
      </c>
      <c r="AM3102"/>
      <c r="AN3102">
        <v>60.8</v>
      </c>
      <c r="AO3102">
        <v>62.182000000000002</v>
      </c>
      <c r="AP3102">
        <v>0.2</v>
      </c>
      <c r="AQ3102"/>
      <c r="AR3102">
        <v>2890</v>
      </c>
      <c r="AT3102">
        <v>2.95879</v>
      </c>
      <c r="AU3102"/>
    </row>
    <row r="3103" spans="1:49" hidden="1" x14ac:dyDescent="0.3">
      <c r="A3103" t="s">
        <v>402</v>
      </c>
      <c r="B3103" t="s">
        <v>403</v>
      </c>
      <c r="C3103" t="s">
        <v>363</v>
      </c>
      <c r="D3103">
        <v>2007</v>
      </c>
      <c r="E3103">
        <v>62.191960000000002</v>
      </c>
      <c r="F3103"/>
      <c r="G3103">
        <v>16.22175</v>
      </c>
      <c r="H3103">
        <v>233.88030000000001</v>
      </c>
      <c r="I3103"/>
      <c r="J3103">
        <v>6.6659999999999997E-2</v>
      </c>
      <c r="K3103"/>
      <c r="L3103">
        <v>6.5399999999999998E-3</v>
      </c>
      <c r="M3103"/>
      <c r="N3103">
        <v>5.0312200000000002</v>
      </c>
      <c r="O3103"/>
      <c r="P3103">
        <v>21.8</v>
      </c>
      <c r="Q3103"/>
      <c r="R3103">
        <v>9.9</v>
      </c>
      <c r="S3103">
        <v>1.8</v>
      </c>
      <c r="T3103" s="3">
        <v>50</v>
      </c>
      <c r="V3103">
        <v>40</v>
      </c>
      <c r="W3103"/>
      <c r="X3103">
        <v>46</v>
      </c>
      <c r="Y3103"/>
      <c r="Z3103">
        <v>50</v>
      </c>
      <c r="AA3103"/>
      <c r="AB3103">
        <v>61.986840000000001</v>
      </c>
      <c r="AC3103"/>
      <c r="AF3103">
        <v>3000</v>
      </c>
      <c r="AG3103"/>
      <c r="AH3103">
        <v>0.57035000000000002</v>
      </c>
      <c r="AI3103"/>
      <c r="AJ3103">
        <v>3.1534599999999999</v>
      </c>
      <c r="AK3103"/>
      <c r="AL3103">
        <v>5944.9480000000003</v>
      </c>
      <c r="AM3103"/>
      <c r="AN3103">
        <v>58.4</v>
      </c>
      <c r="AO3103">
        <v>62.731000000000002</v>
      </c>
      <c r="AP3103">
        <v>0.3</v>
      </c>
      <c r="AQ3103"/>
      <c r="AR3103">
        <v>3210</v>
      </c>
      <c r="AS3103">
        <v>27</v>
      </c>
      <c r="AT3103">
        <v>3.0784199999999999</v>
      </c>
      <c r="AU3103"/>
    </row>
    <row r="3104" spans="1:49" hidden="1" x14ac:dyDescent="0.3">
      <c r="A3104" t="s">
        <v>402</v>
      </c>
      <c r="B3104" t="s">
        <v>403</v>
      </c>
      <c r="C3104" t="s">
        <v>363</v>
      </c>
      <c r="D3104">
        <v>2008</v>
      </c>
      <c r="E3104">
        <v>62.7547</v>
      </c>
      <c r="F3104"/>
      <c r="G3104">
        <v>16.300920000000001</v>
      </c>
      <c r="H3104">
        <v>228.43530000000001</v>
      </c>
      <c r="I3104"/>
      <c r="J3104">
        <v>6.3270000000000007E-2</v>
      </c>
      <c r="K3104"/>
      <c r="L3104">
        <v>6.1799999999999997E-3</v>
      </c>
      <c r="M3104"/>
      <c r="N3104">
        <v>5.1503500000000004</v>
      </c>
      <c r="O3104"/>
      <c r="P3104">
        <v>22</v>
      </c>
      <c r="Q3104"/>
      <c r="R3104">
        <v>9.8000000000000007</v>
      </c>
      <c r="S3104">
        <v>2</v>
      </c>
      <c r="T3104" s="3">
        <v>61</v>
      </c>
      <c r="V3104">
        <v>52</v>
      </c>
      <c r="W3104"/>
      <c r="X3104">
        <v>60</v>
      </c>
      <c r="Y3104"/>
      <c r="Z3104">
        <v>61</v>
      </c>
      <c r="AA3104"/>
      <c r="AB3104">
        <v>64.023799999999994</v>
      </c>
      <c r="AC3104"/>
      <c r="AF3104">
        <v>3190</v>
      </c>
      <c r="AG3104"/>
      <c r="AH3104">
        <v>0.51332999999999995</v>
      </c>
      <c r="AI3104"/>
      <c r="AJ3104">
        <v>2.7672699999999999</v>
      </c>
      <c r="AK3104"/>
      <c r="AL3104">
        <v>6046.62</v>
      </c>
      <c r="AM3104"/>
      <c r="AN3104">
        <v>56.1</v>
      </c>
      <c r="AO3104">
        <v>63.271000000000001</v>
      </c>
      <c r="AP3104">
        <v>0.3</v>
      </c>
      <c r="AQ3104"/>
      <c r="AR3104">
        <v>3420</v>
      </c>
      <c r="AT3104">
        <v>2.2785500000000001</v>
      </c>
      <c r="AU3104"/>
    </row>
    <row r="3105" spans="1:48" hidden="1" x14ac:dyDescent="0.3">
      <c r="A3105" t="s">
        <v>402</v>
      </c>
      <c r="B3105" t="s">
        <v>403</v>
      </c>
      <c r="C3105" t="s">
        <v>363</v>
      </c>
      <c r="D3105">
        <v>2009</v>
      </c>
      <c r="E3105">
        <v>63.268859999999997</v>
      </c>
      <c r="F3105"/>
      <c r="G3105">
        <v>16.374169999999999</v>
      </c>
      <c r="H3105">
        <v>223.2817</v>
      </c>
      <c r="I3105"/>
      <c r="J3105">
        <v>6.0470000000000003E-2</v>
      </c>
      <c r="K3105"/>
      <c r="L3105">
        <v>5.8100000000000001E-3</v>
      </c>
      <c r="M3105"/>
      <c r="N3105">
        <v>5.2509499999999996</v>
      </c>
      <c r="O3105"/>
      <c r="P3105">
        <v>22.1</v>
      </c>
      <c r="Q3105"/>
      <c r="R3105">
        <v>9.6</v>
      </c>
      <c r="S3105">
        <v>2.2999999999999998</v>
      </c>
      <c r="T3105" s="3">
        <v>67</v>
      </c>
      <c r="V3105">
        <v>59</v>
      </c>
      <c r="W3105"/>
      <c r="X3105">
        <v>67</v>
      </c>
      <c r="Y3105"/>
      <c r="Z3105">
        <v>67</v>
      </c>
      <c r="AA3105"/>
      <c r="AB3105">
        <v>66.050569999999993</v>
      </c>
      <c r="AC3105"/>
      <c r="AD3105">
        <v>1.97</v>
      </c>
      <c r="AF3105">
        <v>3450</v>
      </c>
      <c r="AG3105"/>
      <c r="AH3105">
        <v>1.1466400000000001</v>
      </c>
      <c r="AI3105"/>
      <c r="AJ3105">
        <v>3.4630000000000001</v>
      </c>
      <c r="AK3105"/>
      <c r="AL3105">
        <v>6148.6229999999996</v>
      </c>
      <c r="AM3105"/>
      <c r="AN3105">
        <v>53.8</v>
      </c>
      <c r="AO3105">
        <v>63.796999999999997</v>
      </c>
      <c r="AP3105">
        <v>0.3</v>
      </c>
      <c r="AQ3105"/>
      <c r="AR3105">
        <v>3720</v>
      </c>
      <c r="AT3105">
        <v>1.6548499999999999</v>
      </c>
      <c r="AU3105"/>
    </row>
    <row r="3106" spans="1:48" hidden="1" x14ac:dyDescent="0.3">
      <c r="A3106" t="s">
        <v>402</v>
      </c>
      <c r="B3106" t="s">
        <v>403</v>
      </c>
      <c r="C3106" t="s">
        <v>363</v>
      </c>
      <c r="D3106">
        <v>2010</v>
      </c>
      <c r="E3106">
        <v>63.744610000000002</v>
      </c>
      <c r="F3106"/>
      <c r="G3106">
        <v>16.448129999999999</v>
      </c>
      <c r="H3106">
        <v>218.13630000000001</v>
      </c>
      <c r="I3106"/>
      <c r="J3106">
        <v>5.8154999999999998E-2</v>
      </c>
      <c r="K3106"/>
      <c r="L3106">
        <v>5.4900000000000001E-3</v>
      </c>
      <c r="M3106"/>
      <c r="N3106">
        <v>6.0525599999999997</v>
      </c>
      <c r="O3106"/>
      <c r="P3106">
        <v>22.2</v>
      </c>
      <c r="Q3106"/>
      <c r="R3106">
        <v>9.5</v>
      </c>
      <c r="S3106">
        <v>2.5</v>
      </c>
      <c r="T3106" s="3">
        <v>74</v>
      </c>
      <c r="V3106">
        <v>64</v>
      </c>
      <c r="W3106"/>
      <c r="X3106">
        <v>76</v>
      </c>
      <c r="Y3106"/>
      <c r="Z3106">
        <v>74</v>
      </c>
      <c r="AA3106"/>
      <c r="AB3106">
        <v>68.067449999999994</v>
      </c>
      <c r="AC3106"/>
      <c r="AD3106">
        <v>7.8090000000000002</v>
      </c>
      <c r="AF3106">
        <v>3580</v>
      </c>
      <c r="AG3106"/>
      <c r="AH3106">
        <v>0.60363999999999995</v>
      </c>
      <c r="AI3106"/>
      <c r="AJ3106">
        <v>2.9115500000000001</v>
      </c>
      <c r="AK3106"/>
      <c r="AL3106">
        <v>6249.165</v>
      </c>
      <c r="AM3106"/>
      <c r="AN3106">
        <v>51.7</v>
      </c>
      <c r="AO3106">
        <v>64.305999999999997</v>
      </c>
      <c r="AP3106">
        <v>0.3</v>
      </c>
      <c r="AQ3106"/>
      <c r="AR3106">
        <v>3870</v>
      </c>
      <c r="AT3106">
        <v>1.7097899999999999</v>
      </c>
      <c r="AU3106"/>
    </row>
    <row r="3107" spans="1:48" hidden="1" x14ac:dyDescent="0.3">
      <c r="A3107" t="s">
        <v>402</v>
      </c>
      <c r="B3107" t="s">
        <v>403</v>
      </c>
      <c r="C3107" t="s">
        <v>363</v>
      </c>
      <c r="D3107">
        <v>2011</v>
      </c>
      <c r="E3107">
        <v>64.140950000000004</v>
      </c>
      <c r="F3107"/>
      <c r="G3107">
        <v>16.510439999999999</v>
      </c>
      <c r="H3107">
        <v>213.8914</v>
      </c>
      <c r="I3107"/>
      <c r="J3107">
        <v>5.6739999999999999E-2</v>
      </c>
      <c r="K3107"/>
      <c r="L3107">
        <v>5.11E-3</v>
      </c>
      <c r="M3107"/>
      <c r="N3107">
        <v>6.26004</v>
      </c>
      <c r="O3107"/>
      <c r="P3107">
        <v>22.3</v>
      </c>
      <c r="Q3107"/>
      <c r="R3107">
        <v>9.4</v>
      </c>
      <c r="S3107">
        <v>2.8</v>
      </c>
      <c r="T3107" s="3">
        <v>78</v>
      </c>
      <c r="V3107">
        <v>69</v>
      </c>
      <c r="W3107"/>
      <c r="X3107">
        <v>79</v>
      </c>
      <c r="Y3107"/>
      <c r="Z3107">
        <v>78</v>
      </c>
      <c r="AA3107"/>
      <c r="AB3107">
        <v>70.074129999999997</v>
      </c>
      <c r="AC3107"/>
      <c r="AF3107">
        <v>3840</v>
      </c>
      <c r="AG3107"/>
      <c r="AH3107">
        <v>0.36693999999999999</v>
      </c>
      <c r="AI3107"/>
      <c r="AJ3107">
        <v>1.94458</v>
      </c>
      <c r="AK3107"/>
      <c r="AL3107">
        <v>6347.567</v>
      </c>
      <c r="AM3107"/>
      <c r="AN3107">
        <v>49.5</v>
      </c>
      <c r="AO3107">
        <v>64.796999999999997</v>
      </c>
      <c r="AP3107">
        <v>0.3</v>
      </c>
      <c r="AQ3107"/>
      <c r="AR3107">
        <v>4180</v>
      </c>
      <c r="AT3107">
        <v>1.7080200000000001</v>
      </c>
      <c r="AU3107"/>
      <c r="AV3107">
        <v>58.287939999999999</v>
      </c>
    </row>
    <row r="3108" spans="1:48" hidden="1" x14ac:dyDescent="0.3">
      <c r="A3108" t="s">
        <v>402</v>
      </c>
      <c r="B3108" t="s">
        <v>403</v>
      </c>
      <c r="C3108" t="s">
        <v>363</v>
      </c>
      <c r="D3108">
        <v>2012</v>
      </c>
      <c r="E3108">
        <v>64.494479999999996</v>
      </c>
      <c r="F3108"/>
      <c r="G3108">
        <v>16.57977</v>
      </c>
      <c r="H3108">
        <v>209.26660000000001</v>
      </c>
      <c r="I3108"/>
      <c r="J3108">
        <v>5.5840000000000001E-2</v>
      </c>
      <c r="K3108"/>
      <c r="L3108">
        <v>4.8450000000000003E-3</v>
      </c>
      <c r="M3108"/>
      <c r="N3108">
        <v>6.29833</v>
      </c>
      <c r="O3108"/>
      <c r="P3108">
        <v>22.4</v>
      </c>
      <c r="Q3108"/>
      <c r="R3108">
        <v>9.1999999999999993</v>
      </c>
      <c r="S3108">
        <v>3.1</v>
      </c>
      <c r="T3108" s="3">
        <v>79</v>
      </c>
      <c r="V3108">
        <v>72</v>
      </c>
      <c r="W3108"/>
      <c r="X3108">
        <v>78</v>
      </c>
      <c r="Y3108"/>
      <c r="Z3108">
        <v>79</v>
      </c>
      <c r="AA3108"/>
      <c r="AB3108">
        <v>72.07056</v>
      </c>
      <c r="AC3108"/>
      <c r="AD3108">
        <v>1.8</v>
      </c>
      <c r="AF3108">
        <v>4170</v>
      </c>
      <c r="AG3108"/>
      <c r="AH3108">
        <v>0.43669999999999998</v>
      </c>
      <c r="AI3108"/>
      <c r="AJ3108">
        <v>2.0763799999999999</v>
      </c>
      <c r="AK3108"/>
      <c r="AL3108">
        <v>6444.53</v>
      </c>
      <c r="AM3108"/>
      <c r="AN3108">
        <v>47.5</v>
      </c>
      <c r="AO3108">
        <v>65.266999999999996</v>
      </c>
      <c r="AP3108">
        <v>0.3</v>
      </c>
      <c r="AQ3108"/>
      <c r="AR3108">
        <v>4570</v>
      </c>
      <c r="AS3108">
        <v>22.7</v>
      </c>
      <c r="AT3108">
        <v>1.8214699999999999</v>
      </c>
      <c r="AU3108"/>
    </row>
    <row r="3109" spans="1:48" hidden="1" x14ac:dyDescent="0.3">
      <c r="A3109" t="s">
        <v>402</v>
      </c>
      <c r="B3109" t="s">
        <v>403</v>
      </c>
      <c r="C3109" t="s">
        <v>363</v>
      </c>
      <c r="D3109">
        <v>2013</v>
      </c>
      <c r="E3109">
        <v>64.797160000000005</v>
      </c>
      <c r="F3109"/>
      <c r="G3109">
        <v>16.642189999999999</v>
      </c>
      <c r="H3109">
        <v>205.14590000000001</v>
      </c>
      <c r="I3109"/>
      <c r="J3109">
        <v>5.5350000000000003E-2</v>
      </c>
      <c r="K3109"/>
      <c r="L3109">
        <v>4.5999999999999999E-3</v>
      </c>
      <c r="M3109"/>
      <c r="N3109">
        <v>6.4218599999999997</v>
      </c>
      <c r="O3109"/>
      <c r="P3109">
        <v>22.6</v>
      </c>
      <c r="Q3109"/>
      <c r="R3109">
        <v>9.1</v>
      </c>
      <c r="S3109">
        <v>3.5</v>
      </c>
      <c r="T3109" s="3">
        <v>87</v>
      </c>
      <c r="V3109">
        <v>82</v>
      </c>
      <c r="W3109"/>
      <c r="X3109">
        <v>86</v>
      </c>
      <c r="Y3109"/>
      <c r="Z3109">
        <v>87</v>
      </c>
      <c r="AA3109"/>
      <c r="AB3109">
        <v>74.055440000000004</v>
      </c>
      <c r="AC3109"/>
      <c r="AD3109">
        <v>4.4930000000000003</v>
      </c>
      <c r="AE3109">
        <v>2.2452899999999998</v>
      </c>
      <c r="AF3109">
        <v>4570</v>
      </c>
      <c r="AG3109"/>
      <c r="AH3109">
        <v>0.71265999999999996</v>
      </c>
      <c r="AI3109"/>
      <c r="AJ3109">
        <v>2.3998499999999998</v>
      </c>
      <c r="AK3109"/>
      <c r="AL3109">
        <v>6541.3040000000001</v>
      </c>
      <c r="AM3109"/>
      <c r="AN3109">
        <v>45.6</v>
      </c>
      <c r="AO3109">
        <v>65.716999999999999</v>
      </c>
      <c r="AP3109">
        <v>0.3</v>
      </c>
      <c r="AQ3109"/>
      <c r="AR3109">
        <v>4980</v>
      </c>
      <c r="AT3109">
        <v>3.2338100000000001</v>
      </c>
      <c r="AU3109"/>
    </row>
    <row r="3110" spans="1:48" hidden="1" x14ac:dyDescent="0.3">
      <c r="A3110" t="s">
        <v>402</v>
      </c>
      <c r="B3110" t="s">
        <v>403</v>
      </c>
      <c r="C3110" t="s">
        <v>363</v>
      </c>
      <c r="D3110">
        <v>2014</v>
      </c>
      <c r="E3110">
        <v>65.107569999999996</v>
      </c>
      <c r="F3110"/>
      <c r="G3110">
        <v>16.70787</v>
      </c>
      <c r="H3110">
        <v>200.82040000000001</v>
      </c>
      <c r="I3110"/>
      <c r="J3110">
        <v>5.4585000000000002E-2</v>
      </c>
      <c r="K3110"/>
      <c r="L3110">
        <v>4.4050000000000001E-3</v>
      </c>
      <c r="M3110"/>
      <c r="N3110">
        <v>6.6444700000000001</v>
      </c>
      <c r="O3110"/>
      <c r="P3110">
        <v>22.7</v>
      </c>
      <c r="Q3110"/>
      <c r="R3110">
        <v>9</v>
      </c>
      <c r="S3110">
        <v>3.8</v>
      </c>
      <c r="T3110" s="3">
        <v>88</v>
      </c>
      <c r="V3110">
        <v>87</v>
      </c>
      <c r="W3110"/>
      <c r="X3110">
        <v>88</v>
      </c>
      <c r="Y3110"/>
      <c r="Z3110">
        <v>88</v>
      </c>
      <c r="AA3110"/>
      <c r="AB3110">
        <v>76.029240000000001</v>
      </c>
      <c r="AC3110"/>
      <c r="AD3110">
        <v>4.9489999999999998</v>
      </c>
      <c r="AF3110"/>
      <c r="AG3110"/>
      <c r="AH3110">
        <v>0.68372999999999995</v>
      </c>
      <c r="AI3110"/>
      <c r="AJ3110">
        <v>2.2984599999999999</v>
      </c>
      <c r="AK3110"/>
      <c r="AL3110">
        <v>6639.7560000000003</v>
      </c>
      <c r="AM3110"/>
      <c r="AN3110">
        <v>43.7</v>
      </c>
      <c r="AO3110">
        <v>66.144000000000005</v>
      </c>
      <c r="AP3110">
        <v>0.3</v>
      </c>
      <c r="AQ3110"/>
      <c r="AR3110">
        <v>5440</v>
      </c>
      <c r="AT3110">
        <v>2.9378099999999998</v>
      </c>
      <c r="AU3110"/>
    </row>
    <row r="3111" spans="1:48" hidden="1" x14ac:dyDescent="0.3">
      <c r="A3111" t="s">
        <v>402</v>
      </c>
      <c r="B3111" t="s">
        <v>403</v>
      </c>
      <c r="C3111" t="s">
        <v>363</v>
      </c>
      <c r="D3111">
        <v>2015</v>
      </c>
      <c r="E3111">
        <v>65.45008</v>
      </c>
      <c r="F3111"/>
      <c r="G3111">
        <v>16.77074</v>
      </c>
      <c r="H3111">
        <v>196.66130000000001</v>
      </c>
      <c r="I3111"/>
      <c r="J3111">
        <v>5.3464999999999999E-2</v>
      </c>
      <c r="K3111"/>
      <c r="L3111">
        <v>4.1599999999999996E-3</v>
      </c>
      <c r="M3111"/>
      <c r="N3111">
        <v>6.83826</v>
      </c>
      <c r="O3111"/>
      <c r="P3111">
        <v>22.8</v>
      </c>
      <c r="Q3111"/>
      <c r="R3111">
        <v>8.9</v>
      </c>
      <c r="S3111">
        <v>4.2</v>
      </c>
      <c r="T3111" s="3">
        <v>81</v>
      </c>
      <c r="V3111">
        <v>83</v>
      </c>
      <c r="W3111"/>
      <c r="X3111">
        <v>80</v>
      </c>
      <c r="Y3111"/>
      <c r="Z3111">
        <v>81</v>
      </c>
      <c r="AA3111"/>
      <c r="AB3111">
        <v>77.991420000000005</v>
      </c>
      <c r="AC3111"/>
      <c r="AF3111"/>
      <c r="AG3111"/>
      <c r="AH3111">
        <v>0.86390999999999996</v>
      </c>
      <c r="AI3111"/>
      <c r="AJ3111">
        <v>2.4536600000000002</v>
      </c>
      <c r="AK3111"/>
      <c r="AL3111">
        <v>6741.1639999999998</v>
      </c>
      <c r="AM3111"/>
      <c r="AN3111">
        <v>42</v>
      </c>
      <c r="AO3111">
        <v>66.546000000000006</v>
      </c>
      <c r="AP3111">
        <v>0.3</v>
      </c>
      <c r="AQ3111"/>
      <c r="AR3111">
        <v>5810</v>
      </c>
      <c r="AT3111"/>
      <c r="AU3111"/>
      <c r="AV3111">
        <v>84.66104</v>
      </c>
    </row>
    <row r="3112" spans="1:48" hidden="1" x14ac:dyDescent="0.3">
      <c r="A3112" t="s">
        <v>402</v>
      </c>
      <c r="B3112" t="s">
        <v>403</v>
      </c>
      <c r="C3112" t="s">
        <v>363</v>
      </c>
      <c r="D3112">
        <v>2016</v>
      </c>
      <c r="E3112">
        <v>65.790890000000005</v>
      </c>
      <c r="F3112"/>
      <c r="G3112">
        <v>16.83024</v>
      </c>
      <c r="H3112">
        <v>192.79390000000001</v>
      </c>
      <c r="I3112"/>
      <c r="J3112">
        <v>5.1894999999999997E-2</v>
      </c>
      <c r="K3112"/>
      <c r="L3112">
        <v>3.9899999999999996E-3</v>
      </c>
      <c r="M3112"/>
      <c r="N3112">
        <v>7.1114800000000002</v>
      </c>
      <c r="O3112"/>
      <c r="P3112">
        <v>22.9</v>
      </c>
      <c r="Q3112"/>
      <c r="R3112">
        <v>8.9</v>
      </c>
      <c r="S3112">
        <v>4.7</v>
      </c>
      <c r="T3112" s="3">
        <v>66</v>
      </c>
      <c r="V3112">
        <v>66</v>
      </c>
      <c r="W3112"/>
      <c r="X3112">
        <v>66</v>
      </c>
      <c r="Y3112"/>
      <c r="Z3112">
        <v>66</v>
      </c>
      <c r="AA3112"/>
      <c r="AB3112">
        <v>79.941900000000004</v>
      </c>
      <c r="AC3112"/>
      <c r="AF3112"/>
      <c r="AG3112"/>
      <c r="AH3112">
        <v>0.76495000000000002</v>
      </c>
      <c r="AI3112"/>
      <c r="AJ3112">
        <v>2.3608699999999998</v>
      </c>
      <c r="AK3112"/>
      <c r="AL3112">
        <v>6845.8459999999995</v>
      </c>
      <c r="AM3112"/>
      <c r="AN3112">
        <v>40.4</v>
      </c>
      <c r="AO3112">
        <v>66.924000000000007</v>
      </c>
      <c r="AP3112">
        <v>0.3</v>
      </c>
      <c r="AQ3112"/>
      <c r="AR3112">
        <v>6190</v>
      </c>
      <c r="AT3112"/>
      <c r="AU3112"/>
    </row>
  </sheetData>
  <autoFilter ref="A1:AW3112" xr:uid="{00000000-0009-0000-0000-000000000000}">
    <filterColumn colId="0">
      <filters>
        <filter val="Algeria"/>
        <filter val="Angola"/>
        <filter val="Benin"/>
        <filter val="Botswana"/>
        <filter val="Burkina Faso"/>
        <filter val="Burundi"/>
        <filter val="CÃ´te d'Ivoire"/>
        <filter val="Cabo Verde"/>
        <filter val="Cameroon"/>
        <filter val="Central African Republic"/>
        <filter val="Chad"/>
        <filter val="Comoros"/>
        <filter val="Congo"/>
        <filter val="Democratic Republic of the Congo"/>
        <filter val="Equatorial Guinea"/>
        <filter val="Eritrea"/>
        <filter val="Eswatini"/>
        <filter val="Ethiopia"/>
        <filter val="Gabon"/>
        <filter val="Gambia"/>
        <filter val="Ghana"/>
        <filter val="Guinea"/>
        <filter val="Guinea-Bissau"/>
        <filter val="Kenya"/>
        <filter val="Lesotho"/>
        <filter val="Liberia"/>
        <filter val="Madagascar"/>
        <filter val="Malawi"/>
        <filter val="Mali"/>
        <filter val="Mauritania"/>
        <filter val="Mauritius"/>
        <filter val="Mozambique"/>
        <filter val="Namibia"/>
        <filter val="Niger"/>
        <filter val="Nigeria"/>
        <filter val="Rwanda"/>
        <filter val="Sao Tome and Principe"/>
        <filter val="Senegal"/>
        <filter val="Seychelles"/>
        <filter val="Sierra Leone"/>
        <filter val="South Africa"/>
        <filter val="Togo"/>
        <filter val="Uganda"/>
        <filter val="United Republic of Tanzania"/>
        <filter val="Zambia"/>
        <filter val="Zimbabwe"/>
      </filters>
    </filterColumn>
    <filterColumn colId="2">
      <filters>
        <filter val="Africa"/>
      </filters>
    </filterColumn>
    <filterColumn colId="3">
      <filters>
        <filter val="2010"/>
        <filter val="2011"/>
        <filter val="2012"/>
        <filter val="2013"/>
        <filter val="2014"/>
        <filter val="2015"/>
        <filter val="2016"/>
      </filters>
    </filterColumn>
  </autoFilter>
  <sortState xmlns:xlrd2="http://schemas.microsoft.com/office/spreadsheetml/2017/richdata2" ref="A2:AW800">
    <sortCondition ref="A1:A3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who_life_exp2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PDDE</cp:lastModifiedBy>
  <dcterms:created xsi:type="dcterms:W3CDTF">2022-04-14T14:26:56Z</dcterms:created>
  <dcterms:modified xsi:type="dcterms:W3CDTF">2022-04-16T13:01:04Z</dcterms:modified>
</cp:coreProperties>
</file>