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4"/>
  </bookViews>
  <sheets>
    <sheet name="CPData-2018" sheetId="8" r:id="rId1"/>
    <sheet name="CP Data-2013" sheetId="14" r:id="rId2"/>
    <sheet name="CP Data-2008" sheetId="15" r:id="rId3"/>
    <sheet name="CP Data-2003" sheetId="16" r:id="rId4"/>
    <sheet name="CP Data-1998" sheetId="17" r:id="rId5"/>
    <sheet name="Crops and area" sheetId="9" r:id="rId6"/>
  </sheets>
  <definedNames>
    <definedName name="_xlnm._FilterDatabase" localSheetId="4" hidden="1">'CP Data-1998'!$A$2:$L$9</definedName>
    <definedName name="_xlnm._FilterDatabase" localSheetId="3" hidden="1">'CP Data-2003'!$A$2:$L$9</definedName>
    <definedName name="_xlnm._FilterDatabase" localSheetId="2" hidden="1">'CP Data-2008'!$A$2:$L$9</definedName>
    <definedName name="_xlnm._FilterDatabase" localSheetId="1" hidden="1">'CP Data-2013'!$A$2:$L$9</definedName>
    <definedName name="_xlnm._FilterDatabase" localSheetId="0" hidden="1">'CPData-2018'!$A$2:$L$9</definedName>
  </definedNames>
  <calcPr calcId="145621"/>
</workbook>
</file>

<file path=xl/calcChain.xml><?xml version="1.0" encoding="utf-8"?>
<calcChain xmlns="http://schemas.openxmlformats.org/spreadsheetml/2006/main">
  <c r="F3" i="16" l="1"/>
  <c r="G3" i="16" s="1"/>
  <c r="H3" i="16" s="1"/>
</calcChain>
</file>

<file path=xl/sharedStrings.xml><?xml version="1.0" encoding="utf-8"?>
<sst xmlns="http://schemas.openxmlformats.org/spreadsheetml/2006/main" count="1238" uniqueCount="142">
  <si>
    <t>Rabi - 2018</t>
  </si>
  <si>
    <t>Summar - 2018</t>
  </si>
  <si>
    <t>पड क्षेत्र / बिगर शेती</t>
  </si>
  <si>
    <t>वन क्षेत्र</t>
  </si>
  <si>
    <t>कुरण / गवत / गायरान</t>
  </si>
  <si>
    <t>खरीप ज्वारी</t>
  </si>
  <si>
    <t>बाजरी</t>
  </si>
  <si>
    <t>मुग</t>
  </si>
  <si>
    <t>उडिद</t>
  </si>
  <si>
    <t>तीळ</t>
  </si>
  <si>
    <t>सोयाबीन</t>
  </si>
  <si>
    <t>मका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</si>
  <si>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</si>
  <si>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</si>
  <si>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</si>
  <si>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</si>
  <si>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</si>
  <si>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</si>
  <si>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</si>
  <si>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खरीप भाजीपाला पिके</t>
  </si>
  <si>
    <t>कांदा</t>
  </si>
  <si>
    <t>मिरची</t>
  </si>
  <si>
    <t>वांगे</t>
  </si>
  <si>
    <t>टोमेटो</t>
  </si>
  <si>
    <t>फुल कोबी</t>
  </si>
  <si>
    <t>बटाटा</t>
  </si>
  <si>
    <t>भेंडी</t>
  </si>
  <si>
    <t>भाजीपाला</t>
  </si>
  <si>
    <t>दीर्घ खरीप पिके</t>
  </si>
  <si>
    <t>तूर</t>
  </si>
  <si>
    <t>हळद</t>
  </si>
  <si>
    <t>आले</t>
  </si>
  <si>
    <t>कापूस</t>
  </si>
  <si>
    <t>वार्षिक व बहुवर्षीय पिके</t>
  </si>
  <si>
    <t>आंबा</t>
  </si>
  <si>
    <t>काजू</t>
  </si>
  <si>
    <t>नारळ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</si>
  <si>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</si>
  <si>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</si>
  <si>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</si>
  <si>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</si>
  <si>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</si>
  <si>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</si>
  <si>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</si>
  <si>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</si>
  <si>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</si>
  <si>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ऊस (आडसाली) - जानेवारी पेरणी</t>
  </si>
  <si>
    <t>ऊस (सुरु) - जानेवारी पेरणी</t>
  </si>
  <si>
    <t>ऊस (पूर्व हंगामी) - ऑक्टोबर </t>
  </si>
  <si>
    <t>रब्बी व उन्हाळी प्रमुख पिके</t>
  </si>
  <si>
    <t>रबी ज्वारी</t>
  </si>
  <si>
    <t>हरभरा</t>
  </si>
  <si>
    <t>गहू</t>
  </si>
  <si>
    <t>करडई</t>
  </si>
  <si>
    <t>मोहोरी</t>
  </si>
  <si>
    <t>रब्बी इतर गळीत</t>
  </si>
  <si>
    <t>रबी भुईमुग</t>
  </si>
  <si>
    <t>रबी सुर्यफुल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</si>
  <si>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</si>
  <si>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</si>
  <si>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</si>
  <si>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</si>
  <si>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</si>
  <si>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</si>
  <si>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</si>
  <si>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Crop</t>
  </si>
  <si>
    <t>खरीप प्रमुख पिके</t>
  </si>
  <si>
    <t>Interview Number</t>
  </si>
  <si>
    <t>Farmer Name</t>
  </si>
  <si>
    <t>Area (acres)</t>
  </si>
  <si>
    <t>रब्बी प्रमुख पिके</t>
  </si>
  <si>
    <t>Total Land Holding</t>
  </si>
  <si>
    <t>रब्बी भाजीपाला पिके</t>
  </si>
  <si>
    <t>उन्हाळी प्रमुख पिके</t>
  </si>
  <si>
    <t>उन्हाळी भाजीपाला पिके</t>
  </si>
  <si>
    <t>Others</t>
  </si>
  <si>
    <t>Contact No.</t>
  </si>
  <si>
    <t>Gat No.</t>
  </si>
  <si>
    <t>Rainfed</t>
  </si>
  <si>
    <t>Irrigated</t>
  </si>
  <si>
    <t>पडिक जमीन</t>
  </si>
  <si>
    <t>Kharif - 2018</t>
  </si>
  <si>
    <t>Annual - 2018</t>
  </si>
  <si>
    <t>Kharif - 2013</t>
  </si>
  <si>
    <t>Rabi - 2013</t>
  </si>
  <si>
    <t>Summar - 2013</t>
  </si>
  <si>
    <t>Annual - 2013</t>
  </si>
  <si>
    <t>Kharif - 2008</t>
  </si>
  <si>
    <t>Rabi - 2008</t>
  </si>
  <si>
    <t>Summar - 2008</t>
  </si>
  <si>
    <t>Annual - 2008</t>
  </si>
  <si>
    <t>Kharif - 2003</t>
  </si>
  <si>
    <t>Rabi - 1998</t>
  </si>
  <si>
    <t>Summar - 1998</t>
  </si>
  <si>
    <t>Annual - 1998</t>
  </si>
  <si>
    <t>Kharif -1998</t>
  </si>
  <si>
    <t>Rabi - 2003</t>
  </si>
  <si>
    <t>Summar - 2003</t>
  </si>
  <si>
    <t>Annual - 2003</t>
  </si>
  <si>
    <t>Area</t>
  </si>
  <si>
    <t>Ranganath Narayan Sonawane</t>
  </si>
  <si>
    <t>Vitthal Ananda Avhad</t>
  </si>
  <si>
    <t>Keru Tukaram Jayabhage</t>
  </si>
  <si>
    <t>Dattu Karbhari Tambe</t>
  </si>
  <si>
    <t>Chandrabhan Nivrutti Tambe</t>
  </si>
  <si>
    <t>Balu Tambe</t>
  </si>
  <si>
    <t>Pandurang Bhaurao Tambe</t>
  </si>
  <si>
    <t>Bapu Tulshiram Tambe</t>
  </si>
  <si>
    <t>Suresh Bhima Tambe</t>
  </si>
  <si>
    <t>Shivaram Nivrutti Tambe</t>
  </si>
  <si>
    <t>Bharat Pandurang Sonawane</t>
  </si>
  <si>
    <t>Vasant Laxman Tambe</t>
  </si>
  <si>
    <t>Lahanu Kacharu Tambe</t>
  </si>
  <si>
    <t>Damu Mahadu Sonawane</t>
  </si>
  <si>
    <t>Sukhdev Shankar Sonawane</t>
  </si>
  <si>
    <t>Rangnath Sonawane</t>
  </si>
  <si>
    <t>Ramdas Tambe</t>
  </si>
  <si>
    <t>Ramesh Tukaram Jayebhaye</t>
  </si>
  <si>
    <t>Tukaram Karbhari Palve</t>
  </si>
  <si>
    <t>Shivaji Sukhdev Tambe</t>
  </si>
  <si>
    <t>Jayaram Laxman Tambe</t>
  </si>
  <si>
    <t>651, 705</t>
  </si>
  <si>
    <t>Baban Vishwnath Tambe</t>
  </si>
  <si>
    <t>Ganesh Nivrtti Tambe</t>
  </si>
  <si>
    <t>Anil Tambe</t>
  </si>
  <si>
    <t>876, 812</t>
  </si>
  <si>
    <t>Ramhari Dashrath Tambe</t>
  </si>
  <si>
    <t>Pandurang Karbhari Avhad</t>
  </si>
  <si>
    <t>Rahul Navnath Tambe</t>
  </si>
  <si>
    <t>Balu Bhima Tambe</t>
  </si>
  <si>
    <t>Shriram Rambhau Tambe</t>
  </si>
  <si>
    <t>Chatur Ramkrishna Tambe</t>
  </si>
  <si>
    <t>Pandarinath Kisan Tambe</t>
  </si>
  <si>
    <t>Shrinath Dilip Jayebhaye</t>
  </si>
  <si>
    <t xml:space="preserve"> 233 530</t>
  </si>
  <si>
    <t>Maruti Tambe</t>
  </si>
  <si>
    <t>Subhash Pandharinath Jayebhaye</t>
  </si>
  <si>
    <t>Sopan Mahadev Karde</t>
  </si>
  <si>
    <t>Nilesh Dashrath Tambe</t>
  </si>
  <si>
    <t>Sudam Vitthal Tambe</t>
  </si>
  <si>
    <t>Madhav Shahu Jayebhaye</t>
  </si>
  <si>
    <t>Devkrushna Parvat Tambe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</si>
</sst>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rgb="FF222222"/>
      <name val="Inherit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0" borderId="0" xfId="2" applyFont="1" applyAlignment="1"/>
    <xf numFmtId="0" fontId="4" fillId="0" borderId="1" xfId="2" applyFont="1" applyBorder="1" applyAlignment="1"/>
    <xf numFmtId="0" fontId="5" fillId="0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5" fillId="6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2" fillId="0" borderId="0" xfId="2" applyNumberFormat="1" applyFont="1" applyAlignment="1"/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5" borderId="4" xfId="2" applyFont="1" applyFill="1" applyBorder="1" applyAlignment="1">
      <alignment horizontal="center"/>
    </xf>
    <xf numFmtId="0" fontId="4" fillId="6" borderId="2" xfId="2" applyFont="1" applyFill="1" applyBorder="1" applyAlignment="1">
      <alignment horizontal="center"/>
    </xf>
    <xf numFmtId="0" fontId="4" fillId="6" borderId="4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workbookViewId="0">
      <pane xSplit="8" ySplit="2" topLeftCell="M3" activePane="bottomRight" state="frozen"/>
      <selection pane="topRight" activeCell="I1" sqref="I1"/>
      <selection pane="bottomLeft" activeCell="A3" sqref="A3"/>
      <selection pane="bottomRight" activeCell="U2" sqref="U1:U1048576"/>
    </sheetView>
  </sheetViews>
  <sheetFormatPr defaultRowHeight="12.75"/>
  <cols>
    <col min="1" max="1" width="9.140625" style="12"/>
    <col min="2" max="2" width="31.140625" style="3" customWidth="1"/>
    <col min="3" max="3" width="12" style="3" customWidth="1"/>
    <col min="4" max="4" width="8" style="3" customWidth="1"/>
    <col min="5" max="5" width="8.7109375" style="3" customWidth="1"/>
    <col min="6" max="6" width="9.42578125" style="3" customWidth="1"/>
    <col min="7" max="7" width="10" style="3" customWidth="1"/>
    <col min="8" max="8" width="9.140625" style="3"/>
    <col min="9" max="9" width="12" style="3" customWidth="1"/>
    <col min="10" max="16384" width="9.140625" style="3"/>
  </cols>
  <sheetData>
    <row r="1" spans="1:24" s="4" customFormat="1" ht="14.25">
      <c r="A1" s="11"/>
      <c r="I1" s="17" t="s">
        <v>81</v>
      </c>
      <c r="J1" s="18"/>
      <c r="K1" s="18"/>
      <c r="L1" s="18"/>
      <c r="M1" s="18"/>
      <c r="N1" s="19"/>
      <c r="O1" s="20" t="s">
        <v>0</v>
      </c>
      <c r="P1" s="21"/>
      <c r="Q1" s="21"/>
      <c r="R1" s="22"/>
      <c r="S1" s="23" t="s">
        <v>1</v>
      </c>
      <c r="T1" s="24"/>
      <c r="U1" s="24"/>
      <c r="V1" s="25"/>
      <c r="W1" s="26" t="s">
        <v>82</v>
      </c>
      <c r="X1" s="27"/>
    </row>
    <row r="2" spans="1:24" s="5" customFormat="1" ht="60">
      <c r="A2" s="5" t="s">
        <v>67</v>
      </c>
      <c r="B2" s="5" t="s">
        <v>68</v>
      </c>
      <c r="C2" s="5" t="s">
        <v>76</v>
      </c>
      <c r="D2" s="5" t="s">
        <v>77</v>
      </c>
      <c r="E2" s="5" t="s">
        <v>71</v>
      </c>
      <c r="F2" s="5" t="s">
        <v>78</v>
      </c>
      <c r="G2" s="5" t="s">
        <v>79</v>
      </c>
      <c r="H2" s="6" t="s">
        <v>80</v>
      </c>
      <c r="I2" s="7" t="s">
        <v>66</v>
      </c>
      <c r="J2" s="7" t="s">
        <v>69</v>
      </c>
      <c r="K2" s="7" t="s">
        <v>19</v>
      </c>
      <c r="L2" s="7" t="s">
        <v>69</v>
      </c>
      <c r="M2" s="7" t="s">
        <v>28</v>
      </c>
      <c r="N2" s="7" t="s">
        <v>69</v>
      </c>
      <c r="O2" s="8" t="s">
        <v>70</v>
      </c>
      <c r="P2" s="8" t="s">
        <v>69</v>
      </c>
      <c r="Q2" s="8" t="s">
        <v>72</v>
      </c>
      <c r="R2" s="8" t="s">
        <v>69</v>
      </c>
      <c r="S2" s="9" t="s">
        <v>73</v>
      </c>
      <c r="T2" s="9" t="s">
        <v>69</v>
      </c>
      <c r="U2" s="9" t="s">
        <v>74</v>
      </c>
      <c r="V2" s="9" t="s">
        <v>69</v>
      </c>
      <c r="W2" s="10" t="s">
        <v>33</v>
      </c>
      <c r="X2" s="10" t="s">
        <v>69</v>
      </c>
    </row>
    <row r="3" spans="1:24">
      <c r="A3" s="12">
        <v>1</v>
      </c>
      <c r="B3" s="3" t="s">
        <v>110</v>
      </c>
      <c r="C3" s="3">
        <v>9359296627</v>
      </c>
      <c r="D3" s="3">
        <v>45</v>
      </c>
      <c r="E3" s="3">
        <v>2.5</v>
      </c>
      <c r="F3" s="3">
        <v>1</v>
      </c>
      <c r="G3" s="3">
        <v>1</v>
      </c>
      <c r="H3" s="3">
        <v>0.5</v>
      </c>
      <c r="I3" s="3" t="s">
        <v>6</v>
      </c>
      <c r="J3" s="3">
        <v>0.5</v>
      </c>
      <c r="K3" s="3" t="s">
        <v>27</v>
      </c>
      <c r="L3" s="3">
        <v>1</v>
      </c>
      <c r="O3" s="3" t="s">
        <v>52</v>
      </c>
      <c r="P3" s="3">
        <v>1</v>
      </c>
      <c r="U3" s="3" t="s">
        <v>20</v>
      </c>
      <c r="V3" s="3">
        <v>1</v>
      </c>
    </row>
    <row r="4" spans="1:24">
      <c r="I4" s="3" t="s">
        <v>12</v>
      </c>
      <c r="J4" s="3">
        <v>0.5</v>
      </c>
    </row>
    <row r="6" spans="1:24">
      <c r="A6" s="12">
        <v>2</v>
      </c>
      <c r="B6" s="3" t="s">
        <v>100</v>
      </c>
      <c r="D6" s="3">
        <v>37</v>
      </c>
      <c r="E6" s="3">
        <v>6</v>
      </c>
      <c r="F6" s="3">
        <v>2</v>
      </c>
      <c r="G6" s="3">
        <v>2.5</v>
      </c>
      <c r="H6" s="3">
        <v>1</v>
      </c>
      <c r="I6" s="3" t="s">
        <v>10</v>
      </c>
      <c r="J6" s="3">
        <v>1.5</v>
      </c>
      <c r="K6" s="3" t="s">
        <v>23</v>
      </c>
      <c r="L6" s="3">
        <v>2.5</v>
      </c>
      <c r="O6" s="3" t="s">
        <v>52</v>
      </c>
      <c r="P6" s="3">
        <v>2</v>
      </c>
      <c r="U6" s="3" t="s">
        <v>20</v>
      </c>
      <c r="V6" s="3">
        <v>2</v>
      </c>
    </row>
    <row r="7" spans="1:24">
      <c r="I7" s="3" t="s">
        <v>12</v>
      </c>
      <c r="J7" s="3">
        <v>1</v>
      </c>
      <c r="O7" s="3" t="s">
        <v>51</v>
      </c>
      <c r="P7" s="3">
        <v>0.5</v>
      </c>
    </row>
    <row r="9" spans="1:24">
      <c r="A9" s="12">
        <v>3</v>
      </c>
      <c r="B9" s="3" t="s">
        <v>101</v>
      </c>
      <c r="D9" s="3">
        <v>500</v>
      </c>
      <c r="E9" s="3">
        <v>4</v>
      </c>
      <c r="F9" s="3">
        <v>2.75</v>
      </c>
      <c r="G9" s="3">
        <v>1.25</v>
      </c>
      <c r="H9" s="3">
        <v>0</v>
      </c>
      <c r="I9" s="3" t="s">
        <v>6</v>
      </c>
      <c r="J9" s="3">
        <v>2.5</v>
      </c>
      <c r="O9" s="3" t="s">
        <v>52</v>
      </c>
      <c r="P9" s="3">
        <v>1</v>
      </c>
      <c r="U9" s="3" t="s">
        <v>20</v>
      </c>
      <c r="V9" s="3">
        <v>1.5</v>
      </c>
    </row>
    <row r="10" spans="1:24">
      <c r="I10" s="3" t="s">
        <v>10</v>
      </c>
      <c r="J10" s="3">
        <v>0.75</v>
      </c>
      <c r="O10" s="3" t="s">
        <v>51</v>
      </c>
      <c r="P10" s="3">
        <v>0.5</v>
      </c>
    </row>
    <row r="11" spans="1:24">
      <c r="I11" s="3" t="s">
        <v>12</v>
      </c>
      <c r="J11" s="3">
        <v>0.25</v>
      </c>
    </row>
    <row r="13" spans="1:24">
      <c r="A13" s="12">
        <v>4</v>
      </c>
      <c r="B13" s="3" t="s">
        <v>102</v>
      </c>
      <c r="C13" s="3">
        <v>7066496359</v>
      </c>
      <c r="D13" s="3">
        <v>143</v>
      </c>
      <c r="E13" s="3">
        <v>10</v>
      </c>
      <c r="F13" s="3">
        <v>2</v>
      </c>
      <c r="G13" s="3">
        <v>4</v>
      </c>
      <c r="H13" s="3">
        <v>4</v>
      </c>
      <c r="I13" s="3" t="s">
        <v>12</v>
      </c>
      <c r="J13" s="3">
        <v>0.5</v>
      </c>
      <c r="K13" s="3" t="s">
        <v>20</v>
      </c>
      <c r="L13" s="3">
        <v>1.5</v>
      </c>
    </row>
    <row r="14" spans="1:24">
      <c r="K14" s="3" t="s">
        <v>23</v>
      </c>
      <c r="L14" s="3">
        <v>1</v>
      </c>
      <c r="O14" s="3" t="s">
        <v>52</v>
      </c>
      <c r="P14" s="3">
        <v>4</v>
      </c>
      <c r="U14" s="3" t="s">
        <v>20</v>
      </c>
      <c r="V14" s="3">
        <v>5</v>
      </c>
    </row>
    <row r="15" spans="1:24">
      <c r="K15" s="3" t="s">
        <v>24</v>
      </c>
      <c r="L15" s="3">
        <v>0.75</v>
      </c>
      <c r="O15" s="3" t="s">
        <v>51</v>
      </c>
      <c r="P15" s="3">
        <v>0.5</v>
      </c>
    </row>
    <row r="16" spans="1:24">
      <c r="K16" s="3" t="s">
        <v>27</v>
      </c>
      <c r="L16" s="3">
        <v>0.5</v>
      </c>
    </row>
    <row r="18" spans="1:22">
      <c r="A18" s="12">
        <v>5</v>
      </c>
      <c r="B18" s="3" t="s">
        <v>103</v>
      </c>
      <c r="D18" s="3">
        <v>118</v>
      </c>
      <c r="E18" s="3">
        <v>6</v>
      </c>
      <c r="F18" s="3">
        <v>3</v>
      </c>
      <c r="G18" s="3">
        <v>2</v>
      </c>
      <c r="H18" s="3">
        <v>0</v>
      </c>
      <c r="I18" s="3" t="s">
        <v>6</v>
      </c>
      <c r="J18" s="3">
        <v>2</v>
      </c>
      <c r="K18" s="3" t="s">
        <v>20</v>
      </c>
      <c r="L18" s="3">
        <v>2</v>
      </c>
      <c r="O18" s="3" t="s">
        <v>52</v>
      </c>
      <c r="P18" s="3">
        <v>2</v>
      </c>
      <c r="U18" s="3" t="s">
        <v>20</v>
      </c>
      <c r="V18" s="3">
        <v>2</v>
      </c>
    </row>
    <row r="19" spans="1:22">
      <c r="I19" s="3" t="s">
        <v>12</v>
      </c>
      <c r="J19" s="3">
        <v>1</v>
      </c>
      <c r="O19" s="3" t="s">
        <v>51</v>
      </c>
      <c r="P19" s="3">
        <v>2</v>
      </c>
    </row>
    <row r="21" spans="1:22">
      <c r="A21" s="12">
        <v>6</v>
      </c>
      <c r="B21" s="3" t="s">
        <v>104</v>
      </c>
      <c r="C21" s="3">
        <v>9881076693</v>
      </c>
      <c r="E21" s="3">
        <v>20</v>
      </c>
      <c r="F21" s="3">
        <v>10</v>
      </c>
      <c r="G21" s="3">
        <v>10</v>
      </c>
      <c r="H21" s="3">
        <v>0</v>
      </c>
      <c r="I21" s="3" t="s">
        <v>6</v>
      </c>
      <c r="J21" s="3">
        <v>5</v>
      </c>
      <c r="K21" s="3" t="s">
        <v>20</v>
      </c>
      <c r="L21" s="3">
        <v>5</v>
      </c>
      <c r="O21" s="3" t="s">
        <v>52</v>
      </c>
      <c r="P21" s="3">
        <v>5</v>
      </c>
      <c r="U21" s="3" t="s">
        <v>20</v>
      </c>
      <c r="V21" s="3">
        <v>6</v>
      </c>
    </row>
    <row r="22" spans="1:22">
      <c r="I22" s="3" t="s">
        <v>10</v>
      </c>
      <c r="J22" s="3">
        <v>3</v>
      </c>
      <c r="O22" s="3" t="s">
        <v>51</v>
      </c>
      <c r="P22" s="3">
        <v>4</v>
      </c>
    </row>
    <row r="23" spans="1:22">
      <c r="I23" s="3" t="s">
        <v>11</v>
      </c>
      <c r="J23" s="3">
        <v>5</v>
      </c>
    </row>
    <row r="24" spans="1:22">
      <c r="I24" s="3" t="s">
        <v>12</v>
      </c>
      <c r="J24" s="3">
        <v>2</v>
      </c>
    </row>
    <row r="26" spans="1:22">
      <c r="A26" s="12">
        <v>7</v>
      </c>
      <c r="B26" s="3" t="s">
        <v>105</v>
      </c>
      <c r="C26" s="3">
        <v>9130192721</v>
      </c>
      <c r="D26" s="3">
        <v>53</v>
      </c>
      <c r="E26" s="3">
        <v>10</v>
      </c>
      <c r="F26" s="3">
        <v>3</v>
      </c>
      <c r="G26" s="3">
        <v>5.5</v>
      </c>
      <c r="H26" s="3">
        <v>1.5</v>
      </c>
      <c r="I26" s="3" t="s">
        <v>11</v>
      </c>
      <c r="J26" s="3">
        <v>1.5</v>
      </c>
      <c r="K26" s="3" t="s">
        <v>20</v>
      </c>
      <c r="L26" s="3">
        <v>3.5</v>
      </c>
      <c r="O26" s="3" t="s">
        <v>52</v>
      </c>
      <c r="P26" s="3">
        <v>2</v>
      </c>
      <c r="U26" s="3" t="s">
        <v>20</v>
      </c>
      <c r="V26" s="3">
        <v>3</v>
      </c>
    </row>
    <row r="27" spans="1:22">
      <c r="I27" s="3" t="s">
        <v>12</v>
      </c>
      <c r="J27" s="3">
        <v>1.5</v>
      </c>
      <c r="K27" s="3" t="s">
        <v>23</v>
      </c>
      <c r="L27" s="3">
        <v>2</v>
      </c>
      <c r="O27" s="3" t="s">
        <v>51</v>
      </c>
      <c r="P27" s="3">
        <v>1.5</v>
      </c>
    </row>
    <row r="29" spans="1:22">
      <c r="A29" s="12">
        <v>8</v>
      </c>
      <c r="B29" s="3" t="s">
        <v>106</v>
      </c>
      <c r="C29" s="3">
        <v>9119548578</v>
      </c>
      <c r="E29" s="3">
        <v>12</v>
      </c>
      <c r="F29" s="3">
        <v>4</v>
      </c>
      <c r="G29" s="3">
        <v>6</v>
      </c>
      <c r="H29" s="3">
        <v>0</v>
      </c>
      <c r="I29" s="3" t="s">
        <v>6</v>
      </c>
      <c r="J29" s="3">
        <v>3</v>
      </c>
      <c r="K29" s="3" t="s">
        <v>20</v>
      </c>
      <c r="L29" s="3">
        <v>3</v>
      </c>
      <c r="O29" s="3" t="s">
        <v>52</v>
      </c>
      <c r="P29" s="3">
        <v>3</v>
      </c>
      <c r="U29" s="3" t="s">
        <v>20</v>
      </c>
      <c r="V29" s="3">
        <v>2.5</v>
      </c>
    </row>
    <row r="30" spans="1:22">
      <c r="I30" s="3" t="s">
        <v>11</v>
      </c>
      <c r="J30" s="3">
        <v>3</v>
      </c>
      <c r="O30" s="3" t="s">
        <v>51</v>
      </c>
      <c r="P30" s="3">
        <v>1</v>
      </c>
    </row>
    <row r="31" spans="1:22">
      <c r="I31" s="3" t="s">
        <v>12</v>
      </c>
      <c r="J31" s="3">
        <v>1</v>
      </c>
    </row>
    <row r="33" spans="1:22">
      <c r="A33" s="12">
        <v>9</v>
      </c>
      <c r="B33" s="3" t="s">
        <v>131</v>
      </c>
      <c r="D33" s="3">
        <v>1033</v>
      </c>
      <c r="E33" s="3">
        <v>5</v>
      </c>
      <c r="F33" s="3">
        <v>2.75</v>
      </c>
      <c r="G33" s="3">
        <v>2</v>
      </c>
      <c r="H33" s="3">
        <v>0</v>
      </c>
      <c r="I33" s="3" t="s">
        <v>6</v>
      </c>
      <c r="J33" s="3">
        <v>1.5</v>
      </c>
      <c r="K33" s="3" t="s">
        <v>27</v>
      </c>
      <c r="L33" s="3">
        <v>5</v>
      </c>
      <c r="O33" s="3" t="s">
        <v>52</v>
      </c>
      <c r="P33" s="3">
        <v>1.5</v>
      </c>
      <c r="U33" s="3" t="s">
        <v>20</v>
      </c>
      <c r="V33" s="3">
        <v>1.5</v>
      </c>
    </row>
    <row r="34" spans="1:22">
      <c r="I34" s="3" t="s">
        <v>10</v>
      </c>
      <c r="J34" s="3">
        <v>0.75</v>
      </c>
      <c r="O34" s="3" t="s">
        <v>51</v>
      </c>
      <c r="P34" s="3">
        <v>0.5</v>
      </c>
    </row>
    <row r="35" spans="1:22">
      <c r="I35" s="3" t="s">
        <v>11</v>
      </c>
      <c r="J35" s="3">
        <v>1</v>
      </c>
    </row>
    <row r="37" spans="1:22">
      <c r="A37" s="12">
        <v>10</v>
      </c>
      <c r="B37" s="3" t="s">
        <v>107</v>
      </c>
      <c r="C37" s="3">
        <v>9763199288</v>
      </c>
      <c r="D37" s="3">
        <v>714</v>
      </c>
      <c r="E37" s="3">
        <v>25</v>
      </c>
      <c r="F37" s="3">
        <v>5</v>
      </c>
      <c r="G37" s="3">
        <v>17</v>
      </c>
      <c r="H37" s="3">
        <v>3</v>
      </c>
      <c r="I37" s="3" t="s">
        <v>10</v>
      </c>
      <c r="J37" s="3">
        <v>3</v>
      </c>
      <c r="K37" s="3" t="s">
        <v>20</v>
      </c>
      <c r="L37" s="3">
        <v>10</v>
      </c>
      <c r="O37" s="3" t="s">
        <v>52</v>
      </c>
      <c r="P37" s="3">
        <v>5</v>
      </c>
      <c r="U37" s="3" t="s">
        <v>20</v>
      </c>
      <c r="V37" s="3">
        <v>12</v>
      </c>
    </row>
    <row r="38" spans="1:22">
      <c r="I38" s="3" t="s">
        <v>11</v>
      </c>
      <c r="J38" s="3">
        <v>2</v>
      </c>
      <c r="K38" s="3" t="s">
        <v>23</v>
      </c>
      <c r="L38" s="3">
        <v>1.5</v>
      </c>
      <c r="O38" s="3" t="s">
        <v>51</v>
      </c>
      <c r="P38" s="3">
        <v>1</v>
      </c>
    </row>
    <row r="40" spans="1:22">
      <c r="A40" s="12">
        <v>11</v>
      </c>
      <c r="B40" s="3" t="s">
        <v>108</v>
      </c>
      <c r="C40" s="3">
        <v>9730731917</v>
      </c>
      <c r="D40" s="3">
        <v>981</v>
      </c>
      <c r="E40" s="3">
        <v>4</v>
      </c>
      <c r="F40" s="3">
        <v>3.5</v>
      </c>
      <c r="G40" s="3">
        <v>3</v>
      </c>
      <c r="H40" s="3">
        <v>0</v>
      </c>
      <c r="I40" s="3" t="s">
        <v>6</v>
      </c>
      <c r="J40" s="3">
        <v>3</v>
      </c>
      <c r="K40" s="3" t="s">
        <v>27</v>
      </c>
      <c r="L40" s="3">
        <v>0.5</v>
      </c>
      <c r="O40" s="3" t="s">
        <v>52</v>
      </c>
      <c r="P40" s="3">
        <v>2</v>
      </c>
    </row>
    <row r="41" spans="1:22">
      <c r="I41" s="3" t="s">
        <v>12</v>
      </c>
      <c r="J41" s="3">
        <v>0.5</v>
      </c>
      <c r="O41" s="3" t="s">
        <v>51</v>
      </c>
      <c r="P41" s="3">
        <v>1</v>
      </c>
    </row>
    <row r="43" spans="1:22">
      <c r="A43" s="12">
        <v>12</v>
      </c>
      <c r="B43" s="3" t="s">
        <v>109</v>
      </c>
      <c r="D43" s="3">
        <v>709</v>
      </c>
      <c r="E43" s="3">
        <v>12.5</v>
      </c>
      <c r="F43" s="3">
        <v>6</v>
      </c>
      <c r="G43" s="3">
        <v>4.5</v>
      </c>
      <c r="H43" s="3">
        <v>2</v>
      </c>
      <c r="I43" s="3" t="s">
        <v>6</v>
      </c>
      <c r="J43" s="3">
        <v>5</v>
      </c>
      <c r="K43" s="3" t="s">
        <v>27</v>
      </c>
      <c r="L43" s="3">
        <v>1.5</v>
      </c>
      <c r="O43" s="3" t="s">
        <v>52</v>
      </c>
      <c r="P43" s="3">
        <v>4</v>
      </c>
      <c r="U43" s="3" t="s">
        <v>20</v>
      </c>
      <c r="V43" s="3">
        <v>2.5</v>
      </c>
    </row>
    <row r="44" spans="1:22">
      <c r="I44" s="3" t="s">
        <v>12</v>
      </c>
      <c r="J44" s="3">
        <v>1</v>
      </c>
      <c r="O44" s="3" t="s">
        <v>51</v>
      </c>
      <c r="P44" s="3">
        <v>1</v>
      </c>
    </row>
    <row r="46" spans="1:22">
      <c r="A46" s="12">
        <v>13</v>
      </c>
      <c r="B46" s="3" t="s">
        <v>111</v>
      </c>
      <c r="C46" s="3">
        <v>8605548366</v>
      </c>
      <c r="D46" s="3">
        <v>776</v>
      </c>
      <c r="E46" s="3">
        <v>10</v>
      </c>
      <c r="F46" s="3">
        <v>2.5</v>
      </c>
      <c r="G46" s="3">
        <v>4</v>
      </c>
      <c r="H46" s="3">
        <v>1.5</v>
      </c>
      <c r="I46" s="3" t="s">
        <v>11</v>
      </c>
      <c r="J46" s="3">
        <v>1</v>
      </c>
      <c r="K46" s="3" t="s">
        <v>20</v>
      </c>
      <c r="L46" s="3">
        <v>1</v>
      </c>
      <c r="O46" s="3" t="s">
        <v>52</v>
      </c>
      <c r="P46" s="3">
        <v>2</v>
      </c>
      <c r="U46" s="3" t="s">
        <v>20</v>
      </c>
      <c r="V46" s="3">
        <v>2</v>
      </c>
    </row>
    <row r="47" spans="1:22">
      <c r="I47" s="3" t="s">
        <v>12</v>
      </c>
      <c r="J47" s="3">
        <v>0.5</v>
      </c>
      <c r="K47" s="3" t="s">
        <v>27</v>
      </c>
      <c r="L47" s="3">
        <v>2</v>
      </c>
      <c r="O47" s="3" t="s">
        <v>51</v>
      </c>
      <c r="P47" s="3">
        <v>0.5</v>
      </c>
    </row>
    <row r="48" spans="1:22">
      <c r="I48" s="3" t="s">
        <v>10</v>
      </c>
      <c r="J48" s="3">
        <v>2</v>
      </c>
    </row>
    <row r="49" spans="1:22">
      <c r="I49" s="3" t="s">
        <v>6</v>
      </c>
      <c r="J49" s="3">
        <v>1</v>
      </c>
    </row>
    <row r="50" spans="1:22">
      <c r="I50" s="3" t="s">
        <v>5</v>
      </c>
      <c r="J50" s="3">
        <v>1</v>
      </c>
    </row>
    <row r="52" spans="1:22">
      <c r="A52" s="12">
        <v>14</v>
      </c>
      <c r="B52" s="3" t="s">
        <v>112</v>
      </c>
      <c r="D52" s="3">
        <v>697</v>
      </c>
      <c r="E52" s="3">
        <v>5</v>
      </c>
      <c r="F52" s="3">
        <v>2</v>
      </c>
      <c r="G52" s="3">
        <v>2</v>
      </c>
      <c r="H52" s="3">
        <v>1</v>
      </c>
      <c r="I52" s="3" t="s">
        <v>6</v>
      </c>
      <c r="J52" s="3">
        <v>0.75</v>
      </c>
      <c r="K52" s="3" t="s">
        <v>20</v>
      </c>
      <c r="L52" s="3">
        <v>1</v>
      </c>
      <c r="O52" s="3" t="s">
        <v>52</v>
      </c>
      <c r="P52" s="3">
        <v>0.5</v>
      </c>
    </row>
    <row r="53" spans="1:22">
      <c r="I53" s="3" t="s">
        <v>11</v>
      </c>
      <c r="J53" s="3">
        <v>0.5</v>
      </c>
      <c r="O53" s="3" t="s">
        <v>51</v>
      </c>
      <c r="P53" s="3">
        <v>0.5</v>
      </c>
    </row>
    <row r="54" spans="1:22">
      <c r="I54" s="3" t="s">
        <v>12</v>
      </c>
      <c r="J54" s="3">
        <v>0.75</v>
      </c>
      <c r="O54" s="3" t="s">
        <v>58</v>
      </c>
      <c r="P54" s="3">
        <v>0.5</v>
      </c>
    </row>
    <row r="56" spans="1:22">
      <c r="A56" s="12">
        <v>15</v>
      </c>
      <c r="B56" s="3" t="s">
        <v>130</v>
      </c>
      <c r="D56" s="3">
        <v>690</v>
      </c>
      <c r="E56" s="3">
        <v>5</v>
      </c>
      <c r="F56" s="3">
        <v>1.5</v>
      </c>
      <c r="G56" s="3">
        <v>3</v>
      </c>
      <c r="H56" s="3">
        <v>0.5</v>
      </c>
      <c r="I56" s="3" t="s">
        <v>6</v>
      </c>
      <c r="J56" s="3">
        <v>1</v>
      </c>
      <c r="K56" s="3" t="s">
        <v>23</v>
      </c>
      <c r="L56" s="3">
        <v>1.5</v>
      </c>
      <c r="O56" s="3" t="s">
        <v>52</v>
      </c>
      <c r="P56" s="3">
        <v>1.5</v>
      </c>
      <c r="U56" s="3" t="s">
        <v>20</v>
      </c>
      <c r="V56" s="3">
        <v>1</v>
      </c>
    </row>
    <row r="57" spans="1:22">
      <c r="I57" s="3" t="s">
        <v>10</v>
      </c>
      <c r="J57" s="3">
        <v>0.5</v>
      </c>
      <c r="K57" s="3" t="s">
        <v>27</v>
      </c>
      <c r="L57" s="3">
        <v>0.5</v>
      </c>
      <c r="O57" s="3" t="s">
        <v>56</v>
      </c>
      <c r="P57" s="3">
        <v>0.5</v>
      </c>
    </row>
    <row r="58" spans="1:22">
      <c r="I58" s="3" t="s">
        <v>12</v>
      </c>
      <c r="J58" s="3">
        <v>0.5</v>
      </c>
    </row>
    <row r="60" spans="1:22">
      <c r="A60" s="12">
        <v>16</v>
      </c>
      <c r="B60" s="3" t="s">
        <v>113</v>
      </c>
      <c r="D60" s="3">
        <v>481</v>
      </c>
      <c r="E60" s="3">
        <v>5.5</v>
      </c>
      <c r="F60" s="3">
        <v>3</v>
      </c>
      <c r="G60" s="3">
        <v>2</v>
      </c>
      <c r="H60" s="3">
        <v>0</v>
      </c>
      <c r="I60" s="3" t="s">
        <v>10</v>
      </c>
      <c r="J60" s="3">
        <v>3</v>
      </c>
      <c r="K60" s="3" t="s">
        <v>27</v>
      </c>
      <c r="L60" s="3">
        <v>0.5</v>
      </c>
      <c r="O60" s="3" t="s">
        <v>51</v>
      </c>
      <c r="P60" s="3">
        <v>1</v>
      </c>
      <c r="U60" s="3" t="s">
        <v>20</v>
      </c>
      <c r="V60" s="3">
        <v>1.5</v>
      </c>
    </row>
    <row r="61" spans="1:22">
      <c r="I61" s="3" t="s">
        <v>12</v>
      </c>
      <c r="J61" s="3">
        <v>1.5</v>
      </c>
      <c r="O61" s="3" t="s">
        <v>56</v>
      </c>
      <c r="P61" s="3">
        <v>1</v>
      </c>
    </row>
    <row r="63" spans="1:22">
      <c r="A63" s="12">
        <v>17</v>
      </c>
      <c r="B63" s="3" t="s">
        <v>114</v>
      </c>
      <c r="C63" s="3">
        <v>9730189696</v>
      </c>
      <c r="D63" s="16">
        <v>482</v>
      </c>
      <c r="E63" s="3">
        <v>5</v>
      </c>
      <c r="F63" s="3">
        <v>2</v>
      </c>
      <c r="G63" s="3">
        <v>2</v>
      </c>
      <c r="H63" s="3">
        <v>1</v>
      </c>
      <c r="I63" s="3" t="s">
        <v>6</v>
      </c>
      <c r="J63" s="3">
        <v>1</v>
      </c>
      <c r="K63" s="3" t="s">
        <v>24</v>
      </c>
      <c r="L63" s="3">
        <v>1</v>
      </c>
      <c r="O63" s="3" t="s">
        <v>52</v>
      </c>
      <c r="P63" s="3">
        <v>2</v>
      </c>
      <c r="Q63" s="3" t="s">
        <v>20</v>
      </c>
      <c r="R63" s="3">
        <v>0.5</v>
      </c>
      <c r="U63" s="3" t="s">
        <v>20</v>
      </c>
      <c r="V63" s="3">
        <v>1.5</v>
      </c>
    </row>
    <row r="64" spans="1:22">
      <c r="I64" s="3" t="s">
        <v>10</v>
      </c>
      <c r="J64" s="3">
        <v>1</v>
      </c>
      <c r="Q64" s="3" t="s">
        <v>27</v>
      </c>
      <c r="R64" s="3">
        <v>1.5</v>
      </c>
    </row>
    <row r="65" spans="1:22">
      <c r="I65" s="3" t="s">
        <v>12</v>
      </c>
      <c r="J65" s="3">
        <v>0.5</v>
      </c>
    </row>
    <row r="67" spans="1:22">
      <c r="A67" s="12">
        <v>18</v>
      </c>
      <c r="B67" s="3" t="s">
        <v>115</v>
      </c>
      <c r="C67" s="3">
        <v>7447892321</v>
      </c>
      <c r="D67" s="3">
        <v>336</v>
      </c>
      <c r="E67" s="3">
        <v>2.5</v>
      </c>
      <c r="F67" s="3">
        <v>2</v>
      </c>
      <c r="G67" s="3">
        <v>1</v>
      </c>
      <c r="H67" s="3">
        <v>1</v>
      </c>
      <c r="I67" s="3" t="s">
        <v>6</v>
      </c>
      <c r="J67" s="3">
        <v>0.5</v>
      </c>
      <c r="K67" s="3" t="s">
        <v>27</v>
      </c>
      <c r="L67" s="3">
        <v>0.25</v>
      </c>
      <c r="O67" s="3" t="s">
        <v>52</v>
      </c>
      <c r="P67" s="3">
        <v>0.5</v>
      </c>
      <c r="Q67" s="3" t="s">
        <v>20</v>
      </c>
      <c r="R67" s="3">
        <v>0.5</v>
      </c>
      <c r="U67" s="3" t="s">
        <v>20</v>
      </c>
      <c r="V67" s="3">
        <v>0.5</v>
      </c>
    </row>
    <row r="68" spans="1:22">
      <c r="I68" s="3" t="s">
        <v>10</v>
      </c>
      <c r="J68" s="3">
        <v>0.75</v>
      </c>
      <c r="O68" s="3" t="s">
        <v>51</v>
      </c>
      <c r="P68" s="3">
        <v>0.5</v>
      </c>
    </row>
    <row r="69" spans="1:22">
      <c r="I69" s="3" t="s">
        <v>12</v>
      </c>
      <c r="J69" s="3">
        <v>0.5</v>
      </c>
    </row>
    <row r="71" spans="1:22">
      <c r="A71" s="12">
        <v>19</v>
      </c>
      <c r="B71" s="3" t="s">
        <v>116</v>
      </c>
      <c r="C71" s="3">
        <v>9921719470</v>
      </c>
      <c r="D71" s="3">
        <v>364</v>
      </c>
      <c r="E71" s="3">
        <v>10</v>
      </c>
      <c r="F71" s="3">
        <v>3</v>
      </c>
      <c r="G71" s="3">
        <v>5</v>
      </c>
      <c r="H71" s="3">
        <v>4</v>
      </c>
      <c r="I71" s="3" t="s">
        <v>6</v>
      </c>
      <c r="J71" s="3">
        <v>0.5</v>
      </c>
      <c r="K71" s="3" t="s">
        <v>20</v>
      </c>
      <c r="L71" s="3">
        <v>4</v>
      </c>
      <c r="O71" s="3" t="s">
        <v>52</v>
      </c>
      <c r="P71" s="3">
        <v>2</v>
      </c>
      <c r="U71" s="3" t="s">
        <v>20</v>
      </c>
      <c r="V71" s="3">
        <v>3</v>
      </c>
    </row>
    <row r="72" spans="1:22">
      <c r="I72" s="3" t="s">
        <v>10</v>
      </c>
      <c r="J72" s="3">
        <v>3.5</v>
      </c>
      <c r="O72" s="3" t="s">
        <v>51</v>
      </c>
      <c r="P72" s="3">
        <v>1</v>
      </c>
    </row>
    <row r="73" spans="1:22">
      <c r="I73" s="3" t="s">
        <v>12</v>
      </c>
      <c r="J73" s="3">
        <v>1</v>
      </c>
    </row>
    <row r="74" spans="1:22">
      <c r="I74" s="3" t="s">
        <v>11</v>
      </c>
      <c r="J74" s="3">
        <v>1</v>
      </c>
    </row>
    <row r="76" spans="1:22">
      <c r="A76" s="12">
        <v>20</v>
      </c>
      <c r="B76" s="3" t="s">
        <v>117</v>
      </c>
      <c r="C76" s="3">
        <v>9763896554</v>
      </c>
      <c r="D76" s="3">
        <v>1076</v>
      </c>
      <c r="E76" s="3">
        <v>6</v>
      </c>
      <c r="F76" s="3">
        <v>3</v>
      </c>
      <c r="G76" s="3">
        <v>2.5</v>
      </c>
      <c r="H76" s="3">
        <v>3</v>
      </c>
      <c r="I76" s="3" t="s">
        <v>6</v>
      </c>
      <c r="J76" s="3">
        <v>3</v>
      </c>
      <c r="K76" s="3" t="s">
        <v>20</v>
      </c>
      <c r="L76" s="3">
        <v>0.5</v>
      </c>
      <c r="O76" s="3" t="s">
        <v>52</v>
      </c>
      <c r="P76" s="3">
        <v>1.5</v>
      </c>
      <c r="U76" s="3" t="s">
        <v>20</v>
      </c>
      <c r="V76" s="3">
        <v>1.5</v>
      </c>
    </row>
    <row r="77" spans="1:22">
      <c r="I77" s="3" t="s">
        <v>11</v>
      </c>
      <c r="J77" s="3">
        <v>0.5</v>
      </c>
      <c r="K77" s="3" t="s">
        <v>27</v>
      </c>
      <c r="L77" s="3">
        <v>2</v>
      </c>
      <c r="O77" s="3" t="s">
        <v>51</v>
      </c>
      <c r="P77" s="3">
        <v>0.5</v>
      </c>
    </row>
    <row r="79" spans="1:22">
      <c r="A79" s="12">
        <v>21</v>
      </c>
      <c r="B79" s="3" t="s">
        <v>118</v>
      </c>
      <c r="C79" s="3">
        <v>9623146109</v>
      </c>
      <c r="D79" s="3">
        <v>224</v>
      </c>
      <c r="E79" s="3">
        <v>5</v>
      </c>
      <c r="F79" s="3">
        <v>3</v>
      </c>
      <c r="G79" s="3">
        <v>5</v>
      </c>
      <c r="H79" s="3">
        <v>0</v>
      </c>
      <c r="I79" s="3" t="s">
        <v>6</v>
      </c>
      <c r="J79" s="3">
        <v>1.5</v>
      </c>
      <c r="K79" s="3" t="s">
        <v>23</v>
      </c>
      <c r="L79" s="3">
        <v>1</v>
      </c>
      <c r="O79" s="3" t="s">
        <v>52</v>
      </c>
      <c r="P79" s="3">
        <v>1.5</v>
      </c>
      <c r="Q79" s="3" t="s">
        <v>20</v>
      </c>
      <c r="R79" s="3">
        <v>2</v>
      </c>
      <c r="U79" s="3" t="s">
        <v>20</v>
      </c>
      <c r="V79" s="3">
        <v>2</v>
      </c>
    </row>
    <row r="80" spans="1:22">
      <c r="I80" s="3" t="s">
        <v>12</v>
      </c>
      <c r="J80" s="3">
        <v>0.5</v>
      </c>
      <c r="K80" s="3" t="s">
        <v>27</v>
      </c>
      <c r="L80" s="3">
        <v>1</v>
      </c>
      <c r="O80" s="3" t="s">
        <v>51</v>
      </c>
      <c r="P80" s="3">
        <v>0.5</v>
      </c>
    </row>
    <row r="81" spans="1:24">
      <c r="I81" s="3" t="s">
        <v>5</v>
      </c>
      <c r="J81" s="3">
        <v>0.5</v>
      </c>
    </row>
    <row r="83" spans="1:24">
      <c r="A83" s="12">
        <v>22</v>
      </c>
      <c r="B83" s="3" t="s">
        <v>119</v>
      </c>
      <c r="C83" s="3">
        <v>9881549291</v>
      </c>
      <c r="D83" s="3">
        <v>650</v>
      </c>
      <c r="E83" s="3">
        <v>5</v>
      </c>
      <c r="F83" s="3">
        <v>5</v>
      </c>
      <c r="G83" s="3">
        <v>2</v>
      </c>
      <c r="H83" s="3">
        <v>0</v>
      </c>
      <c r="I83" s="3" t="s">
        <v>6</v>
      </c>
      <c r="J83" s="3">
        <v>0.5</v>
      </c>
      <c r="K83" s="3" t="s">
        <v>27</v>
      </c>
      <c r="L83" s="3">
        <v>0.5</v>
      </c>
      <c r="O83" s="3" t="s">
        <v>52</v>
      </c>
      <c r="P83" s="3">
        <v>1.5</v>
      </c>
      <c r="Q83" s="3" t="s">
        <v>20</v>
      </c>
      <c r="R83" s="3">
        <v>0.5</v>
      </c>
      <c r="W83" s="3" t="s">
        <v>44</v>
      </c>
      <c r="X83" s="3">
        <v>0.5</v>
      </c>
    </row>
    <row r="84" spans="1:24">
      <c r="I84" s="3" t="s">
        <v>10</v>
      </c>
      <c r="J84" s="3">
        <v>1</v>
      </c>
      <c r="O84" s="3" t="s">
        <v>51</v>
      </c>
      <c r="P84" s="3">
        <v>0.5</v>
      </c>
    </row>
    <row r="85" spans="1:24">
      <c r="I85" s="3" t="s">
        <v>11</v>
      </c>
      <c r="J85" s="3">
        <v>1</v>
      </c>
    </row>
    <row r="86" spans="1:24">
      <c r="I86" s="3" t="s">
        <v>12</v>
      </c>
      <c r="J86" s="3">
        <v>0.5</v>
      </c>
    </row>
    <row r="88" spans="1:24">
      <c r="A88" s="12">
        <v>23</v>
      </c>
      <c r="B88" s="3" t="s">
        <v>120</v>
      </c>
      <c r="D88" s="3">
        <v>848</v>
      </c>
      <c r="E88" s="3">
        <v>15</v>
      </c>
      <c r="F88" s="3">
        <v>6</v>
      </c>
      <c r="G88" s="3">
        <v>7</v>
      </c>
      <c r="H88" s="3">
        <v>8</v>
      </c>
      <c r="I88" s="3" t="s">
        <v>6</v>
      </c>
      <c r="J88" s="3">
        <v>2</v>
      </c>
      <c r="O88" s="3" t="s">
        <v>52</v>
      </c>
      <c r="P88" s="3">
        <v>3</v>
      </c>
      <c r="Q88" s="3" t="s">
        <v>20</v>
      </c>
      <c r="R88" s="3">
        <v>1</v>
      </c>
      <c r="U88" s="3" t="s">
        <v>20</v>
      </c>
      <c r="V88" s="3">
        <v>1</v>
      </c>
    </row>
    <row r="89" spans="1:24">
      <c r="I89" s="3" t="s">
        <v>10</v>
      </c>
      <c r="J89" s="3">
        <v>3</v>
      </c>
      <c r="O89" s="3" t="s">
        <v>51</v>
      </c>
      <c r="P89" s="3">
        <v>1</v>
      </c>
    </row>
    <row r="90" spans="1:24">
      <c r="I90" s="3" t="s">
        <v>11</v>
      </c>
      <c r="J90" s="3">
        <v>1</v>
      </c>
    </row>
    <row r="91" spans="1:24">
      <c r="I91" s="3" t="s">
        <v>12</v>
      </c>
      <c r="J91" s="3">
        <v>1</v>
      </c>
    </row>
    <row r="93" spans="1:24">
      <c r="A93" s="12">
        <v>24</v>
      </c>
      <c r="B93" s="3" t="s">
        <v>132</v>
      </c>
      <c r="C93" s="3">
        <v>9767509715</v>
      </c>
      <c r="D93" s="3" t="s">
        <v>121</v>
      </c>
      <c r="E93" s="3">
        <v>6</v>
      </c>
      <c r="F93" s="3">
        <v>3.5</v>
      </c>
      <c r="G93" s="3">
        <v>2.5</v>
      </c>
      <c r="H93" s="3">
        <v>2.5</v>
      </c>
      <c r="I93" s="3" t="s">
        <v>6</v>
      </c>
      <c r="J93" s="3">
        <v>0.5</v>
      </c>
      <c r="K93" s="3" t="s">
        <v>27</v>
      </c>
      <c r="L93" s="3">
        <v>1</v>
      </c>
      <c r="O93" s="3" t="s">
        <v>52</v>
      </c>
      <c r="P93" s="3">
        <v>1</v>
      </c>
      <c r="Q93" s="3" t="s">
        <v>20</v>
      </c>
      <c r="R93" s="3">
        <v>2</v>
      </c>
    </row>
    <row r="94" spans="1:24">
      <c r="I94" s="3" t="s">
        <v>12</v>
      </c>
      <c r="J94" s="3">
        <v>1</v>
      </c>
      <c r="O94" s="3" t="s">
        <v>51</v>
      </c>
      <c r="P94" s="3">
        <v>0.5</v>
      </c>
    </row>
    <row r="95" spans="1:24">
      <c r="I95" s="3" t="s">
        <v>11</v>
      </c>
      <c r="J95" s="3">
        <v>1</v>
      </c>
    </row>
    <row r="97" spans="1:22">
      <c r="A97" s="12">
        <v>25</v>
      </c>
      <c r="B97" s="3" t="s">
        <v>122</v>
      </c>
      <c r="D97" s="3">
        <v>744</v>
      </c>
      <c r="E97" s="3">
        <v>1.5</v>
      </c>
      <c r="F97" s="3">
        <v>1.5</v>
      </c>
      <c r="G97" s="3">
        <v>1.5</v>
      </c>
      <c r="H97" s="3">
        <v>0</v>
      </c>
      <c r="I97" s="3" t="s">
        <v>6</v>
      </c>
      <c r="J97" s="3">
        <v>0.75</v>
      </c>
      <c r="K97" s="3" t="s">
        <v>27</v>
      </c>
      <c r="L97" s="3">
        <v>0.5</v>
      </c>
      <c r="O97" s="3" t="s">
        <v>52</v>
      </c>
      <c r="P97" s="3">
        <v>1</v>
      </c>
    </row>
    <row r="98" spans="1:22">
      <c r="I98" s="3" t="s">
        <v>12</v>
      </c>
      <c r="J98" s="3">
        <v>0.25</v>
      </c>
      <c r="O98" s="3" t="s">
        <v>51</v>
      </c>
      <c r="P98" s="3">
        <v>0.5</v>
      </c>
    </row>
    <row r="100" spans="1:22">
      <c r="A100" s="12">
        <v>26</v>
      </c>
      <c r="B100" s="3" t="s">
        <v>123</v>
      </c>
      <c r="D100" s="3">
        <v>59</v>
      </c>
      <c r="E100" s="3">
        <v>2</v>
      </c>
      <c r="F100" s="3">
        <v>2</v>
      </c>
      <c r="G100" s="3">
        <v>2</v>
      </c>
      <c r="H100" s="3">
        <v>0</v>
      </c>
      <c r="I100" s="3" t="s">
        <v>6</v>
      </c>
      <c r="J100" s="3">
        <v>1</v>
      </c>
      <c r="K100" s="3" t="s">
        <v>27</v>
      </c>
      <c r="L100" s="3">
        <v>0.5</v>
      </c>
      <c r="O100" s="3" t="s">
        <v>52</v>
      </c>
      <c r="P100" s="3">
        <v>0.75</v>
      </c>
      <c r="Q100" s="3" t="s">
        <v>20</v>
      </c>
      <c r="R100" s="3">
        <v>0.5</v>
      </c>
      <c r="U100" s="3" t="s">
        <v>20</v>
      </c>
      <c r="V100" s="3">
        <v>0.5</v>
      </c>
    </row>
    <row r="101" spans="1:22">
      <c r="I101" s="3" t="s">
        <v>12</v>
      </c>
      <c r="J101" s="3">
        <v>0.5</v>
      </c>
      <c r="O101" s="3" t="s">
        <v>51</v>
      </c>
      <c r="P101" s="3">
        <v>0.25</v>
      </c>
    </row>
    <row r="102" spans="1:22">
      <c r="O102" s="3" t="s">
        <v>58</v>
      </c>
      <c r="P102" s="3">
        <v>0.25</v>
      </c>
    </row>
    <row r="104" spans="1:22">
      <c r="A104" s="12">
        <v>27</v>
      </c>
      <c r="B104" s="3" t="s">
        <v>124</v>
      </c>
      <c r="C104" s="3">
        <v>9665095856</v>
      </c>
      <c r="D104" s="3">
        <v>98</v>
      </c>
      <c r="E104" s="3">
        <v>10</v>
      </c>
      <c r="F104" s="3">
        <v>8</v>
      </c>
      <c r="G104" s="3">
        <v>7.5</v>
      </c>
      <c r="H104" s="3">
        <v>2.5</v>
      </c>
      <c r="I104" s="3" t="s">
        <v>6</v>
      </c>
      <c r="J104" s="3">
        <v>2</v>
      </c>
      <c r="K104" s="3" t="s">
        <v>23</v>
      </c>
      <c r="L104" s="3">
        <v>1</v>
      </c>
      <c r="O104" s="3" t="s">
        <v>52</v>
      </c>
      <c r="P104" s="3">
        <v>2</v>
      </c>
      <c r="Q104" s="3" t="s">
        <v>20</v>
      </c>
      <c r="R104" s="3">
        <v>1.5</v>
      </c>
      <c r="U104" s="3" t="s">
        <v>20</v>
      </c>
      <c r="V104" s="3">
        <v>2</v>
      </c>
    </row>
    <row r="105" spans="1:22">
      <c r="I105" s="3" t="s">
        <v>11</v>
      </c>
      <c r="J105" s="3">
        <v>4</v>
      </c>
      <c r="K105" s="3" t="s">
        <v>27</v>
      </c>
      <c r="L105" s="3">
        <v>1</v>
      </c>
      <c r="O105" s="3" t="s">
        <v>51</v>
      </c>
      <c r="P105" s="3">
        <v>1</v>
      </c>
    </row>
    <row r="106" spans="1:22">
      <c r="I106" s="3" t="s">
        <v>12</v>
      </c>
      <c r="J106" s="3">
        <v>0.5</v>
      </c>
      <c r="O106" s="3" t="s">
        <v>50</v>
      </c>
      <c r="P106" s="3">
        <v>1</v>
      </c>
    </row>
    <row r="108" spans="1:22">
      <c r="A108" s="12">
        <v>28</v>
      </c>
      <c r="B108" s="3" t="s">
        <v>129</v>
      </c>
      <c r="C108" s="3">
        <v>9657171602</v>
      </c>
      <c r="D108" s="3" t="s">
        <v>125</v>
      </c>
      <c r="E108" s="3">
        <v>9</v>
      </c>
      <c r="F108" s="3">
        <v>5</v>
      </c>
      <c r="G108" s="3">
        <v>4</v>
      </c>
      <c r="H108" s="3">
        <v>5</v>
      </c>
      <c r="I108" s="3" t="s">
        <v>6</v>
      </c>
      <c r="J108" s="3">
        <v>2</v>
      </c>
      <c r="K108" s="3" t="s">
        <v>27</v>
      </c>
      <c r="L108" s="3">
        <v>1.5</v>
      </c>
      <c r="O108" s="3" t="s">
        <v>52</v>
      </c>
      <c r="P108" s="3">
        <v>1</v>
      </c>
      <c r="Q108" s="3" t="s">
        <v>20</v>
      </c>
      <c r="R108" s="3">
        <v>1</v>
      </c>
      <c r="U108" s="3" t="s">
        <v>20</v>
      </c>
      <c r="V108" s="3">
        <v>1</v>
      </c>
    </row>
    <row r="109" spans="1:22">
      <c r="I109" s="3" t="s">
        <v>12</v>
      </c>
      <c r="J109" s="3">
        <v>0.5</v>
      </c>
      <c r="O109" s="3" t="s">
        <v>51</v>
      </c>
      <c r="P109" s="3">
        <v>0.5</v>
      </c>
    </row>
    <row r="111" spans="1:22">
      <c r="A111" s="12">
        <v>29</v>
      </c>
      <c r="B111" s="3" t="s">
        <v>126</v>
      </c>
      <c r="C111" s="3">
        <v>9604489767</v>
      </c>
      <c r="D111" s="3">
        <v>778</v>
      </c>
      <c r="E111" s="3">
        <v>4.5</v>
      </c>
      <c r="F111" s="3">
        <v>4.5</v>
      </c>
      <c r="G111" s="3">
        <v>4.5</v>
      </c>
      <c r="H111" s="3">
        <v>0</v>
      </c>
      <c r="I111" s="3" t="s">
        <v>6</v>
      </c>
      <c r="J111" s="3">
        <v>1.5</v>
      </c>
      <c r="K111" s="3" t="s">
        <v>23</v>
      </c>
      <c r="L111" s="3">
        <v>1</v>
      </c>
      <c r="O111" s="3" t="s">
        <v>52</v>
      </c>
      <c r="P111" s="3">
        <v>1.5</v>
      </c>
      <c r="Q111" s="3" t="s">
        <v>20</v>
      </c>
      <c r="R111" s="3">
        <v>0.5</v>
      </c>
      <c r="U111" s="3" t="s">
        <v>20</v>
      </c>
      <c r="V111" s="3">
        <v>1.5</v>
      </c>
    </row>
    <row r="112" spans="1:22">
      <c r="I112" s="3" t="s">
        <v>10</v>
      </c>
      <c r="J112" s="3">
        <v>1</v>
      </c>
      <c r="O112" s="3" t="s">
        <v>51</v>
      </c>
      <c r="P112" s="3">
        <v>0.5</v>
      </c>
    </row>
    <row r="113" spans="1:24">
      <c r="I113" s="3" t="s">
        <v>11</v>
      </c>
      <c r="J113" s="3">
        <v>0.5</v>
      </c>
      <c r="O113" s="3" t="s">
        <v>50</v>
      </c>
      <c r="P113" s="3">
        <v>0.5</v>
      </c>
    </row>
    <row r="114" spans="1:24">
      <c r="I114" s="3" t="s">
        <v>12</v>
      </c>
      <c r="J114" s="3">
        <v>0.5</v>
      </c>
    </row>
    <row r="116" spans="1:24">
      <c r="A116" s="12">
        <v>30</v>
      </c>
      <c r="B116" s="3" t="s">
        <v>127</v>
      </c>
      <c r="C116" s="3">
        <v>9881554962</v>
      </c>
      <c r="D116" s="3">
        <v>1239</v>
      </c>
      <c r="E116" s="3">
        <v>6</v>
      </c>
      <c r="F116" s="3">
        <v>6</v>
      </c>
      <c r="G116" s="3">
        <v>5</v>
      </c>
      <c r="I116" s="3" t="s">
        <v>6</v>
      </c>
      <c r="J116" s="3">
        <v>1</v>
      </c>
      <c r="K116" s="3" t="s">
        <v>23</v>
      </c>
      <c r="L116" s="3">
        <v>0.5</v>
      </c>
      <c r="O116" s="3" t="s">
        <v>52</v>
      </c>
      <c r="P116" s="3">
        <v>2</v>
      </c>
      <c r="U116" s="3" t="s">
        <v>20</v>
      </c>
      <c r="V116" s="3">
        <v>3</v>
      </c>
      <c r="W116" s="3" t="s">
        <v>44</v>
      </c>
      <c r="X116" s="3">
        <v>2.5</v>
      </c>
    </row>
    <row r="117" spans="1:24">
      <c r="K117" s="3" t="s">
        <v>27</v>
      </c>
      <c r="L117" s="3">
        <v>2</v>
      </c>
      <c r="O117" s="3" t="s">
        <v>51</v>
      </c>
      <c r="P117" s="3">
        <v>1</v>
      </c>
    </row>
    <row r="119" spans="1:24">
      <c r="A119" s="12">
        <v>31</v>
      </c>
      <c r="B119" s="3" t="s">
        <v>128</v>
      </c>
      <c r="D119" s="3">
        <v>1069</v>
      </c>
      <c r="E119" s="3">
        <v>4.5</v>
      </c>
      <c r="F119" s="3">
        <v>4.5</v>
      </c>
      <c r="G119" s="3">
        <v>3</v>
      </c>
      <c r="H119" s="3">
        <v>1.5</v>
      </c>
      <c r="I119" s="3" t="s">
        <v>6</v>
      </c>
      <c r="J119" s="3">
        <v>1.5</v>
      </c>
      <c r="K119" s="3" t="s">
        <v>23</v>
      </c>
      <c r="L119" s="3">
        <v>1</v>
      </c>
      <c r="O119" s="3" t="s">
        <v>52</v>
      </c>
      <c r="P119" s="3">
        <v>1</v>
      </c>
      <c r="Q119" s="3" t="s">
        <v>20</v>
      </c>
      <c r="R119" s="3">
        <v>1.5</v>
      </c>
      <c r="U119" s="3" t="s">
        <v>20</v>
      </c>
      <c r="V119" s="3">
        <v>1.5</v>
      </c>
    </row>
    <row r="120" spans="1:24">
      <c r="I120" s="3" t="s">
        <v>10</v>
      </c>
      <c r="J120" s="3">
        <v>1</v>
      </c>
      <c r="K120" s="3" t="s">
        <v>27</v>
      </c>
      <c r="L120" s="3">
        <v>0.5</v>
      </c>
      <c r="O120" s="3" t="s">
        <v>51</v>
      </c>
      <c r="P120" s="3">
        <v>0.5</v>
      </c>
    </row>
    <row r="121" spans="1:24">
      <c r="I121" s="3" t="s">
        <v>12</v>
      </c>
      <c r="J121" s="3">
        <v>0.5</v>
      </c>
    </row>
    <row r="123" spans="1:24">
      <c r="A123" s="12">
        <v>32</v>
      </c>
      <c r="B123" s="3" t="s">
        <v>133</v>
      </c>
      <c r="C123" s="3">
        <v>8806123768</v>
      </c>
      <c r="D123" s="3" t="s">
        <v>134</v>
      </c>
      <c r="E123" s="3">
        <v>5</v>
      </c>
      <c r="F123" s="3">
        <v>4.5</v>
      </c>
      <c r="G123" s="3">
        <v>4</v>
      </c>
      <c r="H123" s="3">
        <v>1</v>
      </c>
      <c r="I123" s="3" t="s">
        <v>6</v>
      </c>
      <c r="J123" s="3">
        <v>1.5</v>
      </c>
      <c r="K123" s="3" t="s">
        <v>27</v>
      </c>
      <c r="L123" s="3">
        <v>1</v>
      </c>
      <c r="O123" s="3" t="s">
        <v>52</v>
      </c>
      <c r="P123" s="3">
        <v>2</v>
      </c>
      <c r="Q123" s="3" t="s">
        <v>20</v>
      </c>
      <c r="R123" s="3">
        <v>1.5</v>
      </c>
      <c r="U123" s="3" t="s">
        <v>20</v>
      </c>
      <c r="V123" s="3">
        <v>1.5</v>
      </c>
    </row>
    <row r="124" spans="1:24">
      <c r="O124" s="3" t="s">
        <v>51</v>
      </c>
      <c r="P124" s="3">
        <v>0.5</v>
      </c>
    </row>
    <row r="126" spans="1:24">
      <c r="A126" s="12">
        <v>33</v>
      </c>
      <c r="B126" s="3" t="s">
        <v>135</v>
      </c>
      <c r="C126" s="3">
        <v>9687171230</v>
      </c>
      <c r="D126" s="3">
        <v>194</v>
      </c>
      <c r="E126" s="3">
        <v>12</v>
      </c>
      <c r="F126" s="3">
        <v>10</v>
      </c>
      <c r="G126" s="3">
        <v>8</v>
      </c>
      <c r="H126" s="3">
        <v>4</v>
      </c>
      <c r="I126" s="3" t="s">
        <v>11</v>
      </c>
      <c r="J126" s="3">
        <v>1</v>
      </c>
      <c r="K126" s="3" t="s">
        <v>20</v>
      </c>
      <c r="L126" s="3">
        <v>3</v>
      </c>
      <c r="O126" s="3" t="s">
        <v>52</v>
      </c>
      <c r="P126" s="3">
        <v>5</v>
      </c>
    </row>
    <row r="127" spans="1:24">
      <c r="I127" s="3" t="s">
        <v>10</v>
      </c>
      <c r="J127" s="3">
        <v>3</v>
      </c>
      <c r="K127" s="3" t="s">
        <v>23</v>
      </c>
      <c r="L127" s="3">
        <v>2</v>
      </c>
      <c r="O127" s="3" t="s">
        <v>11</v>
      </c>
      <c r="P127" s="3">
        <v>1</v>
      </c>
      <c r="U127" s="3" t="s">
        <v>20</v>
      </c>
      <c r="V127" s="3">
        <v>1</v>
      </c>
    </row>
    <row r="128" spans="1:24">
      <c r="K128" s="3" t="s">
        <v>24</v>
      </c>
      <c r="L128" s="3">
        <v>1</v>
      </c>
    </row>
    <row r="130" spans="1:24">
      <c r="A130" s="12">
        <v>34</v>
      </c>
      <c r="B130" s="3" t="s">
        <v>136</v>
      </c>
      <c r="C130" s="3">
        <v>7798564641</v>
      </c>
      <c r="D130" s="3">
        <v>308</v>
      </c>
      <c r="E130" s="3">
        <v>2.5</v>
      </c>
      <c r="F130" s="3">
        <v>2.5</v>
      </c>
      <c r="G130" s="3">
        <v>1.5</v>
      </c>
      <c r="H130" s="3">
        <v>1</v>
      </c>
      <c r="I130" s="3" t="s">
        <v>10</v>
      </c>
      <c r="J130" s="3">
        <v>2</v>
      </c>
      <c r="U130" s="3" t="s">
        <v>20</v>
      </c>
      <c r="V130" s="3">
        <v>1.5</v>
      </c>
    </row>
    <row r="131" spans="1:24">
      <c r="I131" s="3" t="s">
        <v>12</v>
      </c>
      <c r="J131" s="3">
        <v>0.5</v>
      </c>
    </row>
    <row r="133" spans="1:24">
      <c r="A133" s="12">
        <v>35</v>
      </c>
      <c r="B133" s="3" t="s">
        <v>137</v>
      </c>
      <c r="D133" s="3">
        <v>303</v>
      </c>
      <c r="E133" s="3">
        <v>3</v>
      </c>
      <c r="F133" s="3">
        <v>3</v>
      </c>
      <c r="G133" s="3">
        <v>2</v>
      </c>
      <c r="H133" s="3">
        <v>1</v>
      </c>
      <c r="I133" s="3" t="s">
        <v>6</v>
      </c>
      <c r="J133" s="3">
        <v>1</v>
      </c>
      <c r="O133" s="3" t="s">
        <v>52</v>
      </c>
      <c r="P133" s="3">
        <v>1</v>
      </c>
      <c r="Q133" s="3" t="s">
        <v>20</v>
      </c>
      <c r="R133" s="3">
        <v>0.75</v>
      </c>
      <c r="U133" s="3" t="s">
        <v>20</v>
      </c>
      <c r="V133" s="3">
        <v>1.5</v>
      </c>
    </row>
    <row r="134" spans="1:24">
      <c r="I134" s="3" t="s">
        <v>10</v>
      </c>
      <c r="J134" s="3">
        <v>2</v>
      </c>
      <c r="O134" s="3" t="s">
        <v>51</v>
      </c>
      <c r="P134" s="3">
        <v>0.25</v>
      </c>
    </row>
    <row r="136" spans="1:24">
      <c r="A136" s="12">
        <v>36</v>
      </c>
      <c r="B136" s="3" t="s">
        <v>138</v>
      </c>
      <c r="C136" s="3">
        <v>7781001453</v>
      </c>
      <c r="D136" s="3">
        <v>589</v>
      </c>
      <c r="E136" s="3">
        <v>5.5</v>
      </c>
      <c r="F136" s="3">
        <v>5</v>
      </c>
      <c r="G136" s="3">
        <v>5.5</v>
      </c>
      <c r="H136" s="3">
        <v>0</v>
      </c>
      <c r="I136" s="3" t="s">
        <v>11</v>
      </c>
      <c r="J136" s="3">
        <v>1</v>
      </c>
      <c r="O136" s="3" t="s">
        <v>52</v>
      </c>
      <c r="P136" s="3">
        <v>1</v>
      </c>
      <c r="U136" s="3" t="s">
        <v>20</v>
      </c>
      <c r="V136" s="3">
        <v>1.5</v>
      </c>
      <c r="W136" s="3" t="s">
        <v>44</v>
      </c>
      <c r="X136" s="3">
        <v>2.5</v>
      </c>
    </row>
    <row r="137" spans="1:24">
      <c r="I137" s="3" t="s">
        <v>6</v>
      </c>
      <c r="J137" s="3">
        <v>1.5</v>
      </c>
    </row>
    <row r="139" spans="1:24">
      <c r="A139" s="12">
        <v>37</v>
      </c>
      <c r="B139" s="3" t="s">
        <v>116</v>
      </c>
      <c r="C139" s="3">
        <v>7507288587</v>
      </c>
      <c r="D139" s="3">
        <v>241</v>
      </c>
      <c r="E139" s="3">
        <v>15</v>
      </c>
      <c r="F139" s="3">
        <v>5</v>
      </c>
      <c r="G139" s="3">
        <v>6</v>
      </c>
      <c r="H139" s="3">
        <v>9</v>
      </c>
      <c r="I139" s="3" t="s">
        <v>6</v>
      </c>
      <c r="J139" s="3">
        <v>2</v>
      </c>
      <c r="K139" s="3" t="s">
        <v>27</v>
      </c>
      <c r="L139" s="3">
        <v>1.5</v>
      </c>
      <c r="O139" s="3" t="s">
        <v>52</v>
      </c>
      <c r="P139" s="3">
        <v>2</v>
      </c>
      <c r="Q139" s="3" t="s">
        <v>24</v>
      </c>
      <c r="R139" s="3">
        <v>1</v>
      </c>
      <c r="U139" s="3" t="s">
        <v>20</v>
      </c>
      <c r="V139" s="3">
        <v>2.5</v>
      </c>
    </row>
    <row r="140" spans="1:24">
      <c r="I140" s="3" t="s">
        <v>11</v>
      </c>
      <c r="J140" s="3">
        <v>1.5</v>
      </c>
      <c r="K140" s="3" t="s">
        <v>20</v>
      </c>
      <c r="L140" s="3">
        <v>1.5</v>
      </c>
      <c r="O140" s="3" t="s">
        <v>51</v>
      </c>
      <c r="P140" s="3">
        <v>0.5</v>
      </c>
    </row>
    <row r="142" spans="1:24">
      <c r="A142" s="12">
        <v>38</v>
      </c>
      <c r="B142" s="3" t="s">
        <v>139</v>
      </c>
      <c r="C142" s="3">
        <v>8805646063</v>
      </c>
      <c r="E142" s="3">
        <v>0.5</v>
      </c>
      <c r="F142" s="3">
        <v>0.5</v>
      </c>
      <c r="G142" s="3">
        <v>0.5</v>
      </c>
      <c r="H142" s="3">
        <v>0</v>
      </c>
      <c r="K142" s="3" t="s">
        <v>27</v>
      </c>
      <c r="L142" s="3">
        <v>0.5</v>
      </c>
      <c r="Q142" s="3" t="s">
        <v>20</v>
      </c>
      <c r="R142" s="3">
        <v>0.5</v>
      </c>
    </row>
    <row r="144" spans="1:24">
      <c r="A144" s="12">
        <v>39</v>
      </c>
      <c r="B144" s="3" t="s">
        <v>140</v>
      </c>
      <c r="D144" s="3">
        <v>200</v>
      </c>
      <c r="E144" s="3">
        <v>7</v>
      </c>
      <c r="F144" s="3">
        <v>7</v>
      </c>
      <c r="G144" s="3">
        <v>4</v>
      </c>
      <c r="H144" s="3">
        <v>3</v>
      </c>
      <c r="I144" s="3" t="s">
        <v>6</v>
      </c>
      <c r="J144" s="3">
        <v>3</v>
      </c>
      <c r="K144" s="3" t="s">
        <v>20</v>
      </c>
      <c r="L144" s="3">
        <v>1</v>
      </c>
      <c r="O144" s="3" t="s">
        <v>52</v>
      </c>
      <c r="P144" s="3">
        <v>1</v>
      </c>
      <c r="U144" s="3" t="s">
        <v>20</v>
      </c>
      <c r="V144" s="3">
        <v>2</v>
      </c>
    </row>
    <row r="145" spans="1:22">
      <c r="I145" s="3" t="s">
        <v>12</v>
      </c>
      <c r="J145" s="3">
        <v>0.5</v>
      </c>
      <c r="K145" s="3" t="s">
        <v>23</v>
      </c>
      <c r="L145" s="3">
        <v>2</v>
      </c>
      <c r="O145" s="3" t="s">
        <v>11</v>
      </c>
      <c r="P145" s="3">
        <v>1</v>
      </c>
    </row>
    <row r="146" spans="1:22">
      <c r="I146" s="3" t="s">
        <v>14</v>
      </c>
      <c r="J146" s="3">
        <v>0.5</v>
      </c>
    </row>
    <row r="148" spans="1:22">
      <c r="A148" s="12">
        <v>40</v>
      </c>
      <c r="B148" s="3" t="s">
        <v>141</v>
      </c>
      <c r="C148" s="3">
        <v>9970863640</v>
      </c>
      <c r="D148" s="3">
        <v>184</v>
      </c>
      <c r="E148" s="3">
        <v>5</v>
      </c>
      <c r="F148" s="3">
        <v>3.75</v>
      </c>
      <c r="G148" s="3">
        <v>2</v>
      </c>
      <c r="H148" s="3">
        <v>3</v>
      </c>
      <c r="I148" s="3" t="s">
        <v>6</v>
      </c>
      <c r="J148" s="3">
        <v>1.5</v>
      </c>
      <c r="K148" s="3" t="s">
        <v>20</v>
      </c>
      <c r="L148" s="3">
        <v>1.5</v>
      </c>
      <c r="O148" s="3" t="s">
        <v>52</v>
      </c>
      <c r="P148" s="3">
        <v>1</v>
      </c>
      <c r="U148" s="3" t="s">
        <v>20</v>
      </c>
      <c r="V148" s="3">
        <v>1</v>
      </c>
    </row>
    <row r="149" spans="1:22">
      <c r="I149" s="3" t="s">
        <v>12</v>
      </c>
      <c r="J149" s="3">
        <v>0.75</v>
      </c>
    </row>
  </sheetData>
  <mergeCells count="4">
    <mergeCell ref="I1:N1"/>
    <mergeCell ref="O1:R1"/>
    <mergeCell ref="S1:V1"/>
    <mergeCell ref="W1:X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'Crops and area'!$A$3:$A$16</xm:f>
          </x14:formula1>
          <xm:sqref>I3:I1048576</xm:sqref>
        </x14:dataValidation>
        <x14:dataValidation type="list" allowBlank="1" showInputMessage="1" showErrorMessage="1">
          <x14:formula1>
            <xm:f>'Crops and area'!$A$19:$A$26</xm:f>
          </x14:formula1>
          <xm:sqref>K3:K1048576</xm:sqref>
        </x14:dataValidation>
        <x14:dataValidation type="list" allowBlank="1" showInputMessage="1" showErrorMessage="1">
          <x14:formula1>
            <xm:f>'Crops and area'!$A$29:$A$32</xm:f>
          </x14:formula1>
          <xm:sqref>M3:M1048576</xm:sqref>
        </x14:dataValidation>
        <x14:dataValidation type="list" allowBlank="1" showInputMessage="1" showErrorMessage="1">
          <x14:formula1>
            <xm:f>'Crops and area'!$A$52:$A$64</xm:f>
          </x14:formula1>
          <xm:sqref>S3 O3:O1048576</xm:sqref>
        </x14:dataValidation>
        <x14:dataValidation type="list" allowBlank="1" showInputMessage="1" showErrorMessage="1">
          <x14:formula1>
            <xm:f>'Crops and area'!$A$66:$A$73</xm:f>
          </x14:formula1>
          <xm:sqref>Q3:Q1048576 U43 U3:U42 U44:U1048576</xm:sqref>
        </x14:dataValidation>
        <x14:dataValidation type="list" allowBlank="1" showInputMessage="1" showErrorMessage="1">
          <x14:formula1>
            <xm:f>'Crops and area'!$A$35:$A$50</xm:f>
          </x14:formula1>
          <xm:sqref>W3:W1048576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defaultRowHeight="12.75"/>
  <cols>
    <col min="1" max="1" width="9.140625" style="12"/>
    <col min="2" max="2" width="31.140625" style="3" customWidth="1"/>
    <col min="3" max="3" width="12" style="3" customWidth="1"/>
    <col min="4" max="4" width="8" style="3" customWidth="1"/>
    <col min="5" max="5" width="8.7109375" style="3" customWidth="1"/>
    <col min="6" max="6" width="9.42578125" style="3" customWidth="1"/>
    <col min="7" max="7" width="10" style="3" customWidth="1"/>
    <col min="8" max="8" width="9.140625" style="3"/>
    <col min="9" max="9" width="12" style="3" customWidth="1"/>
    <col min="10" max="16384" width="9.140625" style="3"/>
  </cols>
  <sheetData>
    <row r="1" spans="1:24" s="4" customFormat="1" ht="14.25">
      <c r="A1" s="11"/>
      <c r="I1" s="17" t="s">
        <v>83</v>
      </c>
      <c r="J1" s="18"/>
      <c r="K1" s="18"/>
      <c r="L1" s="18"/>
      <c r="M1" s="18"/>
      <c r="N1" s="19"/>
      <c r="O1" s="20" t="s">
        <v>84</v>
      </c>
      <c r="P1" s="21"/>
      <c r="Q1" s="21"/>
      <c r="R1" s="22"/>
      <c r="S1" s="23" t="s">
        <v>85</v>
      </c>
      <c r="T1" s="24"/>
      <c r="U1" s="24"/>
      <c r="V1" s="25"/>
      <c r="W1" s="26" t="s">
        <v>86</v>
      </c>
      <c r="X1" s="27"/>
    </row>
    <row r="2" spans="1:24" s="5" customFormat="1" ht="60">
      <c r="A2" s="5" t="s">
        <v>67</v>
      </c>
      <c r="B2" s="5" t="s">
        <v>68</v>
      </c>
      <c r="C2" s="5" t="s">
        <v>76</v>
      </c>
      <c r="D2" s="5" t="s">
        <v>77</v>
      </c>
      <c r="E2" s="5" t="s">
        <v>71</v>
      </c>
      <c r="F2" s="5" t="s">
        <v>78</v>
      </c>
      <c r="G2" s="5" t="s">
        <v>79</v>
      </c>
      <c r="H2" s="6" t="s">
        <v>80</v>
      </c>
      <c r="I2" s="7" t="s">
        <v>66</v>
      </c>
      <c r="J2" s="7" t="s">
        <v>69</v>
      </c>
      <c r="K2" s="7" t="s">
        <v>19</v>
      </c>
      <c r="L2" s="7" t="s">
        <v>69</v>
      </c>
      <c r="M2" s="7" t="s">
        <v>28</v>
      </c>
      <c r="N2" s="7" t="s">
        <v>69</v>
      </c>
      <c r="O2" s="8" t="s">
        <v>70</v>
      </c>
      <c r="P2" s="8" t="s">
        <v>69</v>
      </c>
      <c r="Q2" s="8" t="s">
        <v>72</v>
      </c>
      <c r="R2" s="8" t="s">
        <v>69</v>
      </c>
      <c r="S2" s="9" t="s">
        <v>73</v>
      </c>
      <c r="T2" s="9" t="s">
        <v>69</v>
      </c>
      <c r="U2" s="9" t="s">
        <v>74</v>
      </c>
      <c r="V2" s="9" t="s">
        <v>69</v>
      </c>
      <c r="W2" s="10" t="s">
        <v>33</v>
      </c>
      <c r="X2" s="10" t="s">
        <v>69</v>
      </c>
    </row>
    <row r="3" spans="1:24">
      <c r="A3" s="12">
        <v>1</v>
      </c>
      <c r="B3" s="3" t="s">
        <v>110</v>
      </c>
      <c r="C3" s="3">
        <v>9359296627</v>
      </c>
      <c r="D3" s="3">
        <v>45</v>
      </c>
      <c r="E3" s="3">
        <v>2.5</v>
      </c>
    </row>
    <row r="6" spans="1:24">
      <c r="A6" s="12">
        <v>2</v>
      </c>
      <c r="B6" s="3" t="s">
        <v>100</v>
      </c>
      <c r="D6" s="3">
        <v>37</v>
      </c>
      <c r="E6" s="3">
        <v>6</v>
      </c>
    </row>
    <row r="9" spans="1:24">
      <c r="A9" s="12">
        <v>3</v>
      </c>
      <c r="B9" s="3" t="s">
        <v>101</v>
      </c>
      <c r="D9" s="3">
        <v>500</v>
      </c>
      <c r="E9" s="3">
        <v>4</v>
      </c>
    </row>
    <row r="13" spans="1:24">
      <c r="A13" s="12">
        <v>4</v>
      </c>
      <c r="B13" s="3" t="s">
        <v>102</v>
      </c>
      <c r="C13" s="3">
        <v>7066496359</v>
      </c>
      <c r="D13" s="3">
        <v>143</v>
      </c>
      <c r="E13" s="3">
        <v>10</v>
      </c>
    </row>
    <row r="18" spans="1:5">
      <c r="A18" s="12">
        <v>5</v>
      </c>
      <c r="B18" s="3" t="s">
        <v>103</v>
      </c>
      <c r="D18" s="3">
        <v>118</v>
      </c>
      <c r="E18" s="3">
        <v>6</v>
      </c>
    </row>
    <row r="21" spans="1:5">
      <c r="A21" s="12">
        <v>6</v>
      </c>
      <c r="B21" s="3" t="s">
        <v>104</v>
      </c>
      <c r="C21" s="3">
        <v>9881076693</v>
      </c>
      <c r="E21" s="3">
        <v>20</v>
      </c>
    </row>
    <row r="26" spans="1:5">
      <c r="A26" s="12">
        <v>7</v>
      </c>
      <c r="B26" s="3" t="s">
        <v>105</v>
      </c>
      <c r="C26" s="3">
        <v>9130192721</v>
      </c>
      <c r="D26" s="3">
        <v>53</v>
      </c>
      <c r="E26" s="3">
        <v>10</v>
      </c>
    </row>
    <row r="29" spans="1:5">
      <c r="A29" s="12">
        <v>8</v>
      </c>
      <c r="B29" s="3" t="s">
        <v>106</v>
      </c>
      <c r="C29" s="3">
        <v>9119548578</v>
      </c>
      <c r="E29" s="3">
        <v>12</v>
      </c>
    </row>
    <row r="33" spans="1:5">
      <c r="A33" s="12">
        <v>9</v>
      </c>
      <c r="B33" s="3" t="s">
        <v>131</v>
      </c>
      <c r="D33" s="3">
        <v>1033</v>
      </c>
      <c r="E33" s="3">
        <v>5</v>
      </c>
    </row>
    <row r="37" spans="1:5">
      <c r="A37" s="12">
        <v>10</v>
      </c>
      <c r="B37" s="3" t="s">
        <v>107</v>
      </c>
      <c r="C37" s="3">
        <v>9763199288</v>
      </c>
      <c r="D37" s="3">
        <v>714</v>
      </c>
      <c r="E37" s="3">
        <v>25</v>
      </c>
    </row>
    <row r="40" spans="1:5">
      <c r="A40" s="12">
        <v>11</v>
      </c>
      <c r="B40" s="3" t="s">
        <v>108</v>
      </c>
      <c r="C40" s="3">
        <v>9730731917</v>
      </c>
      <c r="D40" s="3">
        <v>981</v>
      </c>
      <c r="E40" s="3">
        <v>4</v>
      </c>
    </row>
    <row r="43" spans="1:5">
      <c r="A43" s="12">
        <v>12</v>
      </c>
      <c r="B43" s="3" t="s">
        <v>109</v>
      </c>
      <c r="D43" s="3">
        <v>709</v>
      </c>
      <c r="E43" s="3">
        <v>12.5</v>
      </c>
    </row>
    <row r="46" spans="1:5">
      <c r="A46" s="12">
        <v>13</v>
      </c>
      <c r="B46" s="3" t="s">
        <v>111</v>
      </c>
      <c r="C46" s="3">
        <v>8605548366</v>
      </c>
      <c r="D46" s="3">
        <v>776</v>
      </c>
      <c r="E46" s="3">
        <v>10</v>
      </c>
    </row>
    <row r="52" spans="1:5">
      <c r="A52" s="12">
        <v>14</v>
      </c>
      <c r="B52" s="3" t="s">
        <v>112</v>
      </c>
      <c r="D52" s="3">
        <v>697</v>
      </c>
      <c r="E52" s="3">
        <v>5</v>
      </c>
    </row>
    <row r="56" spans="1:5">
      <c r="A56" s="12">
        <v>15</v>
      </c>
      <c r="B56" s="3" t="s">
        <v>130</v>
      </c>
      <c r="D56" s="3">
        <v>690</v>
      </c>
      <c r="E56" s="3">
        <v>5</v>
      </c>
    </row>
    <row r="60" spans="1:5">
      <c r="A60" s="12">
        <v>16</v>
      </c>
      <c r="B60" s="3" t="s">
        <v>113</v>
      </c>
      <c r="D60" s="3">
        <v>481</v>
      </c>
      <c r="E60" s="3">
        <v>5.5</v>
      </c>
    </row>
    <row r="63" spans="1:5">
      <c r="A63" s="12">
        <v>17</v>
      </c>
      <c r="B63" s="3" t="s">
        <v>114</v>
      </c>
      <c r="C63" s="3">
        <v>9730189696</v>
      </c>
      <c r="D63" s="16">
        <v>482</v>
      </c>
      <c r="E63" s="3">
        <v>5</v>
      </c>
    </row>
    <row r="67" spans="1:5">
      <c r="A67" s="12">
        <v>18</v>
      </c>
      <c r="B67" s="3" t="s">
        <v>115</v>
      </c>
      <c r="C67" s="3">
        <v>7447892321</v>
      </c>
      <c r="D67" s="3">
        <v>336</v>
      </c>
      <c r="E67" s="3">
        <v>2.5</v>
      </c>
    </row>
    <row r="71" spans="1:5">
      <c r="A71" s="12">
        <v>19</v>
      </c>
      <c r="B71" s="3" t="s">
        <v>116</v>
      </c>
      <c r="C71" s="3">
        <v>9921719470</v>
      </c>
      <c r="D71" s="3">
        <v>364</v>
      </c>
      <c r="E71" s="3">
        <v>10</v>
      </c>
    </row>
    <row r="76" spans="1:5">
      <c r="A76" s="12">
        <v>20</v>
      </c>
      <c r="B76" s="3" t="s">
        <v>117</v>
      </c>
      <c r="C76" s="3">
        <v>9763896554</v>
      </c>
      <c r="D76" s="3">
        <v>1076</v>
      </c>
      <c r="E76" s="3">
        <v>6</v>
      </c>
    </row>
    <row r="79" spans="1:5">
      <c r="A79" s="12">
        <v>21</v>
      </c>
      <c r="B79" s="3" t="s">
        <v>118</v>
      </c>
      <c r="C79" s="3">
        <v>9623146109</v>
      </c>
      <c r="D79" s="3">
        <v>224</v>
      </c>
      <c r="E79" s="3">
        <v>5</v>
      </c>
    </row>
    <row r="83" spans="1:5">
      <c r="A83" s="12">
        <v>22</v>
      </c>
      <c r="B83" s="3" t="s">
        <v>119</v>
      </c>
      <c r="C83" s="3">
        <v>9881549291</v>
      </c>
      <c r="D83" s="3">
        <v>650</v>
      </c>
      <c r="E83" s="3">
        <v>5</v>
      </c>
    </row>
    <row r="88" spans="1:5">
      <c r="A88" s="12">
        <v>23</v>
      </c>
      <c r="B88" s="3" t="s">
        <v>120</v>
      </c>
      <c r="D88" s="3">
        <v>848</v>
      </c>
      <c r="E88" s="3">
        <v>15</v>
      </c>
    </row>
    <row r="93" spans="1:5">
      <c r="A93" s="12">
        <v>24</v>
      </c>
      <c r="B93" s="3" t="s">
        <v>132</v>
      </c>
      <c r="C93" s="3">
        <v>9767509715</v>
      </c>
      <c r="D93" s="3" t="s">
        <v>121</v>
      </c>
      <c r="E93" s="3">
        <v>6</v>
      </c>
    </row>
    <row r="97" spans="1:5">
      <c r="A97" s="12">
        <v>25</v>
      </c>
      <c r="B97" s="3" t="s">
        <v>122</v>
      </c>
      <c r="D97" s="3">
        <v>744</v>
      </c>
      <c r="E97" s="3">
        <v>1.5</v>
      </c>
    </row>
    <row r="100" spans="1:5">
      <c r="A100" s="12">
        <v>26</v>
      </c>
      <c r="B100" s="3" t="s">
        <v>123</v>
      </c>
      <c r="D100" s="3">
        <v>59</v>
      </c>
      <c r="E100" s="3">
        <v>2</v>
      </c>
    </row>
    <row r="104" spans="1:5">
      <c r="A104" s="12">
        <v>27</v>
      </c>
      <c r="B104" s="3" t="s">
        <v>124</v>
      </c>
      <c r="C104" s="3">
        <v>9665095856</v>
      </c>
      <c r="D104" s="3">
        <v>98</v>
      </c>
      <c r="E104" s="3">
        <v>10</v>
      </c>
    </row>
    <row r="108" spans="1:5">
      <c r="A108" s="12">
        <v>28</v>
      </c>
      <c r="B108" s="3" t="s">
        <v>129</v>
      </c>
      <c r="C108" s="3">
        <v>9657171602</v>
      </c>
      <c r="D108" s="3" t="s">
        <v>125</v>
      </c>
      <c r="E108" s="3">
        <v>9</v>
      </c>
    </row>
    <row r="111" spans="1:5">
      <c r="A111" s="12">
        <v>29</v>
      </c>
      <c r="B111" s="3" t="s">
        <v>126</v>
      </c>
      <c r="C111" s="3">
        <v>9604489767</v>
      </c>
      <c r="D111" s="3">
        <v>778</v>
      </c>
      <c r="E111" s="3">
        <v>4.5</v>
      </c>
    </row>
    <row r="116" spans="1:5">
      <c r="A116" s="12">
        <v>30</v>
      </c>
      <c r="B116" s="3" t="s">
        <v>127</v>
      </c>
      <c r="C116" s="3">
        <v>9881554962</v>
      </c>
      <c r="D116" s="3">
        <v>1239</v>
      </c>
      <c r="E116" s="3">
        <v>6</v>
      </c>
    </row>
    <row r="119" spans="1:5">
      <c r="A119" s="12">
        <v>31</v>
      </c>
      <c r="B119" s="3" t="s">
        <v>128</v>
      </c>
      <c r="D119" s="3">
        <v>1069</v>
      </c>
      <c r="E119" s="3">
        <v>4.5</v>
      </c>
    </row>
    <row r="123" spans="1:5">
      <c r="A123" s="12">
        <v>32</v>
      </c>
      <c r="B123" s="3" t="s">
        <v>133</v>
      </c>
      <c r="C123" s="3">
        <v>8806123768</v>
      </c>
      <c r="D123" s="3" t="s">
        <v>134</v>
      </c>
      <c r="E123" s="3">
        <v>5</v>
      </c>
    </row>
    <row r="126" spans="1:5">
      <c r="A126" s="12">
        <v>33</v>
      </c>
      <c r="B126" s="3" t="s">
        <v>135</v>
      </c>
      <c r="C126" s="3">
        <v>9687171230</v>
      </c>
      <c r="D126" s="3">
        <v>194</v>
      </c>
      <c r="E126" s="3">
        <v>12</v>
      </c>
    </row>
    <row r="130" spans="1:5">
      <c r="A130" s="12">
        <v>34</v>
      </c>
      <c r="B130" s="3" t="s">
        <v>136</v>
      </c>
      <c r="C130" s="3">
        <v>7798564641</v>
      </c>
      <c r="D130" s="3">
        <v>308</v>
      </c>
      <c r="E130" s="3">
        <v>2.5</v>
      </c>
    </row>
    <row r="133" spans="1:5">
      <c r="A133" s="12">
        <v>35</v>
      </c>
      <c r="B133" s="3" t="s">
        <v>137</v>
      </c>
      <c r="D133" s="3">
        <v>303</v>
      </c>
      <c r="E133" s="3">
        <v>3</v>
      </c>
    </row>
    <row r="136" spans="1:5">
      <c r="A136" s="12">
        <v>36</v>
      </c>
      <c r="B136" s="3" t="s">
        <v>138</v>
      </c>
      <c r="C136" s="3">
        <v>7781001453</v>
      </c>
      <c r="D136" s="3">
        <v>589</v>
      </c>
      <c r="E136" s="3">
        <v>5.5</v>
      </c>
    </row>
    <row r="139" spans="1:5">
      <c r="A139" s="12">
        <v>37</v>
      </c>
      <c r="B139" s="3" t="s">
        <v>116</v>
      </c>
      <c r="C139" s="3">
        <v>7507288587</v>
      </c>
      <c r="D139" s="3">
        <v>241</v>
      </c>
      <c r="E139" s="3">
        <v>15</v>
      </c>
    </row>
    <row r="142" spans="1:5">
      <c r="A142" s="12">
        <v>38</v>
      </c>
      <c r="B142" s="3" t="s">
        <v>139</v>
      </c>
      <c r="C142" s="3">
        <v>8805646063</v>
      </c>
      <c r="E142" s="3">
        <v>0.5</v>
      </c>
    </row>
    <row r="144" spans="1:5">
      <c r="A144" s="12">
        <v>39</v>
      </c>
      <c r="B144" s="3" t="s">
        <v>140</v>
      </c>
      <c r="D144" s="3">
        <v>200</v>
      </c>
      <c r="E144" s="3">
        <v>7</v>
      </c>
    </row>
    <row r="148" spans="1:5">
      <c r="A148" s="12">
        <v>40</v>
      </c>
      <c r="B148" s="3" t="s">
        <v>141</v>
      </c>
      <c r="C148" s="3">
        <v>9970863640</v>
      </c>
      <c r="D148" s="3">
        <v>184</v>
      </c>
      <c r="E148" s="3">
        <v>5</v>
      </c>
    </row>
  </sheetData>
  <mergeCells count="4">
    <mergeCell ref="I1:N1"/>
    <mergeCell ref="O1:R1"/>
    <mergeCell ref="S1:V1"/>
    <mergeCell ref="W1:X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'Crops and area'!$A$35:$A$50</xm:f>
          </x14:formula1>
          <xm:sqref>W3:W1048576</xm:sqref>
        </x14:dataValidation>
        <x14:dataValidation type="list" allowBlank="1" showInputMessage="1" showErrorMessage="1">
          <x14:formula1>
            <xm:f>'Crops and area'!$A$66:$A$73</xm:f>
          </x14:formula1>
          <xm:sqref>U3:U1048576 Q3:Q1048576</xm:sqref>
        </x14:dataValidation>
        <x14:dataValidation type="list" allowBlank="1" showInputMessage="1" showErrorMessage="1">
          <x14:formula1>
            <xm:f>'Crops and area'!$A$52:$A$64</xm:f>
          </x14:formula1>
          <xm:sqref>S3 O3:O1048576</xm:sqref>
        </x14:dataValidation>
        <x14:dataValidation type="list" allowBlank="1" showInputMessage="1" showErrorMessage="1">
          <x14:formula1>
            <xm:f>'Crops and area'!$A$29:$A$32</xm:f>
          </x14:formula1>
          <xm:sqref>M3:M1048576</xm:sqref>
        </x14:dataValidation>
        <x14:dataValidation type="list" allowBlank="1" showInputMessage="1" showErrorMessage="1">
          <x14:formula1>
            <xm:f>'Crops and area'!$A$19:$A$26</xm:f>
          </x14:formula1>
          <xm:sqref>K3:K1048576</xm:sqref>
        </x14:dataValidation>
        <x14:dataValidation type="list" allowBlank="1" showInputMessage="1" showErrorMessage="1">
          <x14:formula1>
            <xm:f>'Crops and area'!$A$3:$A$16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workbookViewId="0">
      <pane xSplit="8" ySplit="2" topLeftCell="I133" activePane="bottomRight" state="frozen"/>
      <selection pane="topRight" activeCell="I1" sqref="I1"/>
      <selection pane="bottomLeft" activeCell="A3" sqref="A3"/>
      <selection pane="bottomRight" activeCell="Q2" sqref="Q1:Q1048576"/>
    </sheetView>
  </sheetViews>
  <sheetFormatPr defaultRowHeight="12.75"/>
  <cols>
    <col min="1" max="1" width="9.140625" style="12"/>
    <col min="2" max="2" width="31.140625" style="3" customWidth="1"/>
    <col min="3" max="3" width="12" style="3" customWidth="1"/>
    <col min="4" max="4" width="8" style="3" customWidth="1"/>
    <col min="5" max="5" width="8.7109375" style="3" customWidth="1"/>
    <col min="6" max="6" width="9.42578125" style="3" customWidth="1"/>
    <col min="7" max="7" width="10" style="3" customWidth="1"/>
    <col min="8" max="8" width="9.140625" style="3"/>
    <col min="9" max="9" width="12" style="3" customWidth="1"/>
    <col min="10" max="16384" width="9.140625" style="3"/>
  </cols>
  <sheetData>
    <row r="1" spans="1:24" s="4" customFormat="1" ht="14.25">
      <c r="A1" s="11"/>
      <c r="I1" s="17" t="s">
        <v>87</v>
      </c>
      <c r="J1" s="18"/>
      <c r="K1" s="18"/>
      <c r="L1" s="18"/>
      <c r="M1" s="18"/>
      <c r="N1" s="19"/>
      <c r="O1" s="20" t="s">
        <v>88</v>
      </c>
      <c r="P1" s="21"/>
      <c r="Q1" s="21"/>
      <c r="R1" s="22"/>
      <c r="S1" s="23" t="s">
        <v>89</v>
      </c>
      <c r="T1" s="24"/>
      <c r="U1" s="24"/>
      <c r="V1" s="25"/>
      <c r="W1" s="26" t="s">
        <v>90</v>
      </c>
      <c r="X1" s="27"/>
    </row>
    <row r="2" spans="1:24" s="5" customFormat="1" ht="60">
      <c r="A2" s="5" t="s">
        <v>67</v>
      </c>
      <c r="B2" s="5" t="s">
        <v>68</v>
      </c>
      <c r="C2" s="5" t="s">
        <v>76</v>
      </c>
      <c r="D2" s="5" t="s">
        <v>77</v>
      </c>
      <c r="E2" s="5" t="s">
        <v>71</v>
      </c>
      <c r="F2" s="5" t="s">
        <v>78</v>
      </c>
      <c r="G2" s="5" t="s">
        <v>79</v>
      </c>
      <c r="H2" s="6" t="s">
        <v>80</v>
      </c>
      <c r="I2" s="7" t="s">
        <v>66</v>
      </c>
      <c r="J2" s="7" t="s">
        <v>69</v>
      </c>
      <c r="K2" s="7" t="s">
        <v>19</v>
      </c>
      <c r="L2" s="7" t="s">
        <v>69</v>
      </c>
      <c r="M2" s="7" t="s">
        <v>28</v>
      </c>
      <c r="N2" s="7" t="s">
        <v>69</v>
      </c>
      <c r="O2" s="8" t="s">
        <v>70</v>
      </c>
      <c r="P2" s="8" t="s">
        <v>69</v>
      </c>
      <c r="Q2" s="8" t="s">
        <v>72</v>
      </c>
      <c r="R2" s="8" t="s">
        <v>69</v>
      </c>
      <c r="S2" s="9" t="s">
        <v>73</v>
      </c>
      <c r="T2" s="9" t="s">
        <v>69</v>
      </c>
      <c r="U2" s="9" t="s">
        <v>74</v>
      </c>
      <c r="V2" s="9" t="s">
        <v>69</v>
      </c>
      <c r="W2" s="10" t="s">
        <v>33</v>
      </c>
      <c r="X2" s="10" t="s">
        <v>69</v>
      </c>
    </row>
    <row r="3" spans="1:24">
      <c r="A3" s="12">
        <v>1</v>
      </c>
      <c r="B3" s="3" t="s">
        <v>110</v>
      </c>
      <c r="C3" s="3">
        <v>9359296627</v>
      </c>
      <c r="D3" s="3">
        <v>45</v>
      </c>
      <c r="E3" s="3">
        <v>2.5</v>
      </c>
      <c r="F3" s="3">
        <v>1</v>
      </c>
      <c r="G3" s="3">
        <v>1.5</v>
      </c>
      <c r="H3" s="3">
        <v>0</v>
      </c>
      <c r="I3" s="3" t="s">
        <v>6</v>
      </c>
      <c r="J3" s="3">
        <v>1</v>
      </c>
      <c r="K3" s="3" t="s">
        <v>23</v>
      </c>
      <c r="L3" s="3">
        <v>1</v>
      </c>
      <c r="O3" s="3" t="s">
        <v>52</v>
      </c>
      <c r="P3" s="3">
        <v>1</v>
      </c>
      <c r="Q3" s="3" t="s">
        <v>20</v>
      </c>
      <c r="R3" s="3">
        <v>1.5</v>
      </c>
    </row>
    <row r="4" spans="1:24">
      <c r="I4" s="3" t="s">
        <v>12</v>
      </c>
      <c r="J4" s="3">
        <v>0.5</v>
      </c>
    </row>
    <row r="6" spans="1:24">
      <c r="A6" s="12">
        <v>2</v>
      </c>
      <c r="B6" s="3" t="s">
        <v>100</v>
      </c>
      <c r="D6" s="3">
        <v>37</v>
      </c>
      <c r="E6" s="3">
        <v>6</v>
      </c>
      <c r="F6" s="3">
        <v>2</v>
      </c>
      <c r="G6" s="3">
        <v>2.5</v>
      </c>
      <c r="H6" s="3">
        <v>1</v>
      </c>
      <c r="I6" s="3" t="s">
        <v>6</v>
      </c>
      <c r="J6" s="3">
        <v>1.5</v>
      </c>
      <c r="K6" s="3" t="s">
        <v>23</v>
      </c>
      <c r="L6" s="3">
        <v>2.5</v>
      </c>
      <c r="O6" s="3" t="s">
        <v>52</v>
      </c>
      <c r="P6" s="3">
        <v>2</v>
      </c>
      <c r="U6" s="3" t="s">
        <v>20</v>
      </c>
      <c r="V6" s="3">
        <v>2</v>
      </c>
    </row>
    <row r="7" spans="1:24">
      <c r="I7" s="3" t="s">
        <v>12</v>
      </c>
      <c r="J7" s="3">
        <v>1</v>
      </c>
      <c r="O7" s="3" t="s">
        <v>51</v>
      </c>
      <c r="P7" s="3">
        <v>0.5</v>
      </c>
    </row>
    <row r="9" spans="1:24">
      <c r="A9" s="12">
        <v>3</v>
      </c>
      <c r="B9" s="3" t="s">
        <v>101</v>
      </c>
      <c r="D9" s="3">
        <v>500</v>
      </c>
      <c r="E9" s="3">
        <v>4</v>
      </c>
      <c r="F9" s="3">
        <v>2.75</v>
      </c>
      <c r="G9" s="3">
        <v>1.25</v>
      </c>
      <c r="H9" s="3">
        <v>0</v>
      </c>
      <c r="I9" s="3" t="s">
        <v>6</v>
      </c>
      <c r="J9" s="3">
        <v>2.5</v>
      </c>
      <c r="O9" s="3" t="s">
        <v>52</v>
      </c>
      <c r="P9" s="3">
        <v>1</v>
      </c>
      <c r="U9" s="3" t="s">
        <v>20</v>
      </c>
      <c r="V9" s="3">
        <v>1.5</v>
      </c>
    </row>
    <row r="10" spans="1:24">
      <c r="I10" s="3" t="s">
        <v>5</v>
      </c>
      <c r="J10" s="3">
        <v>0.75</v>
      </c>
      <c r="O10" s="3" t="s">
        <v>51</v>
      </c>
      <c r="P10" s="3">
        <v>0.5</v>
      </c>
    </row>
    <row r="11" spans="1:24">
      <c r="I11" s="3" t="s">
        <v>12</v>
      </c>
      <c r="J11" s="3">
        <v>0.25</v>
      </c>
    </row>
    <row r="13" spans="1:24">
      <c r="A13" s="12">
        <v>4</v>
      </c>
      <c r="B13" s="3" t="s">
        <v>102</v>
      </c>
      <c r="C13" s="3">
        <v>7066496359</v>
      </c>
      <c r="D13" s="3">
        <v>143</v>
      </c>
      <c r="E13" s="3">
        <v>10</v>
      </c>
      <c r="F13" s="3">
        <v>2</v>
      </c>
      <c r="G13" s="3">
        <v>4</v>
      </c>
      <c r="H13" s="3">
        <v>4</v>
      </c>
      <c r="I13" s="3" t="s">
        <v>12</v>
      </c>
      <c r="J13" s="3">
        <v>0.5</v>
      </c>
      <c r="K13" s="3" t="s">
        <v>20</v>
      </c>
      <c r="L13" s="3">
        <v>1.5</v>
      </c>
    </row>
    <row r="14" spans="1:24">
      <c r="I14" s="3" t="s">
        <v>6</v>
      </c>
      <c r="J14" s="3">
        <v>1</v>
      </c>
      <c r="K14" s="3" t="s">
        <v>23</v>
      </c>
      <c r="L14" s="3">
        <v>1</v>
      </c>
      <c r="O14" s="3" t="s">
        <v>52</v>
      </c>
      <c r="P14" s="3">
        <v>4</v>
      </c>
      <c r="U14" s="3" t="s">
        <v>20</v>
      </c>
      <c r="V14" s="3">
        <v>5</v>
      </c>
    </row>
    <row r="15" spans="1:24">
      <c r="I15" s="3" t="s">
        <v>5</v>
      </c>
      <c r="J15" s="3">
        <v>1</v>
      </c>
      <c r="O15" s="3" t="s">
        <v>51</v>
      </c>
      <c r="P15" s="3">
        <v>0.5</v>
      </c>
    </row>
    <row r="18" spans="1:22">
      <c r="A18" s="12">
        <v>5</v>
      </c>
      <c r="B18" s="3" t="s">
        <v>103</v>
      </c>
      <c r="D18" s="3">
        <v>118</v>
      </c>
      <c r="E18" s="3">
        <v>6</v>
      </c>
      <c r="F18" s="3">
        <v>3</v>
      </c>
      <c r="G18" s="3">
        <v>2</v>
      </c>
      <c r="H18" s="3">
        <v>0</v>
      </c>
      <c r="I18" s="3" t="s">
        <v>6</v>
      </c>
      <c r="J18" s="3">
        <v>2.5</v>
      </c>
      <c r="K18" s="3" t="s">
        <v>27</v>
      </c>
      <c r="L18" s="3">
        <v>2</v>
      </c>
      <c r="O18" s="3" t="s">
        <v>52</v>
      </c>
      <c r="P18" s="3">
        <v>2</v>
      </c>
      <c r="Q18" s="3" t="s">
        <v>20</v>
      </c>
      <c r="R18" s="3">
        <v>1.5</v>
      </c>
      <c r="U18" s="3" t="s">
        <v>20</v>
      </c>
      <c r="V18" s="3">
        <v>2</v>
      </c>
    </row>
    <row r="19" spans="1:22">
      <c r="I19" s="3" t="s">
        <v>12</v>
      </c>
      <c r="J19" s="3">
        <v>1.5</v>
      </c>
      <c r="O19" s="3" t="s">
        <v>51</v>
      </c>
      <c r="P19" s="3">
        <v>1</v>
      </c>
    </row>
    <row r="21" spans="1:22">
      <c r="A21" s="12">
        <v>6</v>
      </c>
      <c r="B21" s="3" t="s">
        <v>104</v>
      </c>
      <c r="C21" s="3">
        <v>9881076693</v>
      </c>
      <c r="E21" s="3">
        <v>20</v>
      </c>
      <c r="F21" s="3">
        <v>10</v>
      </c>
      <c r="G21" s="3">
        <v>10</v>
      </c>
      <c r="H21" s="3">
        <v>0</v>
      </c>
      <c r="I21" s="3" t="s">
        <v>5</v>
      </c>
      <c r="J21" s="3">
        <v>1.5</v>
      </c>
      <c r="K21" s="3" t="s">
        <v>23</v>
      </c>
      <c r="L21" s="3">
        <v>2.5</v>
      </c>
      <c r="O21" s="3" t="s">
        <v>52</v>
      </c>
      <c r="P21" s="3">
        <v>3</v>
      </c>
      <c r="U21" s="3" t="s">
        <v>20</v>
      </c>
      <c r="V21" s="3">
        <v>3.5</v>
      </c>
    </row>
    <row r="22" spans="1:22">
      <c r="I22" s="3" t="s">
        <v>6</v>
      </c>
      <c r="J22" s="3">
        <v>2.5</v>
      </c>
      <c r="O22" s="3" t="s">
        <v>51</v>
      </c>
      <c r="P22" s="3">
        <v>1</v>
      </c>
    </row>
    <row r="23" spans="1:22">
      <c r="I23" s="3" t="s">
        <v>12</v>
      </c>
      <c r="J23" s="3">
        <v>1</v>
      </c>
    </row>
    <row r="24" spans="1:22">
      <c r="I24" s="3" t="s">
        <v>7</v>
      </c>
      <c r="J24" s="3">
        <v>1</v>
      </c>
    </row>
    <row r="26" spans="1:22">
      <c r="A26" s="12">
        <v>7</v>
      </c>
      <c r="B26" s="3" t="s">
        <v>105</v>
      </c>
      <c r="C26" s="3">
        <v>9130192721</v>
      </c>
      <c r="D26" s="3">
        <v>53</v>
      </c>
      <c r="E26" s="3">
        <v>10</v>
      </c>
      <c r="F26" s="3">
        <v>3</v>
      </c>
      <c r="G26" s="3">
        <v>5.5</v>
      </c>
      <c r="H26" s="3">
        <v>1.5</v>
      </c>
      <c r="I26" s="3" t="s">
        <v>6</v>
      </c>
      <c r="K26" s="3" t="s">
        <v>23</v>
      </c>
      <c r="O26" s="3" t="s">
        <v>52</v>
      </c>
      <c r="U26" s="3" t="s">
        <v>20</v>
      </c>
    </row>
    <row r="27" spans="1:22">
      <c r="I27" s="3" t="s">
        <v>5</v>
      </c>
      <c r="O27" s="3" t="s">
        <v>11</v>
      </c>
    </row>
    <row r="28" spans="1:22">
      <c r="I28" s="3" t="s">
        <v>12</v>
      </c>
      <c r="O28" s="3" t="s">
        <v>51</v>
      </c>
    </row>
    <row r="29" spans="1:22">
      <c r="A29" s="12">
        <v>8</v>
      </c>
      <c r="B29" s="3" t="s">
        <v>106</v>
      </c>
      <c r="C29" s="3">
        <v>9119548578</v>
      </c>
      <c r="E29" s="3">
        <v>12</v>
      </c>
      <c r="F29" s="3">
        <v>4</v>
      </c>
      <c r="G29" s="3">
        <v>6</v>
      </c>
      <c r="H29" s="3">
        <v>0</v>
      </c>
      <c r="I29" s="3" t="s">
        <v>5</v>
      </c>
      <c r="J29" s="3">
        <v>3</v>
      </c>
      <c r="K29" s="3" t="s">
        <v>23</v>
      </c>
      <c r="L29" s="3">
        <v>2.5</v>
      </c>
      <c r="O29" s="3" t="s">
        <v>52</v>
      </c>
      <c r="P29" s="3">
        <v>1.5</v>
      </c>
      <c r="Q29" s="3" t="s">
        <v>20</v>
      </c>
      <c r="R29" s="3">
        <v>1.5</v>
      </c>
    </row>
    <row r="30" spans="1:22">
      <c r="I30" s="3" t="s">
        <v>6</v>
      </c>
      <c r="J30" s="3">
        <v>1.5</v>
      </c>
      <c r="O30" s="3" t="s">
        <v>51</v>
      </c>
      <c r="P30" s="3">
        <v>0.5</v>
      </c>
    </row>
    <row r="33" spans="1:22">
      <c r="A33" s="12">
        <v>9</v>
      </c>
      <c r="B33" s="3" t="s">
        <v>131</v>
      </c>
      <c r="D33" s="3">
        <v>1033</v>
      </c>
      <c r="E33" s="3">
        <v>5</v>
      </c>
      <c r="F33" s="3">
        <v>2.75</v>
      </c>
      <c r="G33" s="3">
        <v>2</v>
      </c>
      <c r="H33" s="3">
        <v>0</v>
      </c>
      <c r="I33" s="3" t="s">
        <v>6</v>
      </c>
      <c r="J33" s="3">
        <v>1.5</v>
      </c>
      <c r="K33" s="3" t="s">
        <v>27</v>
      </c>
      <c r="L33" s="3">
        <v>1.5</v>
      </c>
      <c r="O33" s="3" t="s">
        <v>51</v>
      </c>
      <c r="P33" s="3">
        <v>0.75</v>
      </c>
      <c r="U33" s="3" t="s">
        <v>20</v>
      </c>
      <c r="V33" s="3">
        <v>2.25</v>
      </c>
    </row>
    <row r="34" spans="1:22">
      <c r="I34" s="3" t="s">
        <v>10</v>
      </c>
      <c r="J34" s="3">
        <v>1</v>
      </c>
      <c r="O34" s="3" t="s">
        <v>52</v>
      </c>
      <c r="P34" s="3">
        <v>1.5</v>
      </c>
    </row>
    <row r="35" spans="1:22">
      <c r="I35" s="3" t="s">
        <v>12</v>
      </c>
      <c r="J35" s="3">
        <v>0.5</v>
      </c>
    </row>
    <row r="37" spans="1:22">
      <c r="A37" s="12">
        <v>10</v>
      </c>
      <c r="B37" s="3" t="s">
        <v>107</v>
      </c>
      <c r="C37" s="3">
        <v>9763199288</v>
      </c>
      <c r="D37" s="3">
        <v>714</v>
      </c>
      <c r="E37" s="3">
        <v>25</v>
      </c>
      <c r="F37" s="3">
        <v>5</v>
      </c>
      <c r="G37" s="3">
        <v>17</v>
      </c>
      <c r="H37" s="3">
        <v>3</v>
      </c>
      <c r="I37" s="3" t="s">
        <v>6</v>
      </c>
      <c r="J37" s="3">
        <v>3</v>
      </c>
      <c r="K37" s="3" t="s">
        <v>20</v>
      </c>
      <c r="L37" s="3">
        <v>10</v>
      </c>
      <c r="O37" s="3" t="s">
        <v>52</v>
      </c>
      <c r="P37" s="3">
        <v>5</v>
      </c>
      <c r="U37" s="3" t="s">
        <v>20</v>
      </c>
      <c r="V37" s="3">
        <v>12</v>
      </c>
    </row>
    <row r="38" spans="1:22">
      <c r="I38" s="3" t="s">
        <v>11</v>
      </c>
      <c r="J38" s="3">
        <v>2</v>
      </c>
      <c r="K38" s="3" t="s">
        <v>23</v>
      </c>
      <c r="L38" s="3">
        <v>1.5</v>
      </c>
      <c r="O38" s="3" t="s">
        <v>51</v>
      </c>
      <c r="P38" s="3">
        <v>1</v>
      </c>
    </row>
    <row r="40" spans="1:22">
      <c r="A40" s="12">
        <v>11</v>
      </c>
      <c r="B40" s="3" t="s">
        <v>108</v>
      </c>
      <c r="C40" s="3">
        <v>9730731917</v>
      </c>
      <c r="D40" s="3">
        <v>981</v>
      </c>
      <c r="E40" s="3">
        <v>4</v>
      </c>
      <c r="F40" s="3">
        <v>3.5</v>
      </c>
      <c r="G40" s="3">
        <v>3</v>
      </c>
      <c r="H40" s="3">
        <v>0</v>
      </c>
      <c r="I40" s="3" t="s">
        <v>5</v>
      </c>
      <c r="J40" s="3">
        <v>1.5</v>
      </c>
      <c r="K40" s="3" t="s">
        <v>27</v>
      </c>
      <c r="L40" s="3">
        <v>1</v>
      </c>
      <c r="O40" s="3" t="s">
        <v>52</v>
      </c>
      <c r="P40" s="3">
        <v>1.25</v>
      </c>
      <c r="U40" s="3" t="s">
        <v>20</v>
      </c>
      <c r="V40" s="3">
        <v>2</v>
      </c>
    </row>
    <row r="41" spans="1:22">
      <c r="I41" s="3" t="s">
        <v>10</v>
      </c>
      <c r="J41" s="3">
        <v>1</v>
      </c>
      <c r="O41" s="3" t="s">
        <v>51</v>
      </c>
      <c r="P41" s="3">
        <v>0.75</v>
      </c>
    </row>
    <row r="43" spans="1:22">
      <c r="A43" s="12">
        <v>12</v>
      </c>
      <c r="B43" s="3" t="s">
        <v>109</v>
      </c>
      <c r="D43" s="3">
        <v>709</v>
      </c>
      <c r="E43" s="3">
        <v>12.5</v>
      </c>
      <c r="F43" s="3">
        <v>6</v>
      </c>
      <c r="G43" s="3">
        <v>4.5</v>
      </c>
      <c r="H43" s="3">
        <v>2</v>
      </c>
      <c r="I43" s="3" t="s">
        <v>6</v>
      </c>
      <c r="J43" s="3">
        <v>2</v>
      </c>
      <c r="O43" s="3" t="s">
        <v>52</v>
      </c>
      <c r="P43" s="3">
        <v>1.5</v>
      </c>
      <c r="Q43" s="3" t="s">
        <v>20</v>
      </c>
      <c r="R43" s="3">
        <v>2</v>
      </c>
    </row>
    <row r="44" spans="1:22">
      <c r="I44" s="3" t="s">
        <v>5</v>
      </c>
      <c r="J44" s="3">
        <v>1.5</v>
      </c>
      <c r="O44" s="3" t="s">
        <v>51</v>
      </c>
      <c r="P44" s="3">
        <v>1</v>
      </c>
    </row>
    <row r="45" spans="1:22">
      <c r="I45" s="3" t="s">
        <v>12</v>
      </c>
      <c r="J45" s="3">
        <v>1</v>
      </c>
    </row>
    <row r="46" spans="1:22">
      <c r="A46" s="12">
        <v>13</v>
      </c>
      <c r="B46" s="3" t="s">
        <v>111</v>
      </c>
      <c r="C46" s="3">
        <v>8605548366</v>
      </c>
      <c r="D46" s="3">
        <v>776</v>
      </c>
      <c r="E46" s="3">
        <v>10</v>
      </c>
      <c r="F46" s="3">
        <v>2.5</v>
      </c>
      <c r="G46" s="3">
        <v>4</v>
      </c>
      <c r="H46" s="3">
        <v>1.5</v>
      </c>
      <c r="I46" s="3" t="s">
        <v>11</v>
      </c>
      <c r="J46" s="3">
        <v>1</v>
      </c>
      <c r="O46" s="3" t="s">
        <v>52</v>
      </c>
      <c r="P46" s="3">
        <v>2</v>
      </c>
      <c r="Q46" s="3" t="s">
        <v>20</v>
      </c>
      <c r="R46" s="3">
        <v>1</v>
      </c>
      <c r="U46" s="3" t="s">
        <v>20</v>
      </c>
      <c r="V46" s="3">
        <v>3</v>
      </c>
    </row>
    <row r="47" spans="1:22">
      <c r="I47" s="3" t="s">
        <v>12</v>
      </c>
      <c r="J47" s="3">
        <v>0.5</v>
      </c>
      <c r="K47" s="3" t="s">
        <v>27</v>
      </c>
      <c r="L47" s="3">
        <v>2</v>
      </c>
      <c r="O47" s="3" t="s">
        <v>51</v>
      </c>
      <c r="P47" s="3">
        <v>0.5</v>
      </c>
    </row>
    <row r="48" spans="1:22">
      <c r="I48" s="3" t="s">
        <v>10</v>
      </c>
      <c r="J48" s="3">
        <v>2</v>
      </c>
    </row>
    <row r="49" spans="1:22">
      <c r="I49" s="3" t="s">
        <v>6</v>
      </c>
      <c r="J49" s="3">
        <v>1</v>
      </c>
    </row>
    <row r="50" spans="1:22">
      <c r="I50" s="3" t="s">
        <v>5</v>
      </c>
      <c r="J50" s="3">
        <v>1</v>
      </c>
    </row>
    <row r="52" spans="1:22">
      <c r="A52" s="12">
        <v>14</v>
      </c>
      <c r="B52" s="3" t="s">
        <v>112</v>
      </c>
      <c r="D52" s="3">
        <v>697</v>
      </c>
      <c r="E52" s="3">
        <v>5</v>
      </c>
      <c r="F52" s="3">
        <v>2</v>
      </c>
      <c r="G52" s="3">
        <v>2</v>
      </c>
      <c r="H52" s="3">
        <v>1</v>
      </c>
      <c r="I52" s="3" t="s">
        <v>6</v>
      </c>
      <c r="J52" s="3">
        <v>0.75</v>
      </c>
      <c r="K52" s="3" t="s">
        <v>20</v>
      </c>
      <c r="L52" s="3">
        <v>1</v>
      </c>
      <c r="O52" s="3" t="s">
        <v>52</v>
      </c>
      <c r="P52" s="3">
        <v>0.5</v>
      </c>
    </row>
    <row r="53" spans="1:22">
      <c r="I53" s="3" t="s">
        <v>5</v>
      </c>
      <c r="J53" s="3">
        <v>0.5</v>
      </c>
      <c r="O53" s="3" t="s">
        <v>51</v>
      </c>
      <c r="P53" s="3">
        <v>0.5</v>
      </c>
    </row>
    <row r="54" spans="1:22">
      <c r="I54" s="3" t="s">
        <v>12</v>
      </c>
      <c r="J54" s="3">
        <v>0.75</v>
      </c>
      <c r="O54" s="3" t="s">
        <v>58</v>
      </c>
      <c r="P54" s="3">
        <v>0.5</v>
      </c>
    </row>
    <row r="56" spans="1:22">
      <c r="A56" s="12">
        <v>15</v>
      </c>
      <c r="B56" s="3" t="s">
        <v>130</v>
      </c>
      <c r="D56" s="3">
        <v>690</v>
      </c>
      <c r="E56" s="3">
        <v>5</v>
      </c>
      <c r="F56" s="3">
        <v>1.5</v>
      </c>
      <c r="G56" s="3">
        <v>3</v>
      </c>
      <c r="H56" s="3">
        <v>0.5</v>
      </c>
      <c r="I56" s="3" t="s">
        <v>6</v>
      </c>
      <c r="J56" s="3">
        <v>1</v>
      </c>
      <c r="K56" s="3" t="s">
        <v>23</v>
      </c>
      <c r="L56" s="3">
        <v>1.5</v>
      </c>
      <c r="O56" s="3" t="s">
        <v>52</v>
      </c>
      <c r="P56" s="3">
        <v>1.5</v>
      </c>
      <c r="U56" s="3" t="s">
        <v>20</v>
      </c>
      <c r="V56" s="3">
        <v>1</v>
      </c>
    </row>
    <row r="57" spans="1:22">
      <c r="I57" s="3" t="s">
        <v>10</v>
      </c>
      <c r="J57" s="3">
        <v>0.5</v>
      </c>
      <c r="K57" s="3" t="s">
        <v>27</v>
      </c>
      <c r="L57" s="3">
        <v>0.5</v>
      </c>
      <c r="O57" s="3" t="s">
        <v>51</v>
      </c>
      <c r="P57" s="3">
        <v>0.5</v>
      </c>
    </row>
    <row r="58" spans="1:22">
      <c r="I58" s="3" t="s">
        <v>12</v>
      </c>
      <c r="J58" s="3">
        <v>0.5</v>
      </c>
    </row>
    <row r="60" spans="1:22">
      <c r="A60" s="12">
        <v>16</v>
      </c>
      <c r="B60" s="3" t="s">
        <v>113</v>
      </c>
      <c r="D60" s="3">
        <v>481</v>
      </c>
      <c r="E60" s="3">
        <v>5.5</v>
      </c>
      <c r="F60" s="3">
        <v>3</v>
      </c>
      <c r="G60" s="3">
        <v>2</v>
      </c>
      <c r="H60" s="3">
        <v>0</v>
      </c>
      <c r="I60" s="3" t="s">
        <v>6</v>
      </c>
      <c r="J60" s="3">
        <v>2</v>
      </c>
      <c r="K60" s="3" t="s">
        <v>27</v>
      </c>
      <c r="L60" s="3">
        <v>1.5</v>
      </c>
      <c r="O60" s="3" t="s">
        <v>52</v>
      </c>
      <c r="P60" s="3">
        <v>1</v>
      </c>
      <c r="Q60" s="3" t="s">
        <v>20</v>
      </c>
      <c r="R60" s="3">
        <v>1</v>
      </c>
    </row>
    <row r="61" spans="1:22">
      <c r="I61" s="3" t="s">
        <v>5</v>
      </c>
      <c r="J61" s="3">
        <v>1.5</v>
      </c>
      <c r="O61" s="3" t="s">
        <v>11</v>
      </c>
      <c r="P61" s="3">
        <v>0.5</v>
      </c>
    </row>
    <row r="62" spans="1:22">
      <c r="O62" s="3" t="s">
        <v>51</v>
      </c>
      <c r="P62" s="3">
        <v>0.5</v>
      </c>
    </row>
    <row r="63" spans="1:22">
      <c r="A63" s="12">
        <v>17</v>
      </c>
      <c r="B63" s="3" t="s">
        <v>114</v>
      </c>
      <c r="C63" s="3">
        <v>9730189696</v>
      </c>
      <c r="D63" s="16">
        <v>482</v>
      </c>
      <c r="E63" s="3">
        <v>5</v>
      </c>
      <c r="F63" s="3">
        <v>2</v>
      </c>
      <c r="G63" s="3">
        <v>2</v>
      </c>
      <c r="H63" s="3">
        <v>1</v>
      </c>
      <c r="I63" s="3" t="s">
        <v>6</v>
      </c>
      <c r="J63" s="3">
        <v>1</v>
      </c>
      <c r="K63" s="3" t="s">
        <v>23</v>
      </c>
      <c r="L63" s="3">
        <v>1</v>
      </c>
      <c r="O63" s="3" t="s">
        <v>52</v>
      </c>
      <c r="P63" s="3">
        <v>2</v>
      </c>
      <c r="Q63" s="3" t="s">
        <v>20</v>
      </c>
      <c r="R63" s="3">
        <v>0.5</v>
      </c>
      <c r="U63" s="3" t="s">
        <v>20</v>
      </c>
      <c r="V63" s="3">
        <v>1.5</v>
      </c>
    </row>
    <row r="64" spans="1:22">
      <c r="I64" s="3" t="s">
        <v>5</v>
      </c>
      <c r="J64" s="3">
        <v>1</v>
      </c>
      <c r="Q64" s="3" t="s">
        <v>27</v>
      </c>
      <c r="R64" s="3">
        <v>1.5</v>
      </c>
    </row>
    <row r="65" spans="1:22">
      <c r="I65" s="3" t="s">
        <v>12</v>
      </c>
      <c r="J65" s="3">
        <v>0.5</v>
      </c>
    </row>
    <row r="67" spans="1:22">
      <c r="A67" s="12">
        <v>18</v>
      </c>
      <c r="B67" s="3" t="s">
        <v>115</v>
      </c>
      <c r="C67" s="3">
        <v>7447892321</v>
      </c>
      <c r="D67" s="3">
        <v>336</v>
      </c>
      <c r="E67" s="3">
        <v>2.5</v>
      </c>
      <c r="F67" s="3">
        <v>2</v>
      </c>
      <c r="G67" s="3">
        <v>1</v>
      </c>
      <c r="H67" s="3">
        <v>1</v>
      </c>
      <c r="I67" s="3" t="s">
        <v>6</v>
      </c>
      <c r="J67" s="3">
        <v>0.5</v>
      </c>
      <c r="K67" s="3" t="s">
        <v>27</v>
      </c>
      <c r="L67" s="3">
        <v>0.25</v>
      </c>
      <c r="O67" s="3" t="s">
        <v>52</v>
      </c>
      <c r="P67" s="3">
        <v>0.5</v>
      </c>
      <c r="Q67" s="3" t="s">
        <v>20</v>
      </c>
      <c r="R67" s="3">
        <v>0.5</v>
      </c>
      <c r="U67" s="3" t="s">
        <v>20</v>
      </c>
      <c r="V67" s="3">
        <v>0.5</v>
      </c>
    </row>
    <row r="68" spans="1:22">
      <c r="I68" s="3" t="s">
        <v>10</v>
      </c>
      <c r="J68" s="3">
        <v>0.75</v>
      </c>
      <c r="O68" s="3" t="s">
        <v>51</v>
      </c>
      <c r="P68" s="3">
        <v>0.5</v>
      </c>
    </row>
    <row r="69" spans="1:22">
      <c r="I69" s="3" t="s">
        <v>12</v>
      </c>
      <c r="J69" s="3">
        <v>0.5</v>
      </c>
    </row>
    <row r="71" spans="1:22">
      <c r="A71" s="12">
        <v>19</v>
      </c>
      <c r="B71" s="3" t="s">
        <v>116</v>
      </c>
      <c r="C71" s="3">
        <v>9921719470</v>
      </c>
      <c r="D71" s="3">
        <v>364</v>
      </c>
      <c r="E71" s="3">
        <v>10</v>
      </c>
      <c r="F71" s="3">
        <v>3</v>
      </c>
      <c r="G71" s="3">
        <v>5</v>
      </c>
      <c r="H71" s="3">
        <v>4</v>
      </c>
      <c r="I71" s="3" t="s">
        <v>5</v>
      </c>
      <c r="J71" s="3">
        <v>1</v>
      </c>
      <c r="O71" s="3" t="s">
        <v>52</v>
      </c>
      <c r="P71" s="3">
        <v>2</v>
      </c>
      <c r="U71" s="3" t="s">
        <v>20</v>
      </c>
      <c r="V71" s="3">
        <v>1</v>
      </c>
    </row>
    <row r="72" spans="1:22">
      <c r="I72" s="3" t="s">
        <v>6</v>
      </c>
      <c r="J72" s="3">
        <v>1.5</v>
      </c>
      <c r="O72" s="3" t="s">
        <v>51</v>
      </c>
      <c r="P72" s="3">
        <v>0.5</v>
      </c>
    </row>
    <row r="73" spans="1:22">
      <c r="I73" s="3" t="s">
        <v>14</v>
      </c>
      <c r="J73" s="3">
        <v>0.5</v>
      </c>
      <c r="O73" s="3" t="s">
        <v>11</v>
      </c>
      <c r="P73" s="3">
        <v>0.5</v>
      </c>
    </row>
    <row r="74" spans="1:22">
      <c r="I74" s="3" t="s">
        <v>12</v>
      </c>
      <c r="J74" s="3">
        <v>0.5</v>
      </c>
    </row>
    <row r="76" spans="1:22">
      <c r="A76" s="12">
        <v>20</v>
      </c>
      <c r="B76" s="3" t="s">
        <v>117</v>
      </c>
      <c r="C76" s="3">
        <v>9763896554</v>
      </c>
      <c r="D76" s="3">
        <v>1076</v>
      </c>
      <c r="E76" s="3">
        <v>6</v>
      </c>
      <c r="F76" s="3">
        <v>3</v>
      </c>
      <c r="G76" s="3">
        <v>2.5</v>
      </c>
      <c r="H76" s="3">
        <v>3</v>
      </c>
      <c r="I76" s="3" t="s">
        <v>6</v>
      </c>
      <c r="J76" s="3">
        <v>3</v>
      </c>
      <c r="K76" s="3" t="s">
        <v>20</v>
      </c>
      <c r="L76" s="3">
        <v>0.5</v>
      </c>
      <c r="O76" s="3" t="s">
        <v>52</v>
      </c>
      <c r="P76" s="3">
        <v>1.5</v>
      </c>
      <c r="U76" s="3" t="s">
        <v>20</v>
      </c>
      <c r="V76" s="3">
        <v>1.5</v>
      </c>
    </row>
    <row r="77" spans="1:22">
      <c r="I77" s="3" t="s">
        <v>12</v>
      </c>
      <c r="J77" s="3">
        <v>0.5</v>
      </c>
      <c r="K77" s="3" t="s">
        <v>27</v>
      </c>
      <c r="L77" s="3">
        <v>2</v>
      </c>
      <c r="O77" s="3" t="s">
        <v>51</v>
      </c>
      <c r="P77" s="3">
        <v>0.5</v>
      </c>
    </row>
    <row r="79" spans="1:22">
      <c r="A79" s="12">
        <v>21</v>
      </c>
      <c r="B79" s="3" t="s">
        <v>118</v>
      </c>
      <c r="C79" s="3">
        <v>9623146109</v>
      </c>
      <c r="D79" s="3">
        <v>224</v>
      </c>
      <c r="E79" s="3">
        <v>5</v>
      </c>
      <c r="F79" s="3">
        <v>3</v>
      </c>
      <c r="G79" s="3">
        <v>5</v>
      </c>
      <c r="H79" s="3">
        <v>0</v>
      </c>
      <c r="I79" s="3" t="s">
        <v>6</v>
      </c>
      <c r="J79" s="3">
        <v>2</v>
      </c>
      <c r="O79" s="3" t="s">
        <v>52</v>
      </c>
      <c r="P79" s="3">
        <v>2.5</v>
      </c>
      <c r="Q79" s="3" t="s">
        <v>20</v>
      </c>
      <c r="R79" s="3">
        <v>1</v>
      </c>
      <c r="U79" s="3" t="s">
        <v>20</v>
      </c>
      <c r="V79" s="3">
        <v>1.5</v>
      </c>
    </row>
    <row r="80" spans="1:22">
      <c r="I80" s="3" t="s">
        <v>5</v>
      </c>
      <c r="J80" s="3">
        <v>1</v>
      </c>
    </row>
    <row r="81" spans="1:24">
      <c r="I81" s="3" t="s">
        <v>11</v>
      </c>
      <c r="J81" s="3">
        <v>0.5</v>
      </c>
    </row>
    <row r="83" spans="1:24">
      <c r="A83" s="12">
        <v>22</v>
      </c>
      <c r="B83" s="3" t="s">
        <v>119</v>
      </c>
      <c r="C83" s="3">
        <v>9881549291</v>
      </c>
      <c r="D83" s="3">
        <v>650</v>
      </c>
      <c r="E83" s="3">
        <v>5</v>
      </c>
      <c r="F83" s="3">
        <v>5</v>
      </c>
      <c r="G83" s="3">
        <v>2</v>
      </c>
      <c r="H83" s="3">
        <v>0</v>
      </c>
      <c r="I83" s="3" t="s">
        <v>6</v>
      </c>
      <c r="J83" s="3">
        <v>0.5</v>
      </c>
      <c r="K83" s="3" t="s">
        <v>27</v>
      </c>
      <c r="L83" s="3">
        <v>0.5</v>
      </c>
      <c r="O83" s="3" t="s">
        <v>52</v>
      </c>
      <c r="P83" s="3">
        <v>1.5</v>
      </c>
      <c r="Q83" s="3" t="s">
        <v>20</v>
      </c>
      <c r="R83" s="3">
        <v>0.5</v>
      </c>
      <c r="W83" s="3" t="s">
        <v>44</v>
      </c>
      <c r="X83" s="3">
        <v>0.5</v>
      </c>
    </row>
    <row r="84" spans="1:24">
      <c r="I84" s="3" t="s">
        <v>5</v>
      </c>
      <c r="J84" s="3">
        <v>1</v>
      </c>
      <c r="O84" s="3" t="s">
        <v>51</v>
      </c>
      <c r="P84" s="3">
        <v>0.5</v>
      </c>
    </row>
    <row r="85" spans="1:24">
      <c r="I85" s="3" t="s">
        <v>11</v>
      </c>
      <c r="J85" s="3">
        <v>1</v>
      </c>
    </row>
    <row r="86" spans="1:24">
      <c r="I86" s="3" t="s">
        <v>12</v>
      </c>
      <c r="J86" s="3">
        <v>0.5</v>
      </c>
    </row>
    <row r="88" spans="1:24">
      <c r="A88" s="12">
        <v>23</v>
      </c>
      <c r="B88" s="3" t="s">
        <v>120</v>
      </c>
      <c r="D88" s="3">
        <v>848</v>
      </c>
      <c r="E88" s="3">
        <v>15</v>
      </c>
      <c r="F88" s="3">
        <v>6</v>
      </c>
      <c r="G88" s="3">
        <v>7</v>
      </c>
      <c r="H88" s="3">
        <v>8</v>
      </c>
      <c r="I88" s="3" t="s">
        <v>6</v>
      </c>
      <c r="J88" s="3">
        <v>2</v>
      </c>
      <c r="O88" s="3" t="s">
        <v>52</v>
      </c>
      <c r="P88" s="3">
        <v>3</v>
      </c>
      <c r="Q88" s="3" t="s">
        <v>20</v>
      </c>
      <c r="R88" s="3">
        <v>1</v>
      </c>
      <c r="U88" s="3" t="s">
        <v>20</v>
      </c>
      <c r="V88" s="3">
        <v>1</v>
      </c>
    </row>
    <row r="89" spans="1:24">
      <c r="I89" s="3" t="s">
        <v>5</v>
      </c>
      <c r="J89" s="3">
        <v>3</v>
      </c>
      <c r="O89" s="3" t="s">
        <v>51</v>
      </c>
      <c r="P89" s="3">
        <v>1</v>
      </c>
    </row>
    <row r="90" spans="1:24">
      <c r="I90" s="3" t="s">
        <v>11</v>
      </c>
      <c r="J90" s="3">
        <v>1</v>
      </c>
    </row>
    <row r="91" spans="1:24">
      <c r="I91" s="3" t="s">
        <v>12</v>
      </c>
      <c r="J91" s="3">
        <v>1</v>
      </c>
    </row>
    <row r="93" spans="1:24">
      <c r="A93" s="12">
        <v>24</v>
      </c>
      <c r="B93" s="3" t="s">
        <v>132</v>
      </c>
      <c r="C93" s="3">
        <v>9767509715</v>
      </c>
      <c r="D93" s="3" t="s">
        <v>121</v>
      </c>
      <c r="E93" s="3">
        <v>6</v>
      </c>
      <c r="F93" s="3">
        <v>3.5</v>
      </c>
      <c r="G93" s="3">
        <v>2.5</v>
      </c>
      <c r="H93" s="3">
        <v>2.5</v>
      </c>
      <c r="I93" s="3" t="s">
        <v>6</v>
      </c>
      <c r="J93" s="3">
        <v>2.5</v>
      </c>
      <c r="K93" s="3" t="s">
        <v>23</v>
      </c>
      <c r="L93" s="3">
        <v>2</v>
      </c>
      <c r="O93" s="3" t="s">
        <v>52</v>
      </c>
      <c r="P93" s="3">
        <v>2</v>
      </c>
      <c r="U93" s="3" t="s">
        <v>20</v>
      </c>
      <c r="V93" s="3">
        <v>1.5</v>
      </c>
    </row>
    <row r="94" spans="1:24">
      <c r="I94" s="3" t="s">
        <v>12</v>
      </c>
      <c r="J94" s="3">
        <v>1</v>
      </c>
      <c r="O94" s="3" t="s">
        <v>51</v>
      </c>
      <c r="P94" s="3">
        <v>1</v>
      </c>
    </row>
    <row r="97" spans="1:22">
      <c r="A97" s="12">
        <v>25</v>
      </c>
      <c r="B97" s="3" t="s">
        <v>122</v>
      </c>
      <c r="D97" s="3">
        <v>744</v>
      </c>
      <c r="E97" s="3">
        <v>1.5</v>
      </c>
      <c r="F97" s="3">
        <v>1.5</v>
      </c>
      <c r="G97" s="3">
        <v>1.5</v>
      </c>
      <c r="H97" s="3">
        <v>0</v>
      </c>
      <c r="I97" s="3" t="s">
        <v>6</v>
      </c>
      <c r="J97" s="3">
        <v>1.5</v>
      </c>
      <c r="O97" s="3" t="s">
        <v>52</v>
      </c>
      <c r="P97" s="3">
        <v>0.5</v>
      </c>
      <c r="Q97" s="3" t="s">
        <v>20</v>
      </c>
      <c r="R97" s="3">
        <v>1</v>
      </c>
    </row>
    <row r="100" spans="1:22">
      <c r="A100" s="12">
        <v>26</v>
      </c>
      <c r="B100" s="3" t="s">
        <v>123</v>
      </c>
      <c r="D100" s="3">
        <v>59</v>
      </c>
      <c r="E100" s="3">
        <v>2</v>
      </c>
      <c r="F100" s="3">
        <v>2</v>
      </c>
      <c r="G100" s="3">
        <v>2</v>
      </c>
      <c r="H100" s="3">
        <v>0</v>
      </c>
      <c r="I100" s="3" t="s">
        <v>6</v>
      </c>
      <c r="J100" s="3">
        <v>1</v>
      </c>
      <c r="K100" s="3" t="s">
        <v>27</v>
      </c>
      <c r="L100" s="3">
        <v>0.5</v>
      </c>
      <c r="O100" s="3" t="s">
        <v>52</v>
      </c>
      <c r="P100" s="3">
        <v>0.75</v>
      </c>
      <c r="Q100" s="3" t="s">
        <v>20</v>
      </c>
      <c r="R100" s="3">
        <v>0.5</v>
      </c>
      <c r="U100" s="3" t="s">
        <v>20</v>
      </c>
      <c r="V100" s="3">
        <v>0.5</v>
      </c>
    </row>
    <row r="101" spans="1:22">
      <c r="I101" s="3" t="s">
        <v>12</v>
      </c>
      <c r="J101" s="3">
        <v>0.5</v>
      </c>
      <c r="O101" s="3" t="s">
        <v>51</v>
      </c>
      <c r="P101" s="3">
        <v>0.25</v>
      </c>
    </row>
    <row r="102" spans="1:22">
      <c r="O102" s="3" t="s">
        <v>58</v>
      </c>
      <c r="P102" s="3">
        <v>0.25</v>
      </c>
    </row>
    <row r="104" spans="1:22">
      <c r="A104" s="12">
        <v>27</v>
      </c>
      <c r="B104" s="3" t="s">
        <v>124</v>
      </c>
      <c r="C104" s="3">
        <v>9665095856</v>
      </c>
      <c r="D104" s="3">
        <v>98</v>
      </c>
      <c r="E104" s="3">
        <v>10</v>
      </c>
      <c r="F104" s="3">
        <v>8</v>
      </c>
      <c r="G104" s="3">
        <v>7.5</v>
      </c>
      <c r="H104" s="3">
        <v>2.5</v>
      </c>
      <c r="I104" s="3" t="s">
        <v>6</v>
      </c>
      <c r="J104" s="3">
        <v>2</v>
      </c>
      <c r="K104" s="3" t="s">
        <v>23</v>
      </c>
      <c r="L104" s="3">
        <v>1</v>
      </c>
      <c r="O104" s="3" t="s">
        <v>52</v>
      </c>
      <c r="P104" s="3">
        <v>2</v>
      </c>
      <c r="Q104" s="3" t="s">
        <v>20</v>
      </c>
      <c r="R104" s="3">
        <v>1.5</v>
      </c>
      <c r="U104" s="3" t="s">
        <v>20</v>
      </c>
      <c r="V104" s="3">
        <v>2</v>
      </c>
    </row>
    <row r="105" spans="1:22">
      <c r="I105" s="3" t="s">
        <v>11</v>
      </c>
      <c r="J105" s="3">
        <v>4</v>
      </c>
      <c r="K105" s="3" t="s">
        <v>27</v>
      </c>
      <c r="L105" s="3">
        <v>1</v>
      </c>
      <c r="O105" s="3" t="s">
        <v>51</v>
      </c>
      <c r="P105" s="3">
        <v>1</v>
      </c>
    </row>
    <row r="106" spans="1:22">
      <c r="I106" s="3" t="s">
        <v>12</v>
      </c>
      <c r="J106" s="3">
        <v>0.5</v>
      </c>
      <c r="O106" s="3" t="s">
        <v>50</v>
      </c>
      <c r="P106" s="3">
        <v>1</v>
      </c>
    </row>
    <row r="108" spans="1:22">
      <c r="A108" s="12">
        <v>28</v>
      </c>
      <c r="B108" s="3" t="s">
        <v>129</v>
      </c>
      <c r="C108" s="3">
        <v>9657171602</v>
      </c>
      <c r="D108" s="3" t="s">
        <v>125</v>
      </c>
      <c r="E108" s="3">
        <v>9</v>
      </c>
      <c r="F108" s="3">
        <v>5</v>
      </c>
      <c r="G108" s="3">
        <v>4</v>
      </c>
      <c r="H108" s="3">
        <v>5</v>
      </c>
      <c r="I108" s="3" t="s">
        <v>6</v>
      </c>
      <c r="J108" s="3">
        <v>2</v>
      </c>
      <c r="K108" s="3" t="s">
        <v>27</v>
      </c>
      <c r="L108" s="3">
        <v>1</v>
      </c>
      <c r="O108" s="3" t="s">
        <v>52</v>
      </c>
      <c r="P108" s="3">
        <v>2</v>
      </c>
      <c r="U108" s="3" t="s">
        <v>20</v>
      </c>
      <c r="V108" s="3">
        <v>1.5</v>
      </c>
    </row>
    <row r="109" spans="1:22">
      <c r="I109" s="3" t="s">
        <v>12</v>
      </c>
      <c r="J109" s="3">
        <v>1.5</v>
      </c>
      <c r="O109" s="3" t="s">
        <v>51</v>
      </c>
      <c r="P109" s="3">
        <v>0.5</v>
      </c>
    </row>
    <row r="111" spans="1:22">
      <c r="A111" s="12">
        <v>29</v>
      </c>
      <c r="B111" s="3" t="s">
        <v>126</v>
      </c>
      <c r="C111" s="3">
        <v>9604489767</v>
      </c>
      <c r="D111" s="3">
        <v>778</v>
      </c>
      <c r="E111" s="3">
        <v>4.5</v>
      </c>
      <c r="F111" s="3">
        <v>4.5</v>
      </c>
      <c r="G111" s="3">
        <v>4.5</v>
      </c>
      <c r="H111" s="3">
        <v>0</v>
      </c>
      <c r="I111" s="3" t="s">
        <v>6</v>
      </c>
      <c r="J111" s="3">
        <v>1.5</v>
      </c>
      <c r="K111" s="3" t="s">
        <v>23</v>
      </c>
      <c r="L111" s="3">
        <v>1</v>
      </c>
      <c r="O111" s="3" t="s">
        <v>52</v>
      </c>
      <c r="P111" s="3">
        <v>1.5</v>
      </c>
      <c r="Q111" s="3" t="s">
        <v>20</v>
      </c>
      <c r="R111" s="3">
        <v>0.5</v>
      </c>
      <c r="U111" s="3" t="s">
        <v>20</v>
      </c>
      <c r="V111" s="3">
        <v>1.5</v>
      </c>
    </row>
    <row r="112" spans="1:22">
      <c r="I112" s="3" t="s">
        <v>14</v>
      </c>
      <c r="J112" s="3">
        <v>1</v>
      </c>
      <c r="O112" s="3" t="s">
        <v>51</v>
      </c>
      <c r="P112" s="3">
        <v>1</v>
      </c>
    </row>
    <row r="113" spans="1:22">
      <c r="I113" s="3" t="s">
        <v>11</v>
      </c>
      <c r="J113" s="3">
        <v>0.5</v>
      </c>
    </row>
    <row r="114" spans="1:22">
      <c r="I114" s="3" t="s">
        <v>12</v>
      </c>
      <c r="J114" s="3">
        <v>0.5</v>
      </c>
    </row>
    <row r="116" spans="1:22">
      <c r="A116" s="12">
        <v>30</v>
      </c>
      <c r="B116" s="3" t="s">
        <v>127</v>
      </c>
      <c r="C116" s="3">
        <v>9881554962</v>
      </c>
      <c r="D116" s="3">
        <v>1239</v>
      </c>
      <c r="E116" s="3">
        <v>6</v>
      </c>
      <c r="F116" s="3">
        <v>6</v>
      </c>
      <c r="G116" s="3">
        <v>5</v>
      </c>
      <c r="I116" s="3" t="s">
        <v>6</v>
      </c>
      <c r="J116" s="3">
        <v>1.5</v>
      </c>
      <c r="K116" s="3" t="s">
        <v>27</v>
      </c>
      <c r="L116" s="3">
        <v>1.5</v>
      </c>
      <c r="O116" s="3" t="s">
        <v>52</v>
      </c>
      <c r="P116" s="3">
        <v>1.5</v>
      </c>
      <c r="Q116" s="3" t="s">
        <v>20</v>
      </c>
      <c r="R116" s="3">
        <v>1</v>
      </c>
      <c r="U116" s="3" t="s">
        <v>20</v>
      </c>
      <c r="V116" s="3">
        <v>2</v>
      </c>
    </row>
    <row r="117" spans="1:22">
      <c r="I117" s="3" t="s">
        <v>5</v>
      </c>
      <c r="J117" s="3">
        <v>1</v>
      </c>
      <c r="O117" s="3" t="s">
        <v>51</v>
      </c>
      <c r="P117" s="3">
        <v>1</v>
      </c>
    </row>
    <row r="118" spans="1:22">
      <c r="I118" s="3" t="s">
        <v>12</v>
      </c>
      <c r="J118" s="3">
        <v>1</v>
      </c>
    </row>
    <row r="119" spans="1:22">
      <c r="A119" s="12">
        <v>31</v>
      </c>
      <c r="B119" s="3" t="s">
        <v>128</v>
      </c>
      <c r="D119" s="3">
        <v>1069</v>
      </c>
      <c r="E119" s="3">
        <v>4.5</v>
      </c>
      <c r="F119" s="3">
        <v>4.5</v>
      </c>
      <c r="G119" s="3">
        <v>3</v>
      </c>
      <c r="H119" s="3">
        <v>1.5</v>
      </c>
      <c r="I119" s="3" t="s">
        <v>6</v>
      </c>
      <c r="J119" s="3">
        <v>1.5</v>
      </c>
      <c r="K119" s="3" t="s">
        <v>23</v>
      </c>
      <c r="L119" s="3">
        <v>1</v>
      </c>
      <c r="O119" s="3" t="s">
        <v>52</v>
      </c>
      <c r="P119" s="3">
        <v>1</v>
      </c>
      <c r="Q119" s="3" t="s">
        <v>20</v>
      </c>
      <c r="R119" s="3">
        <v>1.5</v>
      </c>
      <c r="U119" s="3" t="s">
        <v>20</v>
      </c>
      <c r="V119" s="3">
        <v>1.5</v>
      </c>
    </row>
    <row r="120" spans="1:22">
      <c r="I120" s="3" t="s">
        <v>14</v>
      </c>
      <c r="J120" s="3">
        <v>1</v>
      </c>
      <c r="K120" s="3" t="s">
        <v>27</v>
      </c>
      <c r="L120" s="3">
        <v>0.5</v>
      </c>
      <c r="O120" s="3" t="s">
        <v>51</v>
      </c>
      <c r="P120" s="3">
        <v>0.5</v>
      </c>
    </row>
    <row r="121" spans="1:22">
      <c r="I121" s="3" t="s">
        <v>12</v>
      </c>
      <c r="J121" s="3">
        <v>0.5</v>
      </c>
    </row>
    <row r="123" spans="1:22">
      <c r="A123" s="12">
        <v>32</v>
      </c>
      <c r="B123" s="3" t="s">
        <v>133</v>
      </c>
      <c r="C123" s="3">
        <v>8806123768</v>
      </c>
      <c r="D123" s="3" t="s">
        <v>134</v>
      </c>
      <c r="E123" s="3">
        <v>5</v>
      </c>
      <c r="F123" s="3">
        <v>4.5</v>
      </c>
      <c r="G123" s="3">
        <v>4</v>
      </c>
      <c r="H123" s="3">
        <v>1</v>
      </c>
      <c r="I123" s="3" t="s">
        <v>6</v>
      </c>
      <c r="J123" s="3">
        <v>1</v>
      </c>
      <c r="K123" s="3" t="s">
        <v>23</v>
      </c>
      <c r="L123" s="3">
        <v>2</v>
      </c>
      <c r="O123" s="3" t="s">
        <v>52</v>
      </c>
      <c r="P123" s="3">
        <v>1</v>
      </c>
      <c r="U123" s="3" t="s">
        <v>20</v>
      </c>
      <c r="V123" s="3">
        <v>1.5</v>
      </c>
    </row>
    <row r="124" spans="1:22">
      <c r="I124" s="3" t="s">
        <v>18</v>
      </c>
      <c r="J124" s="3">
        <v>0.5</v>
      </c>
      <c r="K124" s="3" t="s">
        <v>24</v>
      </c>
      <c r="L124" s="3">
        <v>1</v>
      </c>
      <c r="O124" s="3" t="s">
        <v>51</v>
      </c>
      <c r="P124" s="3">
        <v>0.5</v>
      </c>
    </row>
    <row r="125" spans="1:22">
      <c r="O125" s="3" t="s">
        <v>50</v>
      </c>
      <c r="P125" s="3">
        <v>0.5</v>
      </c>
    </row>
    <row r="126" spans="1:22">
      <c r="A126" s="12">
        <v>33</v>
      </c>
      <c r="B126" s="3" t="s">
        <v>135</v>
      </c>
      <c r="C126" s="3">
        <v>9687171230</v>
      </c>
      <c r="D126" s="3">
        <v>194</v>
      </c>
      <c r="E126" s="3">
        <v>12</v>
      </c>
      <c r="F126" s="3">
        <v>10</v>
      </c>
      <c r="G126" s="3">
        <v>8</v>
      </c>
      <c r="H126" s="3">
        <v>4</v>
      </c>
      <c r="I126" s="3" t="s">
        <v>6</v>
      </c>
      <c r="J126" s="3">
        <v>1</v>
      </c>
      <c r="K126" s="3" t="s">
        <v>20</v>
      </c>
      <c r="L126" s="3">
        <v>3</v>
      </c>
      <c r="O126" s="3" t="s">
        <v>52</v>
      </c>
      <c r="P126" s="3">
        <v>5</v>
      </c>
    </row>
    <row r="127" spans="1:22">
      <c r="I127" s="3" t="s">
        <v>12</v>
      </c>
      <c r="J127" s="3">
        <v>3</v>
      </c>
      <c r="K127" s="3" t="s">
        <v>23</v>
      </c>
      <c r="L127" s="3">
        <v>2</v>
      </c>
      <c r="O127" s="3" t="s">
        <v>11</v>
      </c>
      <c r="P127" s="3">
        <v>1</v>
      </c>
      <c r="U127" s="3" t="s">
        <v>20</v>
      </c>
      <c r="V127" s="3">
        <v>1</v>
      </c>
    </row>
    <row r="128" spans="1:22">
      <c r="K128" s="3" t="s">
        <v>24</v>
      </c>
      <c r="L128" s="3">
        <v>1</v>
      </c>
    </row>
    <row r="130" spans="1:22">
      <c r="A130" s="12">
        <v>34</v>
      </c>
      <c r="B130" s="3" t="s">
        <v>136</v>
      </c>
      <c r="C130" s="3">
        <v>7798564641</v>
      </c>
      <c r="D130" s="3">
        <v>308</v>
      </c>
      <c r="E130" s="3">
        <v>2.5</v>
      </c>
      <c r="F130" s="3">
        <v>2.5</v>
      </c>
      <c r="G130" s="3">
        <v>1.5</v>
      </c>
      <c r="H130" s="3">
        <v>1</v>
      </c>
      <c r="I130" s="3" t="s">
        <v>6</v>
      </c>
      <c r="J130" s="3">
        <v>1</v>
      </c>
      <c r="K130" s="3" t="s">
        <v>23</v>
      </c>
      <c r="L130" s="3">
        <v>1</v>
      </c>
      <c r="O130" s="3" t="s">
        <v>52</v>
      </c>
      <c r="P130" s="3">
        <v>1</v>
      </c>
      <c r="U130" s="3" t="s">
        <v>20</v>
      </c>
      <c r="V130" s="3">
        <v>1.5</v>
      </c>
    </row>
    <row r="131" spans="1:22">
      <c r="K131" s="3" t="s">
        <v>24</v>
      </c>
      <c r="L131" s="3">
        <v>0.5</v>
      </c>
    </row>
    <row r="133" spans="1:22">
      <c r="A133" s="12">
        <v>35</v>
      </c>
      <c r="B133" s="3" t="s">
        <v>137</v>
      </c>
      <c r="D133" s="3">
        <v>303</v>
      </c>
      <c r="E133" s="3">
        <v>3</v>
      </c>
      <c r="F133" s="3">
        <v>3</v>
      </c>
      <c r="G133" s="3">
        <v>2</v>
      </c>
      <c r="H133" s="3">
        <v>1</v>
      </c>
      <c r="I133" s="3" t="s">
        <v>6</v>
      </c>
      <c r="J133" s="3">
        <v>1</v>
      </c>
      <c r="O133" s="3" t="s">
        <v>52</v>
      </c>
      <c r="P133" s="3">
        <v>1</v>
      </c>
      <c r="Q133" s="3" t="s">
        <v>20</v>
      </c>
      <c r="R133" s="3">
        <v>0.75</v>
      </c>
      <c r="U133" s="3" t="s">
        <v>20</v>
      </c>
      <c r="V133" s="3">
        <v>1.5</v>
      </c>
    </row>
    <row r="134" spans="1:22">
      <c r="I134" s="3" t="s">
        <v>10</v>
      </c>
      <c r="J134" s="3">
        <v>2</v>
      </c>
      <c r="O134" s="3" t="s">
        <v>51</v>
      </c>
      <c r="P134" s="3">
        <v>0.25</v>
      </c>
    </row>
    <row r="136" spans="1:22">
      <c r="A136" s="12">
        <v>36</v>
      </c>
      <c r="B136" s="3" t="s">
        <v>138</v>
      </c>
      <c r="C136" s="3">
        <v>7781001453</v>
      </c>
      <c r="D136" s="3">
        <v>589</v>
      </c>
      <c r="E136" s="3">
        <v>5.5</v>
      </c>
      <c r="F136" s="3">
        <v>5</v>
      </c>
      <c r="G136" s="3">
        <v>5.5</v>
      </c>
      <c r="H136" s="3">
        <v>0</v>
      </c>
      <c r="I136" s="3" t="s">
        <v>6</v>
      </c>
      <c r="K136" s="3" t="s">
        <v>22</v>
      </c>
      <c r="O136" s="3" t="s">
        <v>52</v>
      </c>
      <c r="Q136" s="3" t="s">
        <v>20</v>
      </c>
    </row>
    <row r="137" spans="1:22">
      <c r="I137" s="3" t="s">
        <v>18</v>
      </c>
      <c r="K137" s="3" t="s">
        <v>24</v>
      </c>
      <c r="O137" s="3" t="s">
        <v>51</v>
      </c>
    </row>
    <row r="138" spans="1:22">
      <c r="K138" s="3" t="s">
        <v>23</v>
      </c>
    </row>
    <row r="139" spans="1:22">
      <c r="A139" s="12">
        <v>37</v>
      </c>
      <c r="B139" s="3" t="s">
        <v>116</v>
      </c>
      <c r="C139" s="3">
        <v>7507288587</v>
      </c>
      <c r="D139" s="3">
        <v>241</v>
      </c>
      <c r="E139" s="3">
        <v>15</v>
      </c>
      <c r="F139" s="3">
        <v>5</v>
      </c>
      <c r="G139" s="3">
        <v>6</v>
      </c>
      <c r="H139" s="3">
        <v>9</v>
      </c>
      <c r="I139" s="3" t="s">
        <v>6</v>
      </c>
      <c r="J139" s="3">
        <v>2</v>
      </c>
      <c r="K139" s="3" t="s">
        <v>27</v>
      </c>
      <c r="L139" s="3">
        <v>1.5</v>
      </c>
      <c r="O139" s="3" t="s">
        <v>52</v>
      </c>
      <c r="P139" s="3">
        <v>2</v>
      </c>
      <c r="Q139" s="3" t="s">
        <v>24</v>
      </c>
      <c r="R139" s="3">
        <v>1</v>
      </c>
      <c r="U139" s="3" t="s">
        <v>20</v>
      </c>
      <c r="V139" s="3">
        <v>2.5</v>
      </c>
    </row>
    <row r="140" spans="1:22">
      <c r="I140" s="3" t="s">
        <v>11</v>
      </c>
      <c r="J140" s="3">
        <v>1.5</v>
      </c>
      <c r="K140" s="3" t="s">
        <v>20</v>
      </c>
      <c r="L140" s="3">
        <v>1.5</v>
      </c>
      <c r="O140" s="3" t="s">
        <v>51</v>
      </c>
      <c r="P140" s="3">
        <v>0.5</v>
      </c>
    </row>
    <row r="142" spans="1:22">
      <c r="A142" s="12">
        <v>38</v>
      </c>
      <c r="B142" s="3" t="s">
        <v>139</v>
      </c>
      <c r="C142" s="3">
        <v>8805646063</v>
      </c>
      <c r="E142" s="3">
        <v>0.5</v>
      </c>
      <c r="F142" s="3">
        <v>0.5</v>
      </c>
      <c r="G142" s="3">
        <v>0.5</v>
      </c>
      <c r="H142" s="3">
        <v>0</v>
      </c>
    </row>
    <row r="144" spans="1:22">
      <c r="A144" s="12">
        <v>39</v>
      </c>
      <c r="B144" s="3" t="s">
        <v>140</v>
      </c>
      <c r="D144" s="3">
        <v>200</v>
      </c>
      <c r="E144" s="3">
        <v>7</v>
      </c>
      <c r="F144" s="3">
        <v>7</v>
      </c>
      <c r="G144" s="3">
        <v>4</v>
      </c>
      <c r="H144" s="3">
        <v>3</v>
      </c>
      <c r="I144" s="3" t="s">
        <v>6</v>
      </c>
      <c r="J144" s="3">
        <v>2</v>
      </c>
      <c r="O144" s="3" t="s">
        <v>52</v>
      </c>
      <c r="P144" s="3">
        <v>1</v>
      </c>
      <c r="U144" s="3" t="s">
        <v>20</v>
      </c>
      <c r="V144" s="3">
        <v>3</v>
      </c>
    </row>
    <row r="145" spans="1:22">
      <c r="I145" s="3" t="s">
        <v>14</v>
      </c>
      <c r="J145" s="3">
        <v>0.5</v>
      </c>
      <c r="O145" s="3" t="s">
        <v>51</v>
      </c>
      <c r="P145" s="3">
        <v>0.5</v>
      </c>
    </row>
    <row r="146" spans="1:22">
      <c r="I146" s="3" t="s">
        <v>12</v>
      </c>
      <c r="J146" s="3">
        <v>1.5</v>
      </c>
    </row>
    <row r="148" spans="1:22">
      <c r="A148" s="12">
        <v>40</v>
      </c>
      <c r="B148" s="3" t="s">
        <v>141</v>
      </c>
      <c r="C148" s="3">
        <v>9970863640</v>
      </c>
      <c r="D148" s="3">
        <v>184</v>
      </c>
      <c r="E148" s="3">
        <v>5</v>
      </c>
      <c r="F148" s="3">
        <v>3.75</v>
      </c>
      <c r="G148" s="3">
        <v>2</v>
      </c>
      <c r="H148" s="3">
        <v>3</v>
      </c>
      <c r="I148" s="3" t="s">
        <v>6</v>
      </c>
      <c r="J148" s="3">
        <v>1.5</v>
      </c>
      <c r="K148" s="3" t="s">
        <v>20</v>
      </c>
      <c r="L148" s="3">
        <v>1.5</v>
      </c>
      <c r="O148" s="3" t="s">
        <v>52</v>
      </c>
      <c r="P148" s="3">
        <v>1</v>
      </c>
      <c r="U148" s="3" t="s">
        <v>20</v>
      </c>
      <c r="V148" s="3">
        <v>1</v>
      </c>
    </row>
    <row r="149" spans="1:22">
      <c r="I149" s="3" t="s">
        <v>12</v>
      </c>
      <c r="J149" s="3">
        <v>0.75</v>
      </c>
    </row>
  </sheetData>
  <mergeCells count="4">
    <mergeCell ref="I1:N1"/>
    <mergeCell ref="O1:R1"/>
    <mergeCell ref="S1:V1"/>
    <mergeCell ref="W1:X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'Crops and area'!$A$3:$A$16</xm:f>
          </x14:formula1>
          <xm:sqref>I3:I1048576</xm:sqref>
        </x14:dataValidation>
        <x14:dataValidation type="list" allowBlank="1" showInputMessage="1" showErrorMessage="1">
          <x14:formula1>
            <xm:f>'Crops and area'!$A$19:$A$26</xm:f>
          </x14:formula1>
          <xm:sqref>K3:K1048576</xm:sqref>
        </x14:dataValidation>
        <x14:dataValidation type="list" allowBlank="1" showInputMessage="1" showErrorMessage="1">
          <x14:formula1>
            <xm:f>'Crops and area'!$A$29:$A$32</xm:f>
          </x14:formula1>
          <xm:sqref>M3:M1048576</xm:sqref>
        </x14:dataValidation>
        <x14:dataValidation type="list" allowBlank="1" showInputMessage="1" showErrorMessage="1">
          <x14:formula1>
            <xm:f>'Crops and area'!$A$52:$A$64</xm:f>
          </x14:formula1>
          <xm:sqref>S3 O3:O1048576</xm:sqref>
        </x14:dataValidation>
        <x14:dataValidation type="list" allowBlank="1" showInputMessage="1" showErrorMessage="1">
          <x14:formula1>
            <xm:f>'Crops and area'!$A$66:$A$73</xm:f>
          </x14:formula1>
          <xm:sqref>U3:U1048576 Q3:Q1048576</xm:sqref>
        </x14:dataValidation>
        <x14:dataValidation type="list" allowBlank="1" showInputMessage="1" showErrorMessage="1">
          <x14:formula1>
            <xm:f>'Crops and area'!$A$35:$A$50</xm:f>
          </x14:formula1>
          <xm:sqref>W3:W1048576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8"/>
  <sheetViews>
    <sheetView workbookViewId="0">
      <pane xSplit="8" ySplit="2" topLeftCell="L3" activePane="bottomRight" state="frozen"/>
      <selection pane="topRight" activeCell="I1" sqref="I1"/>
      <selection pane="bottomLeft" activeCell="A3" sqref="A3"/>
      <selection pane="bottomRight" activeCell="L3" sqref="L3"/>
    </sheetView>
  </sheetViews>
  <sheetFormatPr defaultRowHeight="12.75"/>
  <cols>
    <col min="1" max="1" width="9.140625" style="12"/>
    <col min="2" max="2" width="31.140625" style="3" customWidth="1"/>
    <col min="3" max="3" width="12" style="3" customWidth="1"/>
    <col min="4" max="4" width="8" style="3" customWidth="1"/>
    <col min="5" max="5" width="8.7109375" style="3" customWidth="1"/>
    <col min="6" max="6" width="9.42578125" style="3" customWidth="1"/>
    <col min="7" max="7" width="10" style="3" customWidth="1"/>
    <col min="8" max="8" width="9.140625" style="3"/>
    <col min="9" max="9" width="12" style="3" customWidth="1"/>
    <col min="10" max="16384" width="9.140625" style="3"/>
  </cols>
  <sheetData>
    <row r="1" spans="1:24" s="4" customFormat="1" ht="14.25">
      <c r="A1" s="11"/>
      <c r="I1" s="17" t="s">
        <v>91</v>
      </c>
      <c r="J1" s="18"/>
      <c r="K1" s="18"/>
      <c r="L1" s="18"/>
      <c r="M1" s="18"/>
      <c r="N1" s="19"/>
      <c r="O1" s="20" t="s">
        <v>96</v>
      </c>
      <c r="P1" s="21"/>
      <c r="Q1" s="21"/>
      <c r="R1" s="22"/>
      <c r="S1" s="23" t="s">
        <v>97</v>
      </c>
      <c r="T1" s="24"/>
      <c r="U1" s="24"/>
      <c r="V1" s="25"/>
      <c r="W1" s="26" t="s">
        <v>98</v>
      </c>
      <c r="X1" s="27"/>
    </row>
    <row r="2" spans="1:24" s="5" customFormat="1" ht="60">
      <c r="A2" s="5" t="s">
        <v>67</v>
      </c>
      <c r="B2" s="5" t="s">
        <v>68</v>
      </c>
      <c r="C2" s="5" t="s">
        <v>76</v>
      </c>
      <c r="D2" s="5" t="s">
        <v>77</v>
      </c>
      <c r="E2" s="5" t="s">
        <v>71</v>
      </c>
      <c r="F2" s="5" t="s">
        <v>78</v>
      </c>
      <c r="G2" s="5" t="s">
        <v>79</v>
      </c>
      <c r="H2" s="6" t="s">
        <v>80</v>
      </c>
      <c r="I2" s="7" t="s">
        <v>66</v>
      </c>
      <c r="J2" s="7" t="s">
        <v>69</v>
      </c>
      <c r="K2" s="7" t="s">
        <v>19</v>
      </c>
      <c r="L2" s="7" t="s">
        <v>69</v>
      </c>
      <c r="M2" s="7" t="s">
        <v>28</v>
      </c>
      <c r="N2" s="7" t="s">
        <v>69</v>
      </c>
      <c r="O2" s="8" t="s">
        <v>70</v>
      </c>
      <c r="P2" s="8" t="s">
        <v>69</v>
      </c>
      <c r="Q2" s="8" t="s">
        <v>72</v>
      </c>
      <c r="R2" s="8" t="s">
        <v>69</v>
      </c>
      <c r="S2" s="9" t="s">
        <v>73</v>
      </c>
      <c r="T2" s="9" t="s">
        <v>69</v>
      </c>
      <c r="U2" s="9" t="s">
        <v>74</v>
      </c>
      <c r="V2" s="9" t="s">
        <v>69</v>
      </c>
      <c r="W2" s="10" t="s">
        <v>33</v>
      </c>
      <c r="X2" s="10" t="s">
        <v>69</v>
      </c>
    </row>
    <row r="3" spans="1:24">
      <c r="A3" s="12">
        <v>1</v>
      </c>
      <c r="B3" s="3" t="s">
        <v>110</v>
      </c>
      <c r="C3" s="3">
        <v>9359296627</v>
      </c>
      <c r="D3" s="3">
        <v>45</v>
      </c>
      <c r="E3" s="3">
        <v>2.5</v>
      </c>
      <c r="F3" s="3">
        <f>VLOOKUP(E3,'CPData-2018'!E$3:L$100,2,FALSE)</f>
        <v>1</v>
      </c>
      <c r="G3" s="3">
        <f>VLOOKUP(F3,'CPData-2018'!F$3:M$100,2,FALSE)</f>
        <v>1</v>
      </c>
      <c r="H3" s="3">
        <f>VLOOKUP(G3,'CPData-2018'!G$3:N$100,2,FALSE)</f>
        <v>0.5</v>
      </c>
    </row>
    <row r="6" spans="1:24">
      <c r="A6" s="12">
        <v>2</v>
      </c>
      <c r="B6" s="3" t="s">
        <v>100</v>
      </c>
      <c r="D6" s="3">
        <v>37</v>
      </c>
      <c r="E6" s="3">
        <v>6</v>
      </c>
    </row>
    <row r="9" spans="1:24">
      <c r="A9" s="12">
        <v>3</v>
      </c>
      <c r="B9" s="3" t="s">
        <v>101</v>
      </c>
      <c r="D9" s="3">
        <v>500</v>
      </c>
      <c r="E9" s="3">
        <v>4</v>
      </c>
    </row>
    <row r="13" spans="1:24">
      <c r="A13" s="12">
        <v>4</v>
      </c>
      <c r="B13" s="3" t="s">
        <v>102</v>
      </c>
      <c r="C13" s="3">
        <v>7066496359</v>
      </c>
      <c r="D13" s="3">
        <v>143</v>
      </c>
      <c r="E13" s="3">
        <v>10</v>
      </c>
    </row>
    <row r="18" spans="1:5">
      <c r="A18" s="12">
        <v>5</v>
      </c>
      <c r="B18" s="3" t="s">
        <v>103</v>
      </c>
      <c r="D18" s="3">
        <v>118</v>
      </c>
      <c r="E18" s="3">
        <v>6</v>
      </c>
    </row>
    <row r="21" spans="1:5">
      <c r="A21" s="12">
        <v>6</v>
      </c>
      <c r="B21" s="3" t="s">
        <v>104</v>
      </c>
      <c r="C21" s="3">
        <v>9881076693</v>
      </c>
      <c r="E21" s="3">
        <v>20</v>
      </c>
    </row>
    <row r="26" spans="1:5">
      <c r="A26" s="12">
        <v>7</v>
      </c>
      <c r="B26" s="3" t="s">
        <v>105</v>
      </c>
      <c r="C26" s="3">
        <v>9130192721</v>
      </c>
      <c r="D26" s="3">
        <v>53</v>
      </c>
      <c r="E26" s="3">
        <v>10</v>
      </c>
    </row>
    <row r="29" spans="1:5">
      <c r="A29" s="12">
        <v>8</v>
      </c>
      <c r="B29" s="3" t="s">
        <v>106</v>
      </c>
      <c r="C29" s="3">
        <v>9119548578</v>
      </c>
      <c r="E29" s="3">
        <v>12</v>
      </c>
    </row>
    <row r="33" spans="1:5">
      <c r="A33" s="12">
        <v>9</v>
      </c>
      <c r="B33" s="3" t="s">
        <v>131</v>
      </c>
      <c r="D33" s="3">
        <v>1033</v>
      </c>
      <c r="E33" s="3">
        <v>5</v>
      </c>
    </row>
    <row r="37" spans="1:5">
      <c r="A37" s="12">
        <v>10</v>
      </c>
      <c r="B37" s="3" t="s">
        <v>107</v>
      </c>
      <c r="C37" s="3">
        <v>9763199288</v>
      </c>
      <c r="D37" s="3">
        <v>714</v>
      </c>
      <c r="E37" s="3">
        <v>25</v>
      </c>
    </row>
    <row r="40" spans="1:5">
      <c r="A40" s="12">
        <v>11</v>
      </c>
      <c r="B40" s="3" t="s">
        <v>108</v>
      </c>
      <c r="C40" s="3">
        <v>9730731917</v>
      </c>
      <c r="D40" s="3">
        <v>981</v>
      </c>
      <c r="E40" s="3">
        <v>4</v>
      </c>
    </row>
    <row r="43" spans="1:5">
      <c r="A43" s="12">
        <v>12</v>
      </c>
      <c r="B43" s="3" t="s">
        <v>109</v>
      </c>
      <c r="D43" s="3">
        <v>709</v>
      </c>
      <c r="E43" s="3">
        <v>12.5</v>
      </c>
    </row>
    <row r="46" spans="1:5">
      <c r="A46" s="12">
        <v>13</v>
      </c>
      <c r="B46" s="3" t="s">
        <v>111</v>
      </c>
      <c r="C46" s="3">
        <v>8605548366</v>
      </c>
      <c r="D46" s="3">
        <v>776</v>
      </c>
      <c r="E46" s="3">
        <v>10</v>
      </c>
    </row>
    <row r="52" spans="1:5">
      <c r="A52" s="12">
        <v>14</v>
      </c>
      <c r="B52" s="3" t="s">
        <v>112</v>
      </c>
      <c r="D52" s="3">
        <v>697</v>
      </c>
      <c r="E52" s="3">
        <v>5</v>
      </c>
    </row>
    <row r="56" spans="1:5">
      <c r="A56" s="12">
        <v>15</v>
      </c>
      <c r="B56" s="3" t="s">
        <v>130</v>
      </c>
      <c r="D56" s="3">
        <v>690</v>
      </c>
      <c r="E56" s="3">
        <v>5</v>
      </c>
    </row>
    <row r="60" spans="1:5">
      <c r="A60" s="12">
        <v>16</v>
      </c>
      <c r="B60" s="3" t="s">
        <v>113</v>
      </c>
      <c r="D60" s="3">
        <v>481</v>
      </c>
      <c r="E60" s="3">
        <v>5.5</v>
      </c>
    </row>
    <row r="63" spans="1:5">
      <c r="A63" s="12">
        <v>17</v>
      </c>
      <c r="B63" s="3" t="s">
        <v>114</v>
      </c>
      <c r="C63" s="3">
        <v>9730189696</v>
      </c>
      <c r="D63" s="16">
        <v>482</v>
      </c>
      <c r="E63" s="3">
        <v>5</v>
      </c>
    </row>
    <row r="67" spans="1:5">
      <c r="A67" s="12">
        <v>18</v>
      </c>
      <c r="B67" s="3" t="s">
        <v>115</v>
      </c>
      <c r="C67" s="3">
        <v>7447892321</v>
      </c>
      <c r="D67" s="3">
        <v>336</v>
      </c>
      <c r="E67" s="3">
        <v>2.5</v>
      </c>
    </row>
    <row r="71" spans="1:5">
      <c r="A71" s="12">
        <v>19</v>
      </c>
      <c r="B71" s="3" t="s">
        <v>116</v>
      </c>
      <c r="C71" s="3">
        <v>9921719470</v>
      </c>
      <c r="D71" s="3">
        <v>364</v>
      </c>
      <c r="E71" s="3">
        <v>10</v>
      </c>
    </row>
    <row r="76" spans="1:5">
      <c r="A76" s="12">
        <v>20</v>
      </c>
      <c r="B76" s="3" t="s">
        <v>117</v>
      </c>
      <c r="C76" s="3">
        <v>9763896554</v>
      </c>
      <c r="D76" s="3">
        <v>1076</v>
      </c>
      <c r="E76" s="3">
        <v>6</v>
      </c>
    </row>
    <row r="79" spans="1:5">
      <c r="A79" s="12">
        <v>21</v>
      </c>
      <c r="B79" s="3" t="s">
        <v>118</v>
      </c>
      <c r="C79" s="3">
        <v>9623146109</v>
      </c>
      <c r="D79" s="3">
        <v>224</v>
      </c>
      <c r="E79" s="3">
        <v>5</v>
      </c>
    </row>
    <row r="83" spans="1:5">
      <c r="A83" s="12">
        <v>22</v>
      </c>
      <c r="B83" s="3" t="s">
        <v>119</v>
      </c>
      <c r="C83" s="3">
        <v>9881549291</v>
      </c>
      <c r="D83" s="3">
        <v>650</v>
      </c>
      <c r="E83" s="3">
        <v>5</v>
      </c>
    </row>
    <row r="88" spans="1:5">
      <c r="A88" s="12">
        <v>23</v>
      </c>
      <c r="B88" s="3" t="s">
        <v>120</v>
      </c>
      <c r="D88" s="3">
        <v>848</v>
      </c>
      <c r="E88" s="3">
        <v>15</v>
      </c>
    </row>
    <row r="93" spans="1:5">
      <c r="A93" s="12">
        <v>24</v>
      </c>
      <c r="B93" s="3" t="s">
        <v>132</v>
      </c>
      <c r="C93" s="3">
        <v>9767509715</v>
      </c>
      <c r="D93" s="3" t="s">
        <v>121</v>
      </c>
      <c r="E93" s="3">
        <v>6</v>
      </c>
    </row>
    <row r="97" spans="1:5">
      <c r="A97" s="12">
        <v>25</v>
      </c>
      <c r="B97" s="3" t="s">
        <v>122</v>
      </c>
      <c r="D97" s="3">
        <v>744</v>
      </c>
      <c r="E97" s="3">
        <v>1.5</v>
      </c>
    </row>
    <row r="100" spans="1:5">
      <c r="A100" s="12">
        <v>26</v>
      </c>
      <c r="B100" s="3" t="s">
        <v>123</v>
      </c>
      <c r="D100" s="3">
        <v>59</v>
      </c>
      <c r="E100" s="3">
        <v>2</v>
      </c>
    </row>
    <row r="104" spans="1:5">
      <c r="A104" s="12">
        <v>27</v>
      </c>
      <c r="B104" s="3" t="s">
        <v>124</v>
      </c>
      <c r="C104" s="3">
        <v>9665095856</v>
      </c>
      <c r="D104" s="3">
        <v>98</v>
      </c>
      <c r="E104" s="3">
        <v>10</v>
      </c>
    </row>
    <row r="108" spans="1:5">
      <c r="A108" s="12">
        <v>28</v>
      </c>
      <c r="B108" s="3" t="s">
        <v>129</v>
      </c>
      <c r="C108" s="3">
        <v>9657171602</v>
      </c>
      <c r="D108" s="3" t="s">
        <v>125</v>
      </c>
      <c r="E108" s="3">
        <v>9</v>
      </c>
    </row>
    <row r="111" spans="1:5">
      <c r="A111" s="12">
        <v>29</v>
      </c>
      <c r="B111" s="3" t="s">
        <v>126</v>
      </c>
      <c r="C111" s="3">
        <v>9604489767</v>
      </c>
      <c r="D111" s="3">
        <v>778</v>
      </c>
      <c r="E111" s="3">
        <v>4.5</v>
      </c>
    </row>
    <row r="116" spans="1:5">
      <c r="A116" s="12">
        <v>30</v>
      </c>
      <c r="B116" s="3" t="s">
        <v>127</v>
      </c>
      <c r="C116" s="3">
        <v>9881554962</v>
      </c>
      <c r="D116" s="3">
        <v>1239</v>
      </c>
      <c r="E116" s="3">
        <v>6</v>
      </c>
    </row>
    <row r="119" spans="1:5">
      <c r="A119" s="12">
        <v>31</v>
      </c>
      <c r="B119" s="3" t="s">
        <v>128</v>
      </c>
      <c r="D119" s="3">
        <v>1069</v>
      </c>
      <c r="E119" s="3">
        <v>4.5</v>
      </c>
    </row>
    <row r="123" spans="1:5">
      <c r="A123" s="12">
        <v>32</v>
      </c>
      <c r="B123" s="3" t="s">
        <v>133</v>
      </c>
      <c r="C123" s="3">
        <v>8806123768</v>
      </c>
      <c r="D123" s="3" t="s">
        <v>134</v>
      </c>
      <c r="E123" s="3">
        <v>5</v>
      </c>
    </row>
    <row r="126" spans="1:5">
      <c r="A126" s="12">
        <v>33</v>
      </c>
      <c r="B126" s="3" t="s">
        <v>135</v>
      </c>
      <c r="C126" s="3">
        <v>9687171230</v>
      </c>
      <c r="D126" s="3">
        <v>194</v>
      </c>
      <c r="E126" s="3">
        <v>12</v>
      </c>
    </row>
    <row r="130" spans="1:5">
      <c r="A130" s="12">
        <v>34</v>
      </c>
      <c r="B130" s="3" t="s">
        <v>136</v>
      </c>
      <c r="C130" s="3">
        <v>7798564641</v>
      </c>
      <c r="D130" s="3">
        <v>308</v>
      </c>
      <c r="E130" s="3">
        <v>2.5</v>
      </c>
    </row>
    <row r="133" spans="1:5">
      <c r="A133" s="12">
        <v>35</v>
      </c>
      <c r="B133" s="3" t="s">
        <v>137</v>
      </c>
      <c r="D133" s="3">
        <v>303</v>
      </c>
      <c r="E133" s="3">
        <v>3</v>
      </c>
    </row>
    <row r="136" spans="1:5">
      <c r="A136" s="12">
        <v>36</v>
      </c>
      <c r="B136" s="3" t="s">
        <v>138</v>
      </c>
      <c r="C136" s="3">
        <v>7781001453</v>
      </c>
      <c r="D136" s="3">
        <v>589</v>
      </c>
      <c r="E136" s="3">
        <v>5.5</v>
      </c>
    </row>
    <row r="139" spans="1:5">
      <c r="A139" s="12">
        <v>37</v>
      </c>
      <c r="B139" s="3" t="s">
        <v>116</v>
      </c>
      <c r="C139" s="3">
        <v>7507288587</v>
      </c>
      <c r="D139" s="3">
        <v>241</v>
      </c>
      <c r="E139" s="3">
        <v>15</v>
      </c>
    </row>
    <row r="142" spans="1:5">
      <c r="A142" s="12">
        <v>38</v>
      </c>
      <c r="B142" s="3" t="s">
        <v>139</v>
      </c>
      <c r="C142" s="3">
        <v>8805646063</v>
      </c>
      <c r="E142" s="3">
        <v>0.5</v>
      </c>
    </row>
    <row r="144" spans="1:5">
      <c r="A144" s="12">
        <v>39</v>
      </c>
      <c r="B144" s="3" t="s">
        <v>140</v>
      </c>
      <c r="D144" s="3">
        <v>200</v>
      </c>
      <c r="E144" s="3">
        <v>7</v>
      </c>
    </row>
    <row r="148" spans="1:5">
      <c r="A148" s="12">
        <v>40</v>
      </c>
      <c r="B148" s="3" t="s">
        <v>141</v>
      </c>
      <c r="C148" s="3">
        <v>9970863640</v>
      </c>
      <c r="D148" s="3">
        <v>184</v>
      </c>
      <c r="E148" s="3">
        <v>5</v>
      </c>
    </row>
  </sheetData>
  <mergeCells count="4">
    <mergeCell ref="I1:N1"/>
    <mergeCell ref="O1:R1"/>
    <mergeCell ref="S1:V1"/>
    <mergeCell ref="W1:X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'Crops and area'!$A$35:$A$50</xm:f>
          </x14:formula1>
          <xm:sqref>W3:W1048576</xm:sqref>
        </x14:dataValidation>
        <x14:dataValidation type="list" allowBlank="1" showInputMessage="1" showErrorMessage="1">
          <x14:formula1>
            <xm:f>'Crops and area'!$A$66:$A$73</xm:f>
          </x14:formula1>
          <xm:sqref>U3:U1048576 Q3:Q1048576</xm:sqref>
        </x14:dataValidation>
        <x14:dataValidation type="list" allowBlank="1" showInputMessage="1" showErrorMessage="1">
          <x14:formula1>
            <xm:f>'Crops and area'!$A$52:$A$64</xm:f>
          </x14:formula1>
          <xm:sqref>S3 O3:O1048576</xm:sqref>
        </x14:dataValidation>
        <x14:dataValidation type="list" allowBlank="1" showInputMessage="1" showErrorMessage="1">
          <x14:formula1>
            <xm:f>'Crops and area'!$A$29:$A$32</xm:f>
          </x14:formula1>
          <xm:sqref>M3:M1048576</xm:sqref>
        </x14:dataValidation>
        <x14:dataValidation type="list" allowBlank="1" showInputMessage="1" showErrorMessage="1">
          <x14:formula1>
            <xm:f>'Crops and area'!$A$19:$A$26</xm:f>
          </x14:formula1>
          <xm:sqref>K3:K1048576</xm:sqref>
        </x14:dataValidation>
        <x14:dataValidation type="list" allowBlank="1" showInputMessage="1" showErrorMessage="1">
          <x14:formula1>
            <xm:f>'Crops and area'!$A$3:$A$16</xm:f>
          </x14:formula1>
          <xm:sqref>I3:I1048576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abSelected="1" workbookViewId="0">
      <pane xSplit="8" ySplit="2" topLeftCell="I129" activePane="bottomRight" state="frozen"/>
      <selection pane="topRight" activeCell="I1" sqref="I1"/>
      <selection pane="bottomLeft" activeCell="A3" sqref="A3"/>
      <selection pane="bottomRight" activeCell="I149" sqref="I149"/>
    </sheetView>
  </sheetViews>
  <sheetFormatPr defaultRowHeight="12.75"/>
  <cols>
    <col min="1" max="1" width="9.140625" style="12"/>
    <col min="2" max="2" width="31.140625" style="3" customWidth="1"/>
    <col min="3" max="3" width="12" style="3" customWidth="1"/>
    <col min="4" max="4" width="8" style="3" customWidth="1"/>
    <col min="5" max="5" width="8.7109375" style="3" customWidth="1"/>
    <col min="6" max="6" width="9.42578125" style="3" customWidth="1"/>
    <col min="7" max="7" width="10" style="3" customWidth="1"/>
    <col min="8" max="8" width="9.140625" style="3"/>
    <col min="9" max="9" width="12" style="3" customWidth="1"/>
    <col min="10" max="16384" width="9.140625" style="3"/>
  </cols>
  <sheetData>
    <row r="1" spans="1:24" s="4" customFormat="1" ht="14.25">
      <c r="A1" s="11"/>
      <c r="I1" s="17" t="s">
        <v>95</v>
      </c>
      <c r="J1" s="18"/>
      <c r="K1" s="18"/>
      <c r="L1" s="18"/>
      <c r="M1" s="18"/>
      <c r="N1" s="19"/>
      <c r="O1" s="20" t="s">
        <v>92</v>
      </c>
      <c r="P1" s="21"/>
      <c r="Q1" s="21"/>
      <c r="R1" s="22"/>
      <c r="S1" s="23" t="s">
        <v>93</v>
      </c>
      <c r="T1" s="24"/>
      <c r="U1" s="24"/>
      <c r="V1" s="25"/>
      <c r="W1" s="26" t="s">
        <v>94</v>
      </c>
      <c r="X1" s="27"/>
    </row>
    <row r="2" spans="1:24" s="5" customFormat="1" ht="60">
      <c r="A2" s="5" t="s">
        <v>67</v>
      </c>
      <c r="B2" s="5" t="s">
        <v>68</v>
      </c>
      <c r="C2" s="5" t="s">
        <v>76</v>
      </c>
      <c r="D2" s="5" t="s">
        <v>77</v>
      </c>
      <c r="E2" s="5" t="s">
        <v>71</v>
      </c>
      <c r="F2" s="5" t="s">
        <v>78</v>
      </c>
      <c r="G2" s="5" t="s">
        <v>79</v>
      </c>
      <c r="H2" s="6" t="s">
        <v>80</v>
      </c>
      <c r="I2" s="7" t="s">
        <v>66</v>
      </c>
      <c r="J2" s="7" t="s">
        <v>69</v>
      </c>
      <c r="K2" s="7" t="s">
        <v>19</v>
      </c>
      <c r="L2" s="7" t="s">
        <v>69</v>
      </c>
      <c r="M2" s="7" t="s">
        <v>28</v>
      </c>
      <c r="N2" s="7" t="s">
        <v>69</v>
      </c>
      <c r="O2" s="8" t="s">
        <v>70</v>
      </c>
      <c r="P2" s="8" t="s">
        <v>69</v>
      </c>
      <c r="Q2" s="8" t="s">
        <v>72</v>
      </c>
      <c r="R2" s="8" t="s">
        <v>69</v>
      </c>
      <c r="S2" s="9" t="s">
        <v>73</v>
      </c>
      <c r="T2" s="9" t="s">
        <v>69</v>
      </c>
      <c r="U2" s="9" t="s">
        <v>74</v>
      </c>
      <c r="V2" s="9" t="s">
        <v>69</v>
      </c>
      <c r="W2" s="10" t="s">
        <v>33</v>
      </c>
      <c r="X2" s="10" t="s">
        <v>69</v>
      </c>
    </row>
    <row r="3" spans="1:24">
      <c r="A3" s="12">
        <v>1</v>
      </c>
      <c r="B3" s="3" t="s">
        <v>110</v>
      </c>
      <c r="C3" s="3">
        <v>9359296627</v>
      </c>
      <c r="D3" s="3">
        <v>45</v>
      </c>
      <c r="E3" s="3">
        <v>2.5</v>
      </c>
      <c r="I3" s="3" t="s">
        <v>6</v>
      </c>
      <c r="O3" s="3" t="s">
        <v>52</v>
      </c>
      <c r="Q3" s="3" t="s">
        <v>20</v>
      </c>
      <c r="U3" s="3" t="s">
        <v>20</v>
      </c>
    </row>
    <row r="4" spans="1:24">
      <c r="I4" s="3" t="s">
        <v>15</v>
      </c>
    </row>
    <row r="5" spans="1:24">
      <c r="I5" s="3" t="s">
        <v>12</v>
      </c>
    </row>
    <row r="6" spans="1:24">
      <c r="A6" s="12">
        <v>2</v>
      </c>
      <c r="B6" s="3" t="s">
        <v>100</v>
      </c>
      <c r="D6" s="3">
        <v>37</v>
      </c>
      <c r="E6" s="3">
        <v>6</v>
      </c>
      <c r="I6" s="3" t="s">
        <v>6</v>
      </c>
      <c r="O6" s="3" t="s">
        <v>52</v>
      </c>
      <c r="U6" s="3" t="s">
        <v>20</v>
      </c>
      <c r="W6" s="3" t="s">
        <v>48</v>
      </c>
    </row>
    <row r="7" spans="1:24">
      <c r="I7" s="3" t="s">
        <v>12</v>
      </c>
      <c r="O7" s="3" t="s">
        <v>51</v>
      </c>
    </row>
    <row r="9" spans="1:24">
      <c r="A9" s="12">
        <v>3</v>
      </c>
      <c r="B9" s="3" t="s">
        <v>101</v>
      </c>
      <c r="D9" s="3">
        <v>500</v>
      </c>
      <c r="E9" s="3">
        <v>4</v>
      </c>
      <c r="I9" s="3" t="s">
        <v>6</v>
      </c>
      <c r="O9" s="3" t="s">
        <v>52</v>
      </c>
      <c r="U9" s="3" t="s">
        <v>20</v>
      </c>
    </row>
    <row r="10" spans="1:24">
      <c r="I10" s="3" t="s">
        <v>12</v>
      </c>
      <c r="O10" s="3" t="s">
        <v>51</v>
      </c>
    </row>
    <row r="13" spans="1:24">
      <c r="A13" s="12">
        <v>4</v>
      </c>
      <c r="B13" s="3" t="s">
        <v>102</v>
      </c>
      <c r="C13" s="3">
        <v>7066496359</v>
      </c>
      <c r="D13" s="3">
        <v>143</v>
      </c>
      <c r="E13" s="3">
        <v>10</v>
      </c>
      <c r="I13" s="3" t="s">
        <v>6</v>
      </c>
    </row>
    <row r="14" spans="1:24">
      <c r="I14" s="3" t="s">
        <v>12</v>
      </c>
      <c r="O14" s="3" t="s">
        <v>52</v>
      </c>
      <c r="U14" s="3" t="s">
        <v>20</v>
      </c>
    </row>
    <row r="15" spans="1:24">
      <c r="O15" s="3" t="s">
        <v>51</v>
      </c>
    </row>
    <row r="18" spans="1:23">
      <c r="A18" s="12">
        <v>5</v>
      </c>
      <c r="B18" s="3" t="s">
        <v>103</v>
      </c>
      <c r="D18" s="3">
        <v>118</v>
      </c>
      <c r="E18" s="3">
        <v>6</v>
      </c>
      <c r="I18" s="3" t="s">
        <v>6</v>
      </c>
      <c r="O18" s="3" t="s">
        <v>52</v>
      </c>
      <c r="Q18" s="3" t="s">
        <v>20</v>
      </c>
      <c r="U18" s="3" t="s">
        <v>20</v>
      </c>
    </row>
    <row r="19" spans="1:23">
      <c r="I19" s="3" t="s">
        <v>15</v>
      </c>
      <c r="O19" s="3" t="s">
        <v>51</v>
      </c>
    </row>
    <row r="21" spans="1:23">
      <c r="A21" s="12">
        <v>6</v>
      </c>
      <c r="B21" s="3" t="s">
        <v>104</v>
      </c>
      <c r="C21" s="3">
        <v>9881076693</v>
      </c>
      <c r="E21" s="3">
        <v>20</v>
      </c>
      <c r="I21" s="3" t="s">
        <v>6</v>
      </c>
      <c r="O21" s="3" t="s">
        <v>52</v>
      </c>
      <c r="U21" s="3" t="s">
        <v>20</v>
      </c>
      <c r="W21" s="3" t="s">
        <v>48</v>
      </c>
    </row>
    <row r="22" spans="1:23">
      <c r="I22" s="3" t="s">
        <v>12</v>
      </c>
      <c r="O22" s="3" t="s">
        <v>51</v>
      </c>
    </row>
    <row r="26" spans="1:23">
      <c r="A26" s="12">
        <v>7</v>
      </c>
      <c r="B26" s="3" t="s">
        <v>105</v>
      </c>
      <c r="C26" s="3">
        <v>9130192721</v>
      </c>
      <c r="D26" s="3">
        <v>53</v>
      </c>
      <c r="E26" s="3">
        <v>10</v>
      </c>
      <c r="I26" s="3" t="s">
        <v>6</v>
      </c>
      <c r="O26" s="3" t="s">
        <v>52</v>
      </c>
      <c r="U26" s="3" t="s">
        <v>20</v>
      </c>
      <c r="W26" s="3" t="s">
        <v>48</v>
      </c>
    </row>
    <row r="27" spans="1:23">
      <c r="I27" s="3" t="s">
        <v>12</v>
      </c>
      <c r="O27" s="3" t="s">
        <v>51</v>
      </c>
    </row>
    <row r="28" spans="1:23">
      <c r="I28" s="3" t="s">
        <v>5</v>
      </c>
    </row>
    <row r="29" spans="1:23">
      <c r="A29" s="12">
        <v>8</v>
      </c>
      <c r="B29" s="3" t="s">
        <v>106</v>
      </c>
      <c r="C29" s="3">
        <v>9119548578</v>
      </c>
      <c r="E29" s="3">
        <v>12</v>
      </c>
      <c r="I29" s="3" t="s">
        <v>5</v>
      </c>
      <c r="O29" s="3" t="s">
        <v>52</v>
      </c>
      <c r="Q29" s="3" t="s">
        <v>20</v>
      </c>
      <c r="U29" s="3" t="s">
        <v>20</v>
      </c>
      <c r="W29" s="3" t="s">
        <v>48</v>
      </c>
    </row>
    <row r="30" spans="1:23">
      <c r="I30" s="3" t="s">
        <v>6</v>
      </c>
      <c r="O30" s="3" t="s">
        <v>51</v>
      </c>
    </row>
    <row r="31" spans="1:23">
      <c r="I31" s="3" t="s">
        <v>8</v>
      </c>
    </row>
    <row r="33" spans="1:23">
      <c r="A33" s="12">
        <v>9</v>
      </c>
      <c r="B33" s="3" t="s">
        <v>131</v>
      </c>
      <c r="D33" s="3">
        <v>1033</v>
      </c>
      <c r="E33" s="3">
        <v>5</v>
      </c>
      <c r="I33" s="3" t="s">
        <v>6</v>
      </c>
      <c r="O33" s="3" t="s">
        <v>52</v>
      </c>
      <c r="U33" s="3" t="s">
        <v>20</v>
      </c>
    </row>
    <row r="34" spans="1:23">
      <c r="I34" s="3" t="s">
        <v>12</v>
      </c>
      <c r="O34" s="3" t="s">
        <v>51</v>
      </c>
    </row>
    <row r="37" spans="1:23">
      <c r="A37" s="12">
        <v>10</v>
      </c>
      <c r="B37" s="3" t="s">
        <v>107</v>
      </c>
      <c r="C37" s="3">
        <v>9763199288</v>
      </c>
      <c r="D37" s="3">
        <v>714</v>
      </c>
      <c r="E37" s="3">
        <v>25</v>
      </c>
      <c r="I37" s="3" t="s">
        <v>6</v>
      </c>
      <c r="O37" s="3" t="s">
        <v>52</v>
      </c>
      <c r="U37" s="3" t="s">
        <v>20</v>
      </c>
    </row>
    <row r="38" spans="1:23">
      <c r="I38" s="3" t="s">
        <v>15</v>
      </c>
      <c r="O38" s="3" t="s">
        <v>51</v>
      </c>
    </row>
    <row r="39" spans="1:23">
      <c r="I39" s="3" t="s">
        <v>5</v>
      </c>
    </row>
    <row r="40" spans="1:23">
      <c r="A40" s="12">
        <v>11</v>
      </c>
      <c r="B40" s="3" t="s">
        <v>108</v>
      </c>
      <c r="C40" s="3">
        <v>9730731917</v>
      </c>
      <c r="D40" s="3">
        <v>981</v>
      </c>
      <c r="E40" s="3">
        <v>4</v>
      </c>
      <c r="O40" s="3" t="s">
        <v>52</v>
      </c>
    </row>
    <row r="41" spans="1:23">
      <c r="O41" s="3" t="s">
        <v>51</v>
      </c>
    </row>
    <row r="43" spans="1:23">
      <c r="A43" s="12">
        <v>12</v>
      </c>
      <c r="B43" s="3" t="s">
        <v>109</v>
      </c>
      <c r="D43" s="3">
        <v>709</v>
      </c>
      <c r="E43" s="3">
        <v>12.5</v>
      </c>
      <c r="I43" s="3" t="s">
        <v>6</v>
      </c>
      <c r="O43" s="3" t="s">
        <v>52</v>
      </c>
      <c r="Q43" s="3" t="s">
        <v>20</v>
      </c>
      <c r="U43" s="3" t="s">
        <v>20</v>
      </c>
      <c r="W43" s="3" t="s">
        <v>48</v>
      </c>
    </row>
    <row r="44" spans="1:23">
      <c r="I44" s="3" t="s">
        <v>12</v>
      </c>
      <c r="O44" s="3" t="s">
        <v>51</v>
      </c>
    </row>
    <row r="45" spans="1:23">
      <c r="I45" s="3" t="s">
        <v>5</v>
      </c>
    </row>
    <row r="46" spans="1:23">
      <c r="A46" s="12">
        <v>13</v>
      </c>
      <c r="B46" s="3" t="s">
        <v>111</v>
      </c>
      <c r="C46" s="3">
        <v>8605548366</v>
      </c>
      <c r="D46" s="3">
        <v>776</v>
      </c>
      <c r="E46" s="3">
        <v>10</v>
      </c>
      <c r="I46" s="3" t="s">
        <v>6</v>
      </c>
      <c r="O46" s="3" t="s">
        <v>52</v>
      </c>
      <c r="Q46" s="3" t="s">
        <v>20</v>
      </c>
      <c r="U46" s="3" t="s">
        <v>20</v>
      </c>
    </row>
    <row r="47" spans="1:23">
      <c r="I47" s="3" t="s">
        <v>15</v>
      </c>
      <c r="O47" s="3" t="s">
        <v>51</v>
      </c>
    </row>
    <row r="52" spans="1:23">
      <c r="A52" s="12">
        <v>14</v>
      </c>
      <c r="B52" s="3" t="s">
        <v>112</v>
      </c>
      <c r="D52" s="3">
        <v>697</v>
      </c>
      <c r="E52" s="3">
        <v>5</v>
      </c>
      <c r="I52" s="3" t="s">
        <v>6</v>
      </c>
      <c r="O52" s="3" t="s">
        <v>52</v>
      </c>
    </row>
    <row r="53" spans="1:23">
      <c r="I53" s="3" t="s">
        <v>15</v>
      </c>
      <c r="O53" s="3" t="s">
        <v>51</v>
      </c>
    </row>
    <row r="54" spans="1:23">
      <c r="O54" s="3" t="s">
        <v>58</v>
      </c>
    </row>
    <row r="56" spans="1:23">
      <c r="A56" s="12">
        <v>15</v>
      </c>
      <c r="B56" s="3" t="s">
        <v>130</v>
      </c>
      <c r="D56" s="3">
        <v>690</v>
      </c>
      <c r="E56" s="3">
        <v>5</v>
      </c>
      <c r="I56" s="3" t="s">
        <v>6</v>
      </c>
      <c r="O56" s="3" t="s">
        <v>52</v>
      </c>
      <c r="U56" s="3" t="s">
        <v>20</v>
      </c>
      <c r="W56" s="3" t="s">
        <v>48</v>
      </c>
    </row>
    <row r="57" spans="1:23">
      <c r="I57" s="3" t="s">
        <v>12</v>
      </c>
      <c r="O57" s="3" t="s">
        <v>56</v>
      </c>
    </row>
    <row r="60" spans="1:23">
      <c r="A60" s="12">
        <v>16</v>
      </c>
      <c r="B60" s="3" t="s">
        <v>113</v>
      </c>
      <c r="D60" s="3">
        <v>481</v>
      </c>
      <c r="E60" s="3">
        <v>5.5</v>
      </c>
      <c r="I60" s="3" t="s">
        <v>6</v>
      </c>
      <c r="O60" s="3" t="s">
        <v>51</v>
      </c>
      <c r="Q60" s="3" t="s">
        <v>20</v>
      </c>
      <c r="U60" s="3" t="s">
        <v>20</v>
      </c>
      <c r="W60" s="3" t="s">
        <v>48</v>
      </c>
    </row>
    <row r="61" spans="1:23">
      <c r="I61" s="3" t="s">
        <v>12</v>
      </c>
      <c r="O61" s="3" t="s">
        <v>56</v>
      </c>
    </row>
    <row r="63" spans="1:23">
      <c r="A63" s="12">
        <v>17</v>
      </c>
      <c r="B63" s="3" t="s">
        <v>114</v>
      </c>
      <c r="C63" s="3">
        <v>9730189696</v>
      </c>
      <c r="D63" s="16">
        <v>482</v>
      </c>
      <c r="E63" s="3">
        <v>5</v>
      </c>
      <c r="I63" s="3" t="s">
        <v>6</v>
      </c>
      <c r="O63" s="3" t="s">
        <v>52</v>
      </c>
      <c r="Q63" s="3" t="s">
        <v>20</v>
      </c>
      <c r="U63" s="3" t="s">
        <v>20</v>
      </c>
    </row>
    <row r="64" spans="1:23">
      <c r="I64" s="3" t="s">
        <v>15</v>
      </c>
      <c r="Q64" s="3" t="s">
        <v>27</v>
      </c>
      <c r="W64" s="3" t="s">
        <v>48</v>
      </c>
    </row>
    <row r="67" spans="1:23">
      <c r="A67" s="12">
        <v>18</v>
      </c>
      <c r="B67" s="3" t="s">
        <v>115</v>
      </c>
      <c r="C67" s="3">
        <v>7447892321</v>
      </c>
      <c r="D67" s="3">
        <v>336</v>
      </c>
      <c r="E67" s="3">
        <v>2.5</v>
      </c>
      <c r="K67" s="3" t="s">
        <v>27</v>
      </c>
      <c r="O67" s="3" t="s">
        <v>52</v>
      </c>
      <c r="Q67" s="3" t="s">
        <v>20</v>
      </c>
      <c r="U67" s="3" t="s">
        <v>20</v>
      </c>
    </row>
    <row r="68" spans="1:23">
      <c r="O68" s="3" t="s">
        <v>51</v>
      </c>
    </row>
    <row r="71" spans="1:23">
      <c r="A71" s="12">
        <v>19</v>
      </c>
      <c r="B71" s="3" t="s">
        <v>116</v>
      </c>
      <c r="C71" s="3">
        <v>9921719470</v>
      </c>
      <c r="D71" s="3">
        <v>364</v>
      </c>
      <c r="E71" s="3">
        <v>10</v>
      </c>
      <c r="I71" s="3" t="s">
        <v>6</v>
      </c>
      <c r="O71" s="3" t="s">
        <v>52</v>
      </c>
      <c r="U71" s="3" t="s">
        <v>20</v>
      </c>
      <c r="W71" s="3" t="s">
        <v>48</v>
      </c>
    </row>
    <row r="72" spans="1:23">
      <c r="I72" s="3" t="s">
        <v>8</v>
      </c>
      <c r="O72" s="3" t="s">
        <v>51</v>
      </c>
    </row>
    <row r="73" spans="1:23">
      <c r="I73" s="3" t="s">
        <v>7</v>
      </c>
    </row>
    <row r="74" spans="1:23">
      <c r="I74" s="3" t="s">
        <v>12</v>
      </c>
    </row>
    <row r="76" spans="1:23">
      <c r="A76" s="12">
        <v>20</v>
      </c>
      <c r="B76" s="3" t="s">
        <v>117</v>
      </c>
      <c r="C76" s="3">
        <v>9763896554</v>
      </c>
      <c r="D76" s="3">
        <v>1076</v>
      </c>
      <c r="E76" s="3">
        <v>6</v>
      </c>
      <c r="I76" s="3" t="s">
        <v>6</v>
      </c>
      <c r="O76" s="3" t="s">
        <v>52</v>
      </c>
      <c r="U76" s="3" t="s">
        <v>20</v>
      </c>
    </row>
    <row r="77" spans="1:23">
      <c r="I77" s="3" t="s">
        <v>5</v>
      </c>
      <c r="O77" s="3" t="s">
        <v>51</v>
      </c>
    </row>
    <row r="79" spans="1:23">
      <c r="A79" s="12">
        <v>21</v>
      </c>
      <c r="B79" s="3" t="s">
        <v>118</v>
      </c>
      <c r="C79" s="3">
        <v>9623146109</v>
      </c>
      <c r="D79" s="3">
        <v>224</v>
      </c>
      <c r="E79" s="3">
        <v>5</v>
      </c>
      <c r="I79" s="3" t="s">
        <v>6</v>
      </c>
      <c r="O79" s="3" t="s">
        <v>52</v>
      </c>
      <c r="Q79" s="3" t="s">
        <v>20</v>
      </c>
      <c r="U79" s="3" t="s">
        <v>20</v>
      </c>
      <c r="W79" s="3" t="s">
        <v>48</v>
      </c>
    </row>
    <row r="80" spans="1:23">
      <c r="I80" s="3" t="s">
        <v>11</v>
      </c>
      <c r="O80" s="3" t="s">
        <v>51</v>
      </c>
    </row>
    <row r="81" spans="1:23">
      <c r="I81" s="3" t="s">
        <v>12</v>
      </c>
    </row>
    <row r="83" spans="1:23">
      <c r="A83" s="12">
        <v>22</v>
      </c>
      <c r="B83" s="3" t="s">
        <v>119</v>
      </c>
      <c r="C83" s="3">
        <v>9881549291</v>
      </c>
      <c r="D83" s="3">
        <v>650</v>
      </c>
      <c r="E83" s="3">
        <v>5</v>
      </c>
      <c r="I83" s="3" t="s">
        <v>6</v>
      </c>
      <c r="O83" s="3" t="s">
        <v>52</v>
      </c>
      <c r="Q83" s="3" t="s">
        <v>20</v>
      </c>
    </row>
    <row r="84" spans="1:23">
      <c r="I84" s="3" t="s">
        <v>15</v>
      </c>
      <c r="O84" s="3" t="s">
        <v>51</v>
      </c>
    </row>
    <row r="85" spans="1:23">
      <c r="I85" s="3" t="s">
        <v>12</v>
      </c>
    </row>
    <row r="88" spans="1:23">
      <c r="A88" s="12">
        <v>23</v>
      </c>
      <c r="B88" s="3" t="s">
        <v>120</v>
      </c>
      <c r="D88" s="3">
        <v>848</v>
      </c>
      <c r="E88" s="3">
        <v>15</v>
      </c>
      <c r="I88" s="3" t="s">
        <v>6</v>
      </c>
      <c r="O88" s="3" t="s">
        <v>52</v>
      </c>
      <c r="Q88" s="3" t="s">
        <v>20</v>
      </c>
      <c r="U88" s="3" t="s">
        <v>20</v>
      </c>
      <c r="W88" s="3" t="s">
        <v>48</v>
      </c>
    </row>
    <row r="89" spans="1:23">
      <c r="I89" s="3" t="s">
        <v>15</v>
      </c>
      <c r="O89" s="3" t="s">
        <v>51</v>
      </c>
    </row>
    <row r="90" spans="1:23">
      <c r="I90" s="3" t="s">
        <v>11</v>
      </c>
    </row>
    <row r="91" spans="1:23">
      <c r="I91" s="3" t="s">
        <v>12</v>
      </c>
    </row>
    <row r="92" spans="1:23">
      <c r="I92" s="3" t="s">
        <v>5</v>
      </c>
    </row>
    <row r="93" spans="1:23">
      <c r="A93" s="12">
        <v>24</v>
      </c>
      <c r="B93" s="3" t="s">
        <v>132</v>
      </c>
      <c r="C93" s="3">
        <v>9767509715</v>
      </c>
      <c r="D93" s="3" t="s">
        <v>121</v>
      </c>
      <c r="E93" s="3">
        <v>6</v>
      </c>
      <c r="I93" s="3" t="s">
        <v>8</v>
      </c>
      <c r="O93" s="3" t="s">
        <v>52</v>
      </c>
    </row>
    <row r="94" spans="1:23">
      <c r="I94" s="3" t="s">
        <v>6</v>
      </c>
      <c r="O94" s="3" t="s">
        <v>51</v>
      </c>
    </row>
    <row r="97" spans="1:23">
      <c r="A97" s="12">
        <v>25</v>
      </c>
      <c r="B97" s="3" t="s">
        <v>122</v>
      </c>
      <c r="D97" s="3">
        <v>744</v>
      </c>
      <c r="E97" s="3">
        <v>1.5</v>
      </c>
      <c r="I97" s="3" t="s">
        <v>6</v>
      </c>
      <c r="O97" s="3" t="s">
        <v>52</v>
      </c>
    </row>
    <row r="98" spans="1:23">
      <c r="O98" s="3" t="s">
        <v>51</v>
      </c>
    </row>
    <row r="100" spans="1:23">
      <c r="A100" s="12">
        <v>26</v>
      </c>
      <c r="B100" s="3" t="s">
        <v>123</v>
      </c>
      <c r="D100" s="3">
        <v>59</v>
      </c>
      <c r="E100" s="3">
        <v>2</v>
      </c>
      <c r="I100" s="3" t="s">
        <v>6</v>
      </c>
      <c r="O100" s="3" t="s">
        <v>52</v>
      </c>
      <c r="U100" s="3" t="s">
        <v>20</v>
      </c>
    </row>
    <row r="101" spans="1:23">
      <c r="I101" s="3" t="s">
        <v>12</v>
      </c>
      <c r="O101" s="3" t="s">
        <v>51</v>
      </c>
    </row>
    <row r="104" spans="1:23">
      <c r="A104" s="12">
        <v>27</v>
      </c>
      <c r="B104" s="3" t="s">
        <v>124</v>
      </c>
      <c r="C104" s="3">
        <v>9665095856</v>
      </c>
      <c r="D104" s="3">
        <v>98</v>
      </c>
      <c r="E104" s="3">
        <v>10</v>
      </c>
      <c r="I104" s="3" t="s">
        <v>6</v>
      </c>
      <c r="O104" s="3" t="s">
        <v>52</v>
      </c>
      <c r="Q104" s="3" t="s">
        <v>20</v>
      </c>
      <c r="U104" s="3" t="s">
        <v>20</v>
      </c>
    </row>
    <row r="105" spans="1:23">
      <c r="I105" s="3" t="s">
        <v>15</v>
      </c>
      <c r="O105" s="3" t="s">
        <v>51</v>
      </c>
    </row>
    <row r="106" spans="1:23">
      <c r="I106" s="3" t="s">
        <v>12</v>
      </c>
      <c r="O106" s="3" t="s">
        <v>50</v>
      </c>
    </row>
    <row r="108" spans="1:23">
      <c r="A108" s="12">
        <v>28</v>
      </c>
      <c r="B108" s="3" t="s">
        <v>129</v>
      </c>
      <c r="C108" s="3">
        <v>9657171602</v>
      </c>
      <c r="D108" s="3" t="s">
        <v>125</v>
      </c>
      <c r="E108" s="3">
        <v>9</v>
      </c>
      <c r="I108" s="3" t="s">
        <v>6</v>
      </c>
      <c r="O108" s="3" t="s">
        <v>52</v>
      </c>
      <c r="U108" s="3" t="s">
        <v>20</v>
      </c>
    </row>
    <row r="109" spans="1:23">
      <c r="I109" s="3" t="s">
        <v>15</v>
      </c>
      <c r="O109" s="3" t="s">
        <v>51</v>
      </c>
    </row>
    <row r="110" spans="1:23">
      <c r="I110" s="3" t="s">
        <v>5</v>
      </c>
    </row>
    <row r="111" spans="1:23">
      <c r="A111" s="12">
        <v>29</v>
      </c>
      <c r="B111" s="3" t="s">
        <v>126</v>
      </c>
      <c r="C111" s="3">
        <v>9604489767</v>
      </c>
      <c r="D111" s="3">
        <v>778</v>
      </c>
      <c r="E111" s="3">
        <v>4.5</v>
      </c>
      <c r="I111" s="3" t="s">
        <v>6</v>
      </c>
      <c r="O111" s="3" t="s">
        <v>52</v>
      </c>
      <c r="Q111" s="3" t="s">
        <v>20</v>
      </c>
      <c r="U111" s="3" t="s">
        <v>20</v>
      </c>
      <c r="W111" s="3" t="s">
        <v>48</v>
      </c>
    </row>
    <row r="112" spans="1:23">
      <c r="I112" s="3" t="s">
        <v>15</v>
      </c>
      <c r="O112" s="3" t="s">
        <v>51</v>
      </c>
    </row>
    <row r="113" spans="1:23">
      <c r="I113" s="3" t="s">
        <v>12</v>
      </c>
    </row>
    <row r="116" spans="1:23">
      <c r="A116" s="12">
        <v>30</v>
      </c>
      <c r="B116" s="3" t="s">
        <v>127</v>
      </c>
      <c r="C116" s="3">
        <v>9881554962</v>
      </c>
      <c r="D116" s="3">
        <v>1239</v>
      </c>
      <c r="E116" s="3">
        <v>6</v>
      </c>
      <c r="I116" s="3" t="s">
        <v>6</v>
      </c>
      <c r="O116" s="3" t="s">
        <v>52</v>
      </c>
      <c r="Q116" s="3" t="s">
        <v>20</v>
      </c>
      <c r="U116" s="3" t="s">
        <v>20</v>
      </c>
      <c r="W116" s="3" t="s">
        <v>48</v>
      </c>
    </row>
    <row r="117" spans="1:23">
      <c r="I117" s="3" t="s">
        <v>5</v>
      </c>
      <c r="O117" s="3" t="s">
        <v>51</v>
      </c>
    </row>
    <row r="118" spans="1:23">
      <c r="I118" s="3" t="s">
        <v>12</v>
      </c>
    </row>
    <row r="119" spans="1:23">
      <c r="A119" s="12">
        <v>31</v>
      </c>
      <c r="B119" s="3" t="s">
        <v>128</v>
      </c>
      <c r="D119" s="3">
        <v>1069</v>
      </c>
      <c r="E119" s="3">
        <v>4.5</v>
      </c>
      <c r="I119" s="3" t="s">
        <v>6</v>
      </c>
      <c r="O119" s="3" t="s">
        <v>52</v>
      </c>
      <c r="Q119" s="3" t="s">
        <v>20</v>
      </c>
      <c r="U119" s="3" t="s">
        <v>20</v>
      </c>
      <c r="W119" s="3" t="s">
        <v>48</v>
      </c>
    </row>
    <row r="120" spans="1:23">
      <c r="I120" s="3" t="s">
        <v>5</v>
      </c>
      <c r="O120" s="3" t="s">
        <v>51</v>
      </c>
    </row>
    <row r="121" spans="1:23">
      <c r="I121" s="3" t="s">
        <v>12</v>
      </c>
    </row>
    <row r="123" spans="1:23">
      <c r="A123" s="12">
        <v>32</v>
      </c>
      <c r="B123" s="3" t="s">
        <v>133</v>
      </c>
      <c r="C123" s="3">
        <v>8806123768</v>
      </c>
      <c r="D123" s="3" t="s">
        <v>134</v>
      </c>
      <c r="E123" s="3">
        <v>5</v>
      </c>
      <c r="I123" s="3" t="s">
        <v>6</v>
      </c>
      <c r="O123" s="3" t="s">
        <v>52</v>
      </c>
      <c r="U123" s="3" t="s">
        <v>20</v>
      </c>
      <c r="W123" s="3" t="s">
        <v>48</v>
      </c>
    </row>
    <row r="124" spans="1:23">
      <c r="I124" s="3" t="s">
        <v>12</v>
      </c>
      <c r="O124" s="3" t="s">
        <v>51</v>
      </c>
    </row>
    <row r="126" spans="1:23">
      <c r="A126" s="12">
        <v>33</v>
      </c>
      <c r="B126" s="3" t="s">
        <v>135</v>
      </c>
      <c r="C126" s="3">
        <v>9687171230</v>
      </c>
      <c r="D126" s="3">
        <v>194</v>
      </c>
      <c r="E126" s="3">
        <v>12</v>
      </c>
      <c r="I126" s="3" t="s">
        <v>6</v>
      </c>
      <c r="K126" s="3" t="s">
        <v>27</v>
      </c>
      <c r="O126" s="3" t="s">
        <v>52</v>
      </c>
      <c r="W126" s="3" t="s">
        <v>48</v>
      </c>
    </row>
    <row r="127" spans="1:23">
      <c r="I127" s="3" t="s">
        <v>15</v>
      </c>
      <c r="O127" s="3" t="s">
        <v>11</v>
      </c>
      <c r="U127" s="3" t="s">
        <v>20</v>
      </c>
      <c r="W127" s="3" t="s">
        <v>40</v>
      </c>
    </row>
    <row r="130" spans="1:23">
      <c r="A130" s="12">
        <v>34</v>
      </c>
      <c r="B130" s="3" t="s">
        <v>136</v>
      </c>
      <c r="C130" s="3">
        <v>7798564641</v>
      </c>
      <c r="D130" s="3">
        <v>308</v>
      </c>
      <c r="E130" s="3">
        <v>2.5</v>
      </c>
      <c r="I130" s="3" t="s">
        <v>6</v>
      </c>
      <c r="U130" s="3" t="s">
        <v>20</v>
      </c>
    </row>
    <row r="131" spans="1:23">
      <c r="I131" s="3" t="s">
        <v>12</v>
      </c>
    </row>
    <row r="133" spans="1:23">
      <c r="A133" s="12">
        <v>35</v>
      </c>
      <c r="B133" s="3" t="s">
        <v>137</v>
      </c>
      <c r="D133" s="3">
        <v>303</v>
      </c>
      <c r="E133" s="3">
        <v>3</v>
      </c>
      <c r="O133" s="3" t="s">
        <v>52</v>
      </c>
      <c r="Q133" s="3" t="s">
        <v>20</v>
      </c>
      <c r="U133" s="3" t="s">
        <v>20</v>
      </c>
      <c r="W133" s="3" t="s">
        <v>48</v>
      </c>
    </row>
    <row r="134" spans="1:23">
      <c r="O134" s="3" t="s">
        <v>51</v>
      </c>
    </row>
    <row r="136" spans="1:23">
      <c r="A136" s="12">
        <v>36</v>
      </c>
      <c r="B136" s="3" t="s">
        <v>138</v>
      </c>
      <c r="C136" s="3">
        <v>7781001453</v>
      </c>
      <c r="D136" s="3">
        <v>589</v>
      </c>
      <c r="E136" s="3">
        <v>5.5</v>
      </c>
      <c r="I136" s="3" t="s">
        <v>6</v>
      </c>
      <c r="O136" s="3" t="s">
        <v>52</v>
      </c>
      <c r="Q136" s="3" t="s">
        <v>20</v>
      </c>
      <c r="U136" s="3" t="s">
        <v>20</v>
      </c>
      <c r="W136" s="3" t="s">
        <v>48</v>
      </c>
    </row>
    <row r="137" spans="1:23">
      <c r="I137" s="3" t="s">
        <v>15</v>
      </c>
    </row>
    <row r="138" spans="1:23">
      <c r="I138" s="3" t="s">
        <v>12</v>
      </c>
    </row>
    <row r="139" spans="1:23">
      <c r="A139" s="12">
        <v>37</v>
      </c>
      <c r="B139" s="3" t="s">
        <v>116</v>
      </c>
      <c r="C139" s="3">
        <v>7507288587</v>
      </c>
      <c r="D139" s="3">
        <v>241</v>
      </c>
      <c r="E139" s="3">
        <v>15</v>
      </c>
      <c r="I139" s="3" t="s">
        <v>5</v>
      </c>
      <c r="O139" s="3" t="s">
        <v>52</v>
      </c>
      <c r="Q139" s="3" t="s">
        <v>24</v>
      </c>
      <c r="U139" s="3" t="s">
        <v>20</v>
      </c>
      <c r="W139" s="3" t="s">
        <v>48</v>
      </c>
    </row>
    <row r="140" spans="1:23">
      <c r="I140" s="3" t="s">
        <v>6</v>
      </c>
      <c r="O140" s="3" t="s">
        <v>51</v>
      </c>
    </row>
    <row r="142" spans="1:23">
      <c r="A142" s="12">
        <v>38</v>
      </c>
      <c r="B142" s="3" t="s">
        <v>139</v>
      </c>
      <c r="C142" s="3">
        <v>8805646063</v>
      </c>
      <c r="E142" s="3">
        <v>0.5</v>
      </c>
      <c r="I142" s="3" t="s">
        <v>6</v>
      </c>
    </row>
    <row r="144" spans="1:23">
      <c r="A144" s="12">
        <v>39</v>
      </c>
      <c r="B144" s="3" t="s">
        <v>140</v>
      </c>
      <c r="D144" s="3">
        <v>200</v>
      </c>
      <c r="E144" s="3">
        <v>7</v>
      </c>
      <c r="I144" s="3" t="s">
        <v>6</v>
      </c>
      <c r="O144" s="3" t="s">
        <v>52</v>
      </c>
      <c r="U144" s="3" t="s">
        <v>20</v>
      </c>
    </row>
    <row r="145" spans="1:23">
      <c r="I145" s="3" t="s">
        <v>12</v>
      </c>
      <c r="O145" s="3" t="s">
        <v>11</v>
      </c>
    </row>
    <row r="146" spans="1:23">
      <c r="I146" s="3" t="s">
        <v>5</v>
      </c>
    </row>
    <row r="148" spans="1:23">
      <c r="A148" s="12">
        <v>40</v>
      </c>
      <c r="B148" s="3" t="s">
        <v>141</v>
      </c>
      <c r="C148" s="3">
        <v>9970863640</v>
      </c>
      <c r="D148" s="3">
        <v>184</v>
      </c>
      <c r="E148" s="3">
        <v>5</v>
      </c>
      <c r="I148" s="3" t="s">
        <v>6</v>
      </c>
      <c r="O148" s="3" t="s">
        <v>52</v>
      </c>
      <c r="Q148" s="3" t="s">
        <v>20</v>
      </c>
      <c r="U148" s="3" t="s">
        <v>20</v>
      </c>
      <c r="W148" s="3" t="s">
        <v>48</v>
      </c>
    </row>
    <row r="149" spans="1:23">
      <c r="I149" s="3" t="s">
        <v>12</v>
      </c>
      <c r="O149" s="3" t="s">
        <v>51</v>
      </c>
    </row>
  </sheetData>
  <mergeCells count="4">
    <mergeCell ref="I1:N1"/>
    <mergeCell ref="O1:R1"/>
    <mergeCell ref="S1:V1"/>
    <mergeCell ref="W1:X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'Crops and area'!$A$3:$A$16</xm:f>
          </x14:formula1>
          <xm:sqref>I3:I1048576</xm:sqref>
        </x14:dataValidation>
        <x14:dataValidation type="list" allowBlank="1" showInputMessage="1" showErrorMessage="1">
          <x14:formula1>
            <xm:f>'Crops and area'!$A$19:$A$26</xm:f>
          </x14:formula1>
          <xm:sqref>K3:K1048576</xm:sqref>
        </x14:dataValidation>
        <x14:dataValidation type="list" allowBlank="1" showInputMessage="1" showErrorMessage="1">
          <x14:formula1>
            <xm:f>'Crops and area'!$A$29:$A$32</xm:f>
          </x14:formula1>
          <xm:sqref>M3:M1048576</xm:sqref>
        </x14:dataValidation>
        <x14:dataValidation type="list" allowBlank="1" showInputMessage="1" showErrorMessage="1">
          <x14:formula1>
            <xm:f>'Crops and area'!$A$52:$A$64</xm:f>
          </x14:formula1>
          <xm:sqref>S3 O3:O1048576</xm:sqref>
        </x14:dataValidation>
        <x14:dataValidation type="list" allowBlank="1" showInputMessage="1" showErrorMessage="1">
          <x14:formula1>
            <xm:f>'Crops and area'!$A$66:$A$73</xm:f>
          </x14:formula1>
          <xm:sqref>Q3:Q1048576 U3:U1048576</xm:sqref>
        </x14:dataValidation>
        <x14:dataValidation type="list" allowBlank="1" showInputMessage="1" showErrorMessage="1">
          <x14:formula1>
            <xm:f>'Crops and area'!$A$35:$A$50</xm:f>
          </x14:formula1>
          <xm:sqref>W3:W123 W125:W1048576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3" sqref="B3"/>
    </sheetView>
  </sheetViews>
  <sheetFormatPr defaultRowHeight="15"/>
  <cols>
    <col min="1" max="1" width="19.7109375" style="1" customWidth="1"/>
    <col min="2" max="2" width="15.85546875" style="13" customWidth="1"/>
  </cols>
  <sheetData>
    <row r="1" spans="1:2">
      <c r="A1" s="14" t="s">
        <v>65</v>
      </c>
      <c r="B1" s="15" t="s">
        <v>99</v>
      </c>
    </row>
    <row r="2" spans="1:2">
      <c r="A2" s="2" t="s">
        <v>66</v>
      </c>
    </row>
    <row r="3" spans="1:2">
      <c r="A3" s="1" t="s">
        <v>5</v>
      </c>
    </row>
    <row r="4" spans="1:2">
      <c r="A4" s="1" t="s">
        <v>6</v>
      </c>
    </row>
    <row r="5" spans="1:2">
      <c r="A5" s="1" t="s">
        <v>7</v>
      </c>
    </row>
    <row r="6" spans="1:2">
      <c r="A6" s="1" t="s">
        <v>8</v>
      </c>
    </row>
    <row r="7" spans="1:2">
      <c r="A7" s="1" t="s">
        <v>9</v>
      </c>
    </row>
    <row r="8" spans="1:2">
      <c r="A8" s="1" t="s">
        <v>10</v>
      </c>
    </row>
    <row r="9" spans="1:2">
      <c r="A9" s="1" t="s">
        <v>11</v>
      </c>
    </row>
    <row r="10" spans="1:2">
      <c r="A10" s="1" t="s">
        <v>12</v>
      </c>
    </row>
    <row r="11" spans="1:2">
      <c r="A11" s="1" t="s">
        <v>13</v>
      </c>
    </row>
    <row r="12" spans="1:2">
      <c r="A12" s="1" t="s">
        <v>14</v>
      </c>
    </row>
    <row r="13" spans="1:2">
      <c r="A13" s="1" t="s">
        <v>15</v>
      </c>
    </row>
    <row r="14" spans="1:2">
      <c r="A14" s="1" t="s">
        <v>16</v>
      </c>
    </row>
    <row r="15" spans="1:2">
      <c r="A15" s="1" t="s">
        <v>17</v>
      </c>
    </row>
    <row r="16" spans="1:2">
      <c r="A16" s="1" t="s">
        <v>18</v>
      </c>
    </row>
    <row r="17" spans="1:1">
      <c r="A17" s="1" t="s">
        <v>75</v>
      </c>
    </row>
    <row r="18" spans="1:1">
      <c r="A18" s="2" t="s">
        <v>19</v>
      </c>
    </row>
    <row r="19" spans="1:1">
      <c r="A19" s="1" t="s">
        <v>20</v>
      </c>
    </row>
    <row r="20" spans="1:1">
      <c r="A20" s="1" t="s">
        <v>21</v>
      </c>
    </row>
    <row r="21" spans="1:1">
      <c r="A21" s="1" t="s">
        <v>22</v>
      </c>
    </row>
    <row r="22" spans="1:1">
      <c r="A22" s="1" t="s">
        <v>23</v>
      </c>
    </row>
    <row r="23" spans="1:1">
      <c r="A23" s="1" t="s">
        <v>24</v>
      </c>
    </row>
    <row r="24" spans="1:1">
      <c r="A24" s="1" t="s">
        <v>25</v>
      </c>
    </row>
    <row r="25" spans="1:1">
      <c r="A25" s="1" t="s">
        <v>26</v>
      </c>
    </row>
    <row r="26" spans="1:1">
      <c r="A26" s="1" t="s">
        <v>27</v>
      </c>
    </row>
    <row r="27" spans="1:1">
      <c r="A27" s="1" t="s">
        <v>75</v>
      </c>
    </row>
    <row r="28" spans="1:1">
      <c r="A28" s="2" t="s">
        <v>28</v>
      </c>
    </row>
    <row r="29" spans="1:1">
      <c r="A29" s="1" t="s">
        <v>29</v>
      </c>
    </row>
    <row r="30" spans="1:1">
      <c r="A30" s="1" t="s">
        <v>30</v>
      </c>
    </row>
    <row r="31" spans="1:1">
      <c r="A31" s="1" t="s">
        <v>31</v>
      </c>
    </row>
    <row r="32" spans="1:1">
      <c r="A32" s="1" t="s">
        <v>32</v>
      </c>
    </row>
    <row r="33" spans="1:1">
      <c r="A33" s="1" t="s">
        <v>75</v>
      </c>
    </row>
    <row r="34" spans="1:1" ht="30">
      <c r="A34" s="2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 ht="30">
      <c r="A46" s="1" t="s">
        <v>45</v>
      </c>
    </row>
    <row r="47" spans="1:1" ht="30">
      <c r="A47" s="1" t="s">
        <v>46</v>
      </c>
    </row>
    <row r="48" spans="1:1" ht="30">
      <c r="A48" s="1" t="s">
        <v>47</v>
      </c>
    </row>
    <row r="49" spans="1:1" ht="30">
      <c r="A49" s="1" t="s">
        <v>48</v>
      </c>
    </row>
    <row r="50" spans="1:1">
      <c r="A50" s="1" t="s">
        <v>75</v>
      </c>
    </row>
    <row r="51" spans="1:1" ht="30">
      <c r="A51" s="2" t="s">
        <v>49</v>
      </c>
    </row>
    <row r="52" spans="1:1">
      <c r="A52" s="1" t="s">
        <v>50</v>
      </c>
    </row>
    <row r="53" spans="1:1">
      <c r="A53" s="1" t="s">
        <v>51</v>
      </c>
    </row>
    <row r="54" spans="1:1">
      <c r="A54" s="1" t="s">
        <v>52</v>
      </c>
    </row>
    <row r="55" spans="1:1">
      <c r="A55" s="1" t="s">
        <v>11</v>
      </c>
    </row>
    <row r="56" spans="1:1">
      <c r="A56" s="1" t="s">
        <v>53</v>
      </c>
    </row>
    <row r="57" spans="1:1">
      <c r="A57" s="1" t="s">
        <v>54</v>
      </c>
    </row>
    <row r="58" spans="1:1">
      <c r="A58" s="1" t="s">
        <v>55</v>
      </c>
    </row>
    <row r="59" spans="1:1">
      <c r="A59" s="1" t="s">
        <v>56</v>
      </c>
    </row>
    <row r="60" spans="1:1">
      <c r="A60" s="1" t="s">
        <v>57</v>
      </c>
    </row>
    <row r="61" spans="1:1">
      <c r="A61" s="1" t="s">
        <v>58</v>
      </c>
    </row>
    <row r="62" spans="1:1">
      <c r="A62" s="1" t="s">
        <v>59</v>
      </c>
    </row>
    <row r="63" spans="1:1">
      <c r="A63" s="1" t="s">
        <v>60</v>
      </c>
    </row>
    <row r="64" spans="1:1">
      <c r="A64" s="1" t="s">
        <v>75</v>
      </c>
    </row>
    <row r="65" spans="1:1" ht="30">
      <c r="A65" s="2" t="s">
        <v>61</v>
      </c>
    </row>
    <row r="66" spans="1:1">
      <c r="A66" s="1" t="s">
        <v>20</v>
      </c>
    </row>
    <row r="67" spans="1:1">
      <c r="A67" s="1" t="s">
        <v>21</v>
      </c>
    </row>
    <row r="68" spans="1:1">
      <c r="A68" s="1" t="s">
        <v>22</v>
      </c>
    </row>
    <row r="69" spans="1:1">
      <c r="A69" s="1" t="s">
        <v>23</v>
      </c>
    </row>
    <row r="70" spans="1:1">
      <c r="A70" s="1" t="s">
        <v>24</v>
      </c>
    </row>
    <row r="71" spans="1:1">
      <c r="A71" s="1" t="s">
        <v>25</v>
      </c>
    </row>
    <row r="72" spans="1:1">
      <c r="A72" s="1" t="s">
        <v>26</v>
      </c>
    </row>
    <row r="73" spans="1:1">
      <c r="A73" s="1" t="s">
        <v>27</v>
      </c>
    </row>
    <row r="75" spans="1:1">
      <c r="A75" s="1" t="s">
        <v>62</v>
      </c>
    </row>
    <row r="76" spans="1:1">
      <c r="A76" s="1" t="s">
        <v>63</v>
      </c>
    </row>
    <row r="77" spans="1:1">
      <c r="A77" s="1" t="s">
        <v>64</v>
      </c>
    </row>
    <row r="78" spans="1:1">
      <c r="A78" s="1" t="s">
        <v>64</v>
      </c>
    </row>
    <row r="79" spans="1:1">
      <c r="A79" s="1" t="s">
        <v>2</v>
      </c>
    </row>
    <row r="80" spans="1:1">
      <c r="A80" s="1" t="s">
        <v>3</v>
      </c>
    </row>
    <row r="81" spans="1:1">
      <c r="A8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 Data-2013</vt:lpstr>
      <vt:lpstr>CP Data-2008</vt:lpstr>
      <vt:lpstr>CP Data-2003</vt:lpstr>
      <vt:lpstr>CP Data-1998</vt:lpstr>
      <vt:lpstr>Crops and 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2019-11-01T13:44:20Z</dcterms:modified>
</cp:coreProperties>
</file>